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2026"/>
  <workbookPr defaultThemeVersion="166925"/>
  <mc:AlternateContent xmlns:mc="http://schemas.openxmlformats.org/markup-compatibility/2006">
    <mc:Choice Requires="x15">
      <x15ac:absPath xmlns:x15ac="http://schemas.microsoft.com/office/spreadsheetml/2010/11/ac" url="U:\"/>
    </mc:Choice>
  </mc:AlternateContent>
  <xr:revisionPtr revIDLastSave="0" documentId="13_ncr:1_{F2783ED5-2E87-410C-B0A6-71383AE409AF}" xr6:coauthVersionLast="45" xr6:coauthVersionMax="45" xr10:uidLastSave="{00000000-0000-0000-0000-000000000000}"/>
  <bookViews>
    <workbookView xWindow="780" yWindow="780" windowWidth="21600" windowHeight="11385" xr2:uid="{ABBC5441-D8CE-4797-89AC-22E4F4E2F12C}"/>
  </bookViews>
  <sheets>
    <sheet name="Содержание" sheetId="24" r:id="rId1"/>
    <sheet name="Вентили, клапаны" sheetId="23" r:id="rId2"/>
    <sheet name="Водонагреватели конвектор элект" sheetId="22" r:id="rId3"/>
    <sheet name="Детали трубопровода" sheetId="21" r:id="rId4"/>
    <sheet name="Задвижки, затворы" sheetId="20" r:id="rId5"/>
    <sheet name="Канализация" sheetId="19" r:id="rId6"/>
    <sheet name="Котлы и комплектующие" sheetId="18" r:id="rId7"/>
    <sheet name="Краны латунные никелированные м" sheetId="17" r:id="rId8"/>
    <sheet name="Краны шаровые стальные Маршал, " sheetId="16" r:id="rId9"/>
    <sheet name="Круги отрезные" sheetId="15" r:id="rId10"/>
    <sheet name="Метапол" sheetId="14" r:id="rId11"/>
    <sheet name="Насосы Автоматика FERAT WILO Дж" sheetId="13" r:id="rId12"/>
    <sheet name="Полипропилен FERAT" sheetId="12" r:id="rId13"/>
    <sheet name="Полиэтиленовый водопровод" sheetId="11" r:id="rId14"/>
    <sheet name="Приборы" sheetId="10" r:id="rId15"/>
    <sheet name="Радиаторы и аксессуары" sheetId="9" r:id="rId16"/>
    <sheet name="Санфаянс" sheetId="8" r:id="rId17"/>
    <sheet name="Теплоизоляция" sheetId="7" r:id="rId18"/>
    <sheet name="Теплые полы Водяные" sheetId="6" r:id="rId19"/>
    <sheet name="Хозтовары" sheetId="5" r:id="rId20"/>
    <sheet name="Хомуты металлические" sheetId="4" r:id="rId21"/>
    <sheet name="Хомуты металлические_КНР" sheetId="3" r:id="rId22"/>
    <sheet name="Электрика" sheetId="2" r:id="rId23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</xcalcf:calcFeatures>
    </ext>
  </extLst>
</workbook>
</file>

<file path=xl/calcChain.xml><?xml version="1.0" encoding="utf-8"?>
<calcChain xmlns="http://schemas.openxmlformats.org/spreadsheetml/2006/main">
  <c r="M20" i="2" l="1"/>
  <c r="M21" i="2"/>
  <c r="M22" i="2"/>
  <c r="M23" i="2"/>
  <c r="M24" i="2"/>
  <c r="M25" i="2"/>
  <c r="M26" i="2"/>
  <c r="M27" i="2"/>
  <c r="M28" i="2"/>
  <c r="M29" i="2"/>
  <c r="K13" i="2" s="1"/>
  <c r="M30" i="2"/>
  <c r="M31" i="2"/>
  <c r="M32" i="2"/>
  <c r="M33" i="2"/>
  <c r="M34" i="2"/>
  <c r="M35" i="2"/>
  <c r="M36" i="2"/>
  <c r="M37" i="2"/>
  <c r="M38" i="2"/>
  <c r="M39" i="2"/>
  <c r="M40" i="2"/>
  <c r="M41" i="2"/>
  <c r="M42" i="2"/>
  <c r="M43" i="2"/>
  <c r="M44" i="2"/>
  <c r="M45" i="2"/>
  <c r="M46" i="2"/>
  <c r="M47" i="2"/>
  <c r="M48" i="2"/>
  <c r="M49" i="2"/>
  <c r="M50" i="2"/>
  <c r="M51" i="2"/>
  <c r="M52" i="2"/>
  <c r="M53" i="2"/>
  <c r="M54" i="2"/>
  <c r="M55" i="2"/>
  <c r="M56" i="2"/>
  <c r="M57" i="2"/>
  <c r="M58" i="2"/>
  <c r="M59" i="2"/>
  <c r="M60" i="2"/>
  <c r="M61" i="2"/>
  <c r="M62" i="2"/>
  <c r="M63" i="2"/>
  <c r="M64" i="2"/>
  <c r="M65" i="2"/>
  <c r="M66" i="2"/>
  <c r="M67" i="2"/>
  <c r="M68" i="2"/>
  <c r="M69" i="2"/>
  <c r="M70" i="2"/>
  <c r="M71" i="2"/>
  <c r="M72" i="2"/>
  <c r="M73" i="2"/>
  <c r="M74" i="2"/>
  <c r="M75" i="2"/>
  <c r="M76" i="2"/>
  <c r="M77" i="2"/>
  <c r="M78" i="2"/>
  <c r="M79" i="2"/>
  <c r="M80" i="2"/>
  <c r="M81" i="2"/>
  <c r="M82" i="2"/>
  <c r="M83" i="2"/>
  <c r="M84" i="2"/>
  <c r="M85" i="2"/>
  <c r="M86" i="2"/>
  <c r="M87" i="2"/>
  <c r="M88" i="2"/>
  <c r="M89" i="2"/>
  <c r="M90" i="2"/>
  <c r="M91" i="2"/>
  <c r="M92" i="2"/>
  <c r="M93" i="2"/>
  <c r="M94" i="2"/>
  <c r="M95" i="2"/>
  <c r="M96" i="2"/>
  <c r="M97" i="2"/>
  <c r="M98" i="2"/>
  <c r="M99" i="2"/>
  <c r="M100" i="2"/>
  <c r="M101" i="2"/>
  <c r="M102" i="2"/>
  <c r="M103" i="2"/>
  <c r="M104" i="2"/>
  <c r="M105" i="2"/>
  <c r="M106" i="2"/>
  <c r="M107" i="2"/>
  <c r="M108" i="2"/>
  <c r="M109" i="2"/>
  <c r="M110" i="2"/>
  <c r="M111" i="2"/>
  <c r="M112" i="2"/>
  <c r="M113" i="2"/>
  <c r="M114" i="2"/>
  <c r="M115" i="2"/>
  <c r="M116" i="2"/>
  <c r="M117" i="2"/>
  <c r="M118" i="2"/>
  <c r="M119" i="2"/>
  <c r="M120" i="2"/>
  <c r="M121" i="2"/>
  <c r="M122" i="2"/>
  <c r="M123" i="2"/>
  <c r="M124" i="2"/>
  <c r="M125" i="2"/>
  <c r="M126" i="2"/>
  <c r="M127" i="2"/>
  <c r="M128" i="2"/>
  <c r="M129" i="2"/>
  <c r="M130" i="2"/>
  <c r="M131" i="2"/>
  <c r="M132" i="2"/>
  <c r="M133" i="2"/>
  <c r="M134" i="2"/>
  <c r="M135" i="2"/>
  <c r="M136" i="2"/>
  <c r="M137" i="2"/>
  <c r="M138" i="2"/>
  <c r="M139" i="2"/>
  <c r="M140" i="2"/>
  <c r="M141" i="2"/>
  <c r="M142" i="2"/>
  <c r="M143" i="2"/>
  <c r="M144" i="2"/>
  <c r="M145" i="2"/>
  <c r="M146" i="2"/>
  <c r="M147" i="2"/>
  <c r="M148" i="2"/>
  <c r="M149" i="2"/>
  <c r="M150" i="2"/>
  <c r="M151" i="2"/>
  <c r="M152" i="2"/>
  <c r="M153" i="2"/>
  <c r="M154" i="2"/>
  <c r="M155" i="2"/>
  <c r="M156" i="2"/>
  <c r="M157" i="2"/>
  <c r="M158" i="2"/>
  <c r="M159" i="2"/>
  <c r="M160" i="2"/>
  <c r="M161" i="2"/>
  <c r="M162" i="2"/>
  <c r="M163" i="2"/>
  <c r="M164" i="2"/>
  <c r="M165" i="2"/>
  <c r="M166" i="2"/>
  <c r="M167" i="2"/>
  <c r="M168" i="2"/>
  <c r="M169" i="2"/>
  <c r="M170" i="2"/>
  <c r="M171" i="2"/>
  <c r="M172" i="2"/>
  <c r="M173" i="2"/>
  <c r="M174" i="2"/>
  <c r="M175" i="2"/>
  <c r="M176" i="2"/>
  <c r="M177" i="2"/>
  <c r="M178" i="2"/>
  <c r="M179" i="2"/>
  <c r="M180" i="2"/>
  <c r="M181" i="2"/>
  <c r="M182" i="2"/>
  <c r="M183" i="2"/>
  <c r="M184" i="2"/>
  <c r="M185" i="2"/>
  <c r="M186" i="2"/>
  <c r="M187" i="2"/>
  <c r="M188" i="2"/>
  <c r="M189" i="2"/>
  <c r="M190" i="2"/>
  <c r="M191" i="2"/>
  <c r="M192" i="2"/>
  <c r="M193" i="2"/>
  <c r="M194" i="2"/>
  <c r="M195" i="2"/>
  <c r="M196" i="2"/>
  <c r="M197" i="2"/>
  <c r="M198" i="2"/>
  <c r="M199" i="2"/>
  <c r="M200" i="2"/>
  <c r="M201" i="2"/>
  <c r="M202" i="2"/>
  <c r="M203" i="2"/>
  <c r="M204" i="2"/>
  <c r="M205" i="2"/>
  <c r="M206" i="2"/>
  <c r="M207" i="2"/>
  <c r="M208" i="2"/>
  <c r="M209" i="2"/>
  <c r="M210" i="2"/>
  <c r="M211" i="2"/>
  <c r="M212" i="2"/>
  <c r="M213" i="2"/>
  <c r="M214" i="2"/>
  <c r="M215" i="2"/>
  <c r="M216" i="2"/>
  <c r="M217" i="2"/>
  <c r="M218" i="2"/>
  <c r="M219" i="2"/>
  <c r="M220" i="2"/>
  <c r="M221" i="2"/>
  <c r="M222" i="2"/>
  <c r="M223" i="2"/>
  <c r="M224" i="2"/>
  <c r="M225" i="2"/>
  <c r="M226" i="2"/>
  <c r="M227" i="2"/>
  <c r="M228" i="2"/>
  <c r="M229" i="2"/>
  <c r="M230" i="2"/>
  <c r="M231" i="2"/>
  <c r="M232" i="2"/>
  <c r="M233" i="2"/>
  <c r="M234" i="2"/>
  <c r="M235" i="2"/>
  <c r="M236" i="2"/>
  <c r="M237" i="2"/>
  <c r="M238" i="2"/>
  <c r="M239" i="2"/>
  <c r="M240" i="2"/>
  <c r="M241" i="2"/>
  <c r="M242" i="2"/>
  <c r="M243" i="2"/>
  <c r="M244" i="2"/>
  <c r="M245" i="2"/>
  <c r="M246" i="2"/>
  <c r="M247" i="2"/>
  <c r="M248" i="2"/>
  <c r="M249" i="2"/>
  <c r="M250" i="2"/>
  <c r="M251" i="2"/>
  <c r="M252" i="2"/>
  <c r="M253" i="2"/>
  <c r="M254" i="2"/>
  <c r="M255" i="2"/>
  <c r="M256" i="2"/>
  <c r="M257" i="2"/>
  <c r="M258" i="2"/>
  <c r="M259" i="2"/>
  <c r="M260" i="2"/>
  <c r="M261" i="2"/>
  <c r="M262" i="2"/>
  <c r="M263" i="2"/>
  <c r="M264" i="2"/>
  <c r="M265" i="2"/>
  <c r="M266" i="2"/>
  <c r="M267" i="2"/>
  <c r="M268" i="2"/>
  <c r="M269" i="2"/>
  <c r="M270" i="2"/>
  <c r="M271" i="2"/>
  <c r="M272" i="2"/>
  <c r="M273" i="2"/>
  <c r="M274" i="2"/>
  <c r="M275" i="2"/>
  <c r="M276" i="2"/>
  <c r="M277" i="2"/>
  <c r="M278" i="2"/>
  <c r="M279" i="2"/>
  <c r="M280" i="2"/>
  <c r="M281" i="2"/>
  <c r="M282" i="2"/>
  <c r="M283" i="2"/>
  <c r="M284" i="2"/>
  <c r="M285" i="2"/>
  <c r="M286" i="2"/>
  <c r="M287" i="2"/>
  <c r="M288" i="2"/>
  <c r="M289" i="2"/>
  <c r="M290" i="2"/>
  <c r="M291" i="2"/>
  <c r="M292" i="2"/>
  <c r="M293" i="2"/>
  <c r="M294" i="2"/>
  <c r="M295" i="2"/>
  <c r="M296" i="2"/>
  <c r="M297" i="2"/>
  <c r="M298" i="2"/>
  <c r="M299" i="2"/>
  <c r="M300" i="2"/>
  <c r="M301" i="2"/>
  <c r="M302" i="2"/>
  <c r="M303" i="2"/>
  <c r="M304" i="2"/>
  <c r="M305" i="2"/>
  <c r="M306" i="2"/>
  <c r="M307" i="2"/>
  <c r="M308" i="2"/>
  <c r="M309" i="2"/>
  <c r="M310" i="2"/>
  <c r="M311" i="2"/>
  <c r="M312" i="2"/>
  <c r="M313" i="2"/>
  <c r="M314" i="2"/>
  <c r="M315" i="2"/>
  <c r="M316" i="2"/>
  <c r="M317" i="2"/>
  <c r="M318" i="2"/>
  <c r="M319" i="2"/>
  <c r="M320" i="2"/>
  <c r="M321" i="2"/>
  <c r="M322" i="2"/>
  <c r="M323" i="2"/>
  <c r="M324" i="2"/>
  <c r="M325" i="2"/>
  <c r="M326" i="2"/>
  <c r="M327" i="2"/>
  <c r="M328" i="2"/>
  <c r="M329" i="2"/>
  <c r="M330" i="2"/>
  <c r="M331" i="2"/>
  <c r="M332" i="2"/>
  <c r="M333" i="2"/>
  <c r="M334" i="2"/>
  <c r="M335" i="2"/>
  <c r="M336" i="2"/>
  <c r="M337" i="2"/>
  <c r="M338" i="2"/>
  <c r="M339" i="2"/>
  <c r="M340" i="2"/>
  <c r="M341" i="2"/>
  <c r="M342" i="2"/>
  <c r="M343" i="2"/>
  <c r="M344" i="2"/>
  <c r="M345" i="2"/>
  <c r="M346" i="2"/>
  <c r="M347" i="2"/>
  <c r="M348" i="2"/>
  <c r="M349" i="2"/>
  <c r="M350" i="2"/>
  <c r="M351" i="2"/>
  <c r="M352" i="2"/>
  <c r="M353" i="2"/>
  <c r="M354" i="2"/>
  <c r="M355" i="2"/>
  <c r="M356" i="2"/>
  <c r="M357" i="2"/>
  <c r="M358" i="2"/>
  <c r="M359" i="2"/>
  <c r="M360" i="2"/>
  <c r="M361" i="2"/>
  <c r="M362" i="2"/>
  <c r="M363" i="2"/>
  <c r="M364" i="2"/>
  <c r="M365" i="2"/>
  <c r="M366" i="2"/>
  <c r="M367" i="2"/>
  <c r="M368" i="2"/>
  <c r="M369" i="2"/>
  <c r="M370" i="2"/>
  <c r="M371" i="2"/>
  <c r="M372" i="2"/>
  <c r="M373" i="2"/>
  <c r="M374" i="2"/>
  <c r="M375" i="2"/>
  <c r="M376" i="2"/>
  <c r="M377" i="2"/>
  <c r="M378" i="2"/>
  <c r="M379" i="2"/>
  <c r="M380" i="2"/>
  <c r="M381" i="2"/>
  <c r="M382" i="2"/>
  <c r="M383" i="2"/>
  <c r="M384" i="2"/>
  <c r="M385" i="2"/>
  <c r="M386" i="2"/>
  <c r="M387" i="2"/>
  <c r="M388" i="2"/>
  <c r="M389" i="2"/>
  <c r="M390" i="2"/>
  <c r="M391" i="2"/>
  <c r="M392" i="2"/>
  <c r="M393" i="2"/>
  <c r="M394" i="2"/>
  <c r="M395" i="2"/>
  <c r="M396" i="2"/>
  <c r="M397" i="2"/>
  <c r="M398" i="2"/>
  <c r="M399" i="2"/>
  <c r="M400" i="2"/>
  <c r="M401" i="2"/>
  <c r="M402" i="2"/>
  <c r="M403" i="2"/>
  <c r="M404" i="2"/>
  <c r="M405" i="2"/>
  <c r="M406" i="2"/>
  <c r="M407" i="2"/>
  <c r="M408" i="2"/>
  <c r="M409" i="2"/>
  <c r="M410" i="2"/>
  <c r="M411" i="2"/>
  <c r="M412" i="2"/>
  <c r="M413" i="2"/>
  <c r="M414" i="2"/>
  <c r="M415" i="2"/>
  <c r="M416" i="2"/>
  <c r="M417" i="2"/>
  <c r="M418" i="2"/>
  <c r="M419" i="2"/>
  <c r="M420" i="2"/>
  <c r="M421" i="2"/>
  <c r="M422" i="2"/>
  <c r="M423" i="2"/>
  <c r="M424" i="2"/>
  <c r="M425" i="2"/>
  <c r="M426" i="2"/>
  <c r="M427" i="2"/>
  <c r="M428" i="2"/>
  <c r="M429" i="2"/>
  <c r="M430" i="2"/>
  <c r="M431" i="2"/>
  <c r="M432" i="2"/>
  <c r="M433" i="2"/>
  <c r="M434" i="2"/>
  <c r="M435" i="2"/>
  <c r="M436" i="2"/>
  <c r="M437" i="2"/>
  <c r="M438" i="2"/>
  <c r="M439" i="2"/>
  <c r="M440" i="2"/>
  <c r="M441" i="2"/>
  <c r="M442" i="2"/>
  <c r="M443" i="2"/>
  <c r="M444" i="2"/>
  <c r="M445" i="2"/>
  <c r="M446" i="2"/>
  <c r="M447" i="2"/>
  <c r="M448" i="2"/>
  <c r="M449" i="2"/>
  <c r="M450" i="2"/>
  <c r="M451" i="2"/>
  <c r="M452" i="2"/>
  <c r="M453" i="2"/>
  <c r="M454" i="2"/>
  <c r="M455" i="2"/>
  <c r="M456" i="2"/>
  <c r="M457" i="2"/>
  <c r="M458" i="2"/>
  <c r="M459" i="2"/>
  <c r="M460" i="2"/>
  <c r="M461" i="2"/>
  <c r="M462" i="2"/>
  <c r="M463" i="2"/>
  <c r="M464" i="2"/>
  <c r="M465" i="2"/>
  <c r="M466" i="2"/>
  <c r="M467" i="2"/>
  <c r="M468" i="2"/>
  <c r="M469" i="2"/>
  <c r="M470" i="2"/>
  <c r="M471" i="2"/>
  <c r="M472" i="2"/>
  <c r="M473" i="2"/>
  <c r="M474" i="2"/>
  <c r="M475" i="2"/>
  <c r="M476" i="2"/>
  <c r="M477" i="2"/>
  <c r="M478" i="2"/>
  <c r="M479" i="2"/>
  <c r="M480" i="2"/>
  <c r="M481" i="2"/>
  <c r="M482" i="2"/>
  <c r="M483" i="2"/>
  <c r="M484" i="2"/>
  <c r="M485" i="2"/>
  <c r="M486" i="2"/>
  <c r="M487" i="2"/>
  <c r="M488" i="2"/>
  <c r="M489" i="2"/>
  <c r="M490" i="2"/>
  <c r="M491" i="2"/>
  <c r="M492" i="2"/>
  <c r="M493" i="2"/>
  <c r="M494" i="2"/>
  <c r="M495" i="2"/>
  <c r="M496" i="2"/>
  <c r="M497" i="2"/>
  <c r="M498" i="2"/>
  <c r="M499" i="2"/>
  <c r="M500" i="2"/>
  <c r="M501" i="2"/>
  <c r="M502" i="2"/>
  <c r="M503" i="2"/>
  <c r="M504" i="2"/>
  <c r="M505" i="2"/>
  <c r="M506" i="2"/>
  <c r="M507" i="2"/>
  <c r="M508" i="2"/>
  <c r="M509" i="2"/>
  <c r="M510" i="2"/>
  <c r="M511" i="2"/>
  <c r="M512" i="2"/>
  <c r="M513" i="2"/>
  <c r="M514" i="2"/>
  <c r="M515" i="2"/>
  <c r="M516" i="2"/>
  <c r="M517" i="2"/>
  <c r="M518" i="2"/>
  <c r="M519" i="2"/>
  <c r="M520" i="2"/>
  <c r="M521" i="2"/>
  <c r="M522" i="2"/>
  <c r="M523" i="2"/>
  <c r="M524" i="2"/>
  <c r="M525" i="2"/>
  <c r="M526" i="2"/>
  <c r="M527" i="2"/>
  <c r="M528" i="2"/>
  <c r="M529" i="2"/>
  <c r="M530" i="2"/>
  <c r="M531" i="2"/>
  <c r="M532" i="2"/>
  <c r="M533" i="2"/>
  <c r="M534" i="2"/>
  <c r="M535" i="2"/>
  <c r="M536" i="2"/>
  <c r="M537" i="2"/>
  <c r="M538" i="2"/>
  <c r="M539" i="2"/>
  <c r="M540" i="2"/>
  <c r="M541" i="2"/>
  <c r="M542" i="2"/>
  <c r="M543" i="2"/>
  <c r="M544" i="2"/>
  <c r="M545" i="2"/>
  <c r="M546" i="2"/>
  <c r="M547" i="2"/>
  <c r="M548" i="2"/>
  <c r="M549" i="2"/>
  <c r="M550" i="2"/>
  <c r="M551" i="2"/>
  <c r="M552" i="2"/>
  <c r="M553" i="2"/>
  <c r="M554" i="2"/>
  <c r="M555" i="2"/>
  <c r="M556" i="2"/>
  <c r="M557" i="2"/>
  <c r="M558" i="2"/>
  <c r="M559" i="2"/>
  <c r="M560" i="2"/>
  <c r="M561" i="2"/>
  <c r="M562" i="2"/>
  <c r="M563" i="2"/>
  <c r="M564" i="2"/>
  <c r="M565" i="2"/>
  <c r="M566" i="2"/>
  <c r="M567" i="2"/>
  <c r="M568" i="2"/>
  <c r="M569" i="2"/>
  <c r="M570" i="2"/>
  <c r="M571" i="2"/>
  <c r="M572" i="2"/>
  <c r="M573" i="2"/>
  <c r="M574" i="2"/>
  <c r="M575" i="2"/>
  <c r="M576" i="2"/>
  <c r="M577" i="2"/>
  <c r="M578" i="2"/>
  <c r="M579" i="2"/>
  <c r="M580" i="2"/>
  <c r="M581" i="2"/>
  <c r="M582" i="2"/>
  <c r="M583" i="2"/>
  <c r="M584" i="2"/>
  <c r="M585" i="2"/>
  <c r="M586" i="2"/>
  <c r="M587" i="2"/>
  <c r="M588" i="2"/>
  <c r="M589" i="2"/>
  <c r="M590" i="2"/>
  <c r="M591" i="2"/>
  <c r="M592" i="2"/>
  <c r="M593" i="2"/>
  <c r="M594" i="2"/>
  <c r="M595" i="2"/>
  <c r="M596" i="2"/>
  <c r="M597" i="2"/>
  <c r="M598" i="2"/>
  <c r="M599" i="2"/>
  <c r="M600" i="2"/>
  <c r="M601" i="2"/>
  <c r="M602" i="2"/>
  <c r="M603" i="2"/>
  <c r="M604" i="2"/>
  <c r="M605" i="2"/>
  <c r="M606" i="2"/>
  <c r="M607" i="2"/>
  <c r="M608" i="2"/>
  <c r="M609" i="2"/>
  <c r="M610" i="2"/>
  <c r="M611" i="2"/>
  <c r="M612" i="2"/>
  <c r="M613" i="2"/>
  <c r="M614" i="2"/>
  <c r="M615" i="2"/>
  <c r="M616" i="2"/>
  <c r="M617" i="2"/>
  <c r="M618" i="2"/>
  <c r="M619" i="2"/>
  <c r="M620" i="2"/>
  <c r="M621" i="2"/>
  <c r="M622" i="2"/>
  <c r="M623" i="2"/>
  <c r="M624" i="2"/>
  <c r="M625" i="2"/>
  <c r="M626" i="2"/>
  <c r="M627" i="2"/>
  <c r="M628" i="2"/>
  <c r="M629" i="2"/>
  <c r="M630" i="2"/>
  <c r="M631" i="2"/>
  <c r="M632" i="2"/>
  <c r="M633" i="2"/>
  <c r="M634" i="2"/>
  <c r="M635" i="2"/>
  <c r="M636" i="2"/>
  <c r="M637" i="2"/>
  <c r="M638" i="2"/>
  <c r="M639" i="2"/>
  <c r="M640" i="2"/>
  <c r="M641" i="2"/>
  <c r="M642" i="2"/>
  <c r="M643" i="2"/>
  <c r="M644" i="2"/>
  <c r="M645" i="2"/>
  <c r="M646" i="2"/>
  <c r="M647" i="2"/>
  <c r="M648" i="2"/>
  <c r="M649" i="2"/>
  <c r="M650" i="2"/>
  <c r="M651" i="2"/>
  <c r="M652" i="2"/>
  <c r="M653" i="2"/>
  <c r="M654" i="2"/>
  <c r="M655" i="2"/>
  <c r="M656" i="2"/>
  <c r="M657" i="2"/>
  <c r="M658" i="2"/>
  <c r="M659" i="2"/>
  <c r="M660" i="2"/>
  <c r="M661" i="2"/>
  <c r="M662" i="2"/>
  <c r="M663" i="2"/>
  <c r="M664" i="2"/>
  <c r="M665" i="2"/>
  <c r="M666" i="2"/>
  <c r="M667" i="2"/>
  <c r="M668" i="2"/>
  <c r="M669" i="2"/>
  <c r="M670" i="2"/>
  <c r="M671" i="2"/>
  <c r="M672" i="2"/>
  <c r="M673" i="2"/>
  <c r="M674" i="2"/>
  <c r="M675" i="2"/>
  <c r="M676" i="2"/>
  <c r="M677" i="2"/>
  <c r="M678" i="2"/>
  <c r="M679" i="2"/>
  <c r="M680" i="2"/>
  <c r="M681" i="2"/>
  <c r="M682" i="2"/>
  <c r="M683" i="2"/>
  <c r="M684" i="2"/>
  <c r="M685" i="2"/>
  <c r="M686" i="2"/>
  <c r="M687" i="2"/>
  <c r="M688" i="2"/>
  <c r="M689" i="2"/>
  <c r="M690" i="2"/>
  <c r="M691" i="2"/>
  <c r="M692" i="2"/>
  <c r="M693" i="2"/>
  <c r="M694" i="2"/>
  <c r="M695" i="2"/>
  <c r="M696" i="2"/>
  <c r="M697" i="2"/>
  <c r="M698" i="2"/>
  <c r="M699" i="2"/>
  <c r="M700" i="2"/>
  <c r="M701" i="2"/>
  <c r="M702" i="2"/>
  <c r="M703" i="2"/>
  <c r="M704" i="2"/>
  <c r="M705" i="2"/>
  <c r="M706" i="2"/>
  <c r="M707" i="2"/>
  <c r="M708" i="2"/>
  <c r="M709" i="2"/>
  <c r="M710" i="2"/>
  <c r="M711" i="2"/>
  <c r="M712" i="2"/>
  <c r="M713" i="2"/>
  <c r="M714" i="2"/>
  <c r="M715" i="2"/>
  <c r="M716" i="2"/>
  <c r="M717" i="2"/>
  <c r="M718" i="2"/>
  <c r="M719" i="2"/>
  <c r="M720" i="2"/>
  <c r="M721" i="2"/>
  <c r="M722" i="2"/>
  <c r="M723" i="2"/>
  <c r="M724" i="2"/>
  <c r="M725" i="2"/>
  <c r="M726" i="2"/>
  <c r="M727" i="2"/>
  <c r="M728" i="2"/>
  <c r="M729" i="2"/>
  <c r="M730" i="2"/>
  <c r="M731" i="2"/>
  <c r="M732" i="2"/>
  <c r="M733" i="2"/>
  <c r="M734" i="2"/>
  <c r="M735" i="2"/>
  <c r="M736" i="2"/>
  <c r="M737" i="2"/>
  <c r="M738" i="2"/>
  <c r="M739" i="2"/>
  <c r="M740" i="2"/>
  <c r="M741" i="2"/>
  <c r="M742" i="2"/>
  <c r="M743" i="2"/>
  <c r="M744" i="2"/>
  <c r="M745" i="2"/>
  <c r="M746" i="2"/>
  <c r="M747" i="2"/>
  <c r="M748" i="2"/>
  <c r="M749" i="2"/>
  <c r="M750" i="2"/>
  <c r="M751" i="2"/>
  <c r="M752" i="2"/>
  <c r="M753" i="2"/>
  <c r="M754" i="2"/>
  <c r="M755" i="2"/>
  <c r="M756" i="2"/>
  <c r="M757" i="2"/>
  <c r="M758" i="2"/>
  <c r="M759" i="2"/>
  <c r="M760" i="2"/>
  <c r="M761" i="2"/>
  <c r="M762" i="2"/>
  <c r="M763" i="2"/>
  <c r="M764" i="2"/>
  <c r="M765" i="2"/>
  <c r="M766" i="2"/>
  <c r="M767" i="2"/>
  <c r="M768" i="2"/>
  <c r="M769" i="2"/>
  <c r="M770" i="2"/>
  <c r="M771" i="2"/>
  <c r="M772" i="2"/>
  <c r="M773" i="2"/>
  <c r="M774" i="2"/>
  <c r="M775" i="2"/>
  <c r="M776" i="2"/>
  <c r="M777" i="2"/>
  <c r="M778" i="2"/>
  <c r="M779" i="2"/>
  <c r="M780" i="2"/>
  <c r="M781" i="2"/>
  <c r="M782" i="2"/>
  <c r="M783" i="2"/>
  <c r="M784" i="2"/>
  <c r="M785" i="2"/>
  <c r="M786" i="2"/>
  <c r="M787" i="2"/>
  <c r="M788" i="2"/>
  <c r="M789" i="2"/>
  <c r="M790" i="2"/>
  <c r="M791" i="2"/>
  <c r="M792" i="2"/>
  <c r="M793" i="2"/>
  <c r="M794" i="2"/>
  <c r="M795" i="2"/>
  <c r="M796" i="2"/>
  <c r="M797" i="2"/>
  <c r="M798" i="2"/>
  <c r="M799" i="2"/>
  <c r="M800" i="2"/>
  <c r="M801" i="2"/>
  <c r="M802" i="2"/>
  <c r="M803" i="2"/>
  <c r="M804" i="2"/>
  <c r="M805" i="2"/>
  <c r="M806" i="2"/>
  <c r="M807" i="2"/>
  <c r="M808" i="2"/>
  <c r="M809" i="2"/>
  <c r="M810" i="2"/>
  <c r="M811" i="2"/>
  <c r="M812" i="2"/>
  <c r="M813" i="2"/>
  <c r="M814" i="2"/>
  <c r="M815" i="2"/>
  <c r="M816" i="2"/>
  <c r="M817" i="2"/>
  <c r="M818" i="2"/>
  <c r="M819" i="2"/>
  <c r="M820" i="2"/>
  <c r="M821" i="2"/>
  <c r="M822" i="2"/>
  <c r="M823" i="2"/>
  <c r="M824" i="2"/>
  <c r="M825" i="2"/>
  <c r="M826" i="2"/>
  <c r="M827" i="2"/>
  <c r="M828" i="2"/>
  <c r="M829" i="2"/>
  <c r="M830" i="2"/>
  <c r="M831" i="2"/>
  <c r="M832" i="2"/>
  <c r="M833" i="2"/>
  <c r="M834" i="2"/>
  <c r="M835" i="2"/>
  <c r="M836" i="2"/>
  <c r="M837" i="2"/>
  <c r="M838" i="2"/>
  <c r="M839" i="2"/>
  <c r="M840" i="2"/>
  <c r="M841" i="2"/>
  <c r="M842" i="2"/>
  <c r="M843" i="2"/>
  <c r="M844" i="2"/>
  <c r="M845" i="2"/>
  <c r="M846" i="2"/>
  <c r="M847" i="2"/>
  <c r="M848" i="2"/>
  <c r="M849" i="2"/>
  <c r="M850" i="2"/>
  <c r="M851" i="2"/>
  <c r="M852" i="2"/>
  <c r="M853" i="2"/>
  <c r="M854" i="2"/>
  <c r="M855" i="2"/>
  <c r="M856" i="2"/>
  <c r="M857" i="2"/>
  <c r="M858" i="2"/>
  <c r="M859" i="2"/>
  <c r="M860" i="2"/>
  <c r="M861" i="2"/>
  <c r="M862" i="2"/>
  <c r="M863" i="2"/>
  <c r="M864" i="2"/>
  <c r="M865" i="2"/>
  <c r="M866" i="2"/>
  <c r="M867" i="2"/>
  <c r="M868" i="2"/>
  <c r="M869" i="2"/>
  <c r="M870" i="2"/>
  <c r="M871" i="2"/>
  <c r="M872" i="2"/>
  <c r="M873" i="2"/>
  <c r="M874" i="2"/>
  <c r="M875" i="2"/>
  <c r="M876" i="2"/>
  <c r="M877" i="2"/>
  <c r="M878" i="2"/>
  <c r="M879" i="2"/>
  <c r="M880" i="2"/>
  <c r="M881" i="2"/>
  <c r="M882" i="2"/>
  <c r="M883" i="2"/>
  <c r="M884" i="2"/>
  <c r="M885" i="2"/>
  <c r="J20" i="2"/>
  <c r="J21" i="2"/>
  <c r="J22" i="2"/>
  <c r="J23" i="2"/>
  <c r="J24" i="2"/>
  <c r="J25" i="2"/>
  <c r="J26" i="2"/>
  <c r="J27" i="2"/>
  <c r="K15" i="2" s="1"/>
  <c r="J28" i="2"/>
  <c r="J29" i="2"/>
  <c r="J30" i="2"/>
  <c r="J31" i="2"/>
  <c r="J32" i="2"/>
  <c r="J33" i="2"/>
  <c r="J34" i="2"/>
  <c r="J35" i="2"/>
  <c r="J36" i="2"/>
  <c r="J37" i="2"/>
  <c r="J38" i="2"/>
  <c r="J39" i="2"/>
  <c r="J40" i="2"/>
  <c r="J41" i="2"/>
  <c r="J42" i="2"/>
  <c r="J43" i="2"/>
  <c r="J44" i="2"/>
  <c r="J45" i="2"/>
  <c r="J46" i="2"/>
  <c r="J47" i="2"/>
  <c r="J48" i="2"/>
  <c r="J49" i="2"/>
  <c r="J50" i="2"/>
  <c r="J51" i="2"/>
  <c r="J52" i="2"/>
  <c r="J53" i="2"/>
  <c r="J54" i="2"/>
  <c r="J55" i="2"/>
  <c r="J56" i="2"/>
  <c r="J57" i="2"/>
  <c r="J58" i="2"/>
  <c r="J59" i="2"/>
  <c r="J60" i="2"/>
  <c r="J61" i="2"/>
  <c r="J62" i="2"/>
  <c r="J63" i="2"/>
  <c r="J64" i="2"/>
  <c r="J65" i="2"/>
  <c r="J66" i="2"/>
  <c r="J67" i="2"/>
  <c r="J68" i="2"/>
  <c r="J69" i="2"/>
  <c r="J70" i="2"/>
  <c r="J71" i="2"/>
  <c r="J72" i="2"/>
  <c r="J73" i="2"/>
  <c r="J74" i="2"/>
  <c r="J75" i="2"/>
  <c r="J76" i="2"/>
  <c r="J77" i="2"/>
  <c r="J78" i="2"/>
  <c r="J79" i="2"/>
  <c r="J80" i="2"/>
  <c r="J81" i="2"/>
  <c r="J82" i="2"/>
  <c r="J83" i="2"/>
  <c r="J84" i="2"/>
  <c r="J85" i="2"/>
  <c r="J86" i="2"/>
  <c r="J87" i="2"/>
  <c r="J88" i="2"/>
  <c r="J89" i="2"/>
  <c r="J90" i="2"/>
  <c r="J91" i="2"/>
  <c r="J92" i="2"/>
  <c r="J93" i="2"/>
  <c r="J94" i="2"/>
  <c r="J95" i="2"/>
  <c r="J96" i="2"/>
  <c r="J97" i="2"/>
  <c r="J98" i="2"/>
  <c r="J99" i="2"/>
  <c r="J100" i="2"/>
  <c r="J101" i="2"/>
  <c r="J102" i="2"/>
  <c r="J103" i="2"/>
  <c r="J104" i="2"/>
  <c r="J105" i="2"/>
  <c r="J106" i="2"/>
  <c r="J107" i="2"/>
  <c r="J108" i="2"/>
  <c r="J109" i="2"/>
  <c r="J110" i="2"/>
  <c r="J111" i="2"/>
  <c r="J112" i="2"/>
  <c r="J113" i="2"/>
  <c r="J114" i="2"/>
  <c r="J115" i="2"/>
  <c r="J116" i="2"/>
  <c r="J117" i="2"/>
  <c r="J118" i="2"/>
  <c r="J119" i="2"/>
  <c r="J120" i="2"/>
  <c r="J121" i="2"/>
  <c r="J122" i="2"/>
  <c r="J123" i="2"/>
  <c r="J124" i="2"/>
  <c r="J125" i="2"/>
  <c r="J126" i="2"/>
  <c r="J127" i="2"/>
  <c r="J128" i="2"/>
  <c r="J129" i="2"/>
  <c r="J130" i="2"/>
  <c r="J131" i="2"/>
  <c r="J132" i="2"/>
  <c r="J133" i="2"/>
  <c r="J134" i="2"/>
  <c r="J135" i="2"/>
  <c r="J136" i="2"/>
  <c r="J137" i="2"/>
  <c r="J138" i="2"/>
  <c r="J139" i="2"/>
  <c r="J140" i="2"/>
  <c r="J141" i="2"/>
  <c r="J142" i="2"/>
  <c r="J143" i="2"/>
  <c r="J144" i="2"/>
  <c r="J145" i="2"/>
  <c r="J146" i="2"/>
  <c r="J147" i="2"/>
  <c r="J148" i="2"/>
  <c r="J149" i="2"/>
  <c r="J150" i="2"/>
  <c r="J151" i="2"/>
  <c r="J152" i="2"/>
  <c r="J153" i="2"/>
  <c r="J154" i="2"/>
  <c r="J155" i="2"/>
  <c r="J156" i="2"/>
  <c r="J157" i="2"/>
  <c r="J158" i="2"/>
  <c r="J159" i="2"/>
  <c r="J160" i="2"/>
  <c r="J161" i="2"/>
  <c r="J162" i="2"/>
  <c r="J163" i="2"/>
  <c r="J164" i="2"/>
  <c r="J165" i="2"/>
  <c r="J166" i="2"/>
  <c r="J167" i="2"/>
  <c r="J168" i="2"/>
  <c r="J169" i="2"/>
  <c r="J170" i="2"/>
  <c r="J171" i="2"/>
  <c r="J172" i="2"/>
  <c r="J173" i="2"/>
  <c r="J174" i="2"/>
  <c r="J175" i="2"/>
  <c r="J176" i="2"/>
  <c r="J177" i="2"/>
  <c r="J178" i="2"/>
  <c r="J179" i="2"/>
  <c r="J180" i="2"/>
  <c r="J181" i="2"/>
  <c r="J182" i="2"/>
  <c r="J183" i="2"/>
  <c r="J184" i="2"/>
  <c r="J185" i="2"/>
  <c r="J186" i="2"/>
  <c r="J187" i="2"/>
  <c r="J188" i="2"/>
  <c r="J189" i="2"/>
  <c r="J190" i="2"/>
  <c r="J191" i="2"/>
  <c r="J192" i="2"/>
  <c r="J193" i="2"/>
  <c r="J194" i="2"/>
  <c r="J195" i="2"/>
  <c r="J196" i="2"/>
  <c r="J197" i="2"/>
  <c r="J198" i="2"/>
  <c r="J199" i="2"/>
  <c r="J200" i="2"/>
  <c r="J201" i="2"/>
  <c r="J202" i="2"/>
  <c r="J203" i="2"/>
  <c r="J204" i="2"/>
  <c r="J205" i="2"/>
  <c r="J206" i="2"/>
  <c r="J207" i="2"/>
  <c r="J208" i="2"/>
  <c r="J209" i="2"/>
  <c r="J210" i="2"/>
  <c r="J211" i="2"/>
  <c r="J212" i="2"/>
  <c r="J213" i="2"/>
  <c r="J214" i="2"/>
  <c r="J215" i="2"/>
  <c r="J216" i="2"/>
  <c r="J217" i="2"/>
  <c r="J218" i="2"/>
  <c r="J219" i="2"/>
  <c r="J220" i="2"/>
  <c r="J221" i="2"/>
  <c r="J222" i="2"/>
  <c r="J223" i="2"/>
  <c r="J224" i="2"/>
  <c r="J225" i="2"/>
  <c r="J226" i="2"/>
  <c r="J227" i="2"/>
  <c r="J228" i="2"/>
  <c r="J229" i="2"/>
  <c r="J230" i="2"/>
  <c r="J231" i="2"/>
  <c r="J232" i="2"/>
  <c r="J233" i="2"/>
  <c r="J234" i="2"/>
  <c r="J235" i="2"/>
  <c r="J236" i="2"/>
  <c r="J237" i="2"/>
  <c r="J238" i="2"/>
  <c r="J239" i="2"/>
  <c r="J240" i="2"/>
  <c r="J241" i="2"/>
  <c r="J242" i="2"/>
  <c r="J243" i="2"/>
  <c r="J244" i="2"/>
  <c r="J245" i="2"/>
  <c r="J246" i="2"/>
  <c r="J247" i="2"/>
  <c r="J248" i="2"/>
  <c r="J249" i="2"/>
  <c r="J250" i="2"/>
  <c r="J251" i="2"/>
  <c r="J252" i="2"/>
  <c r="J253" i="2"/>
  <c r="J254" i="2"/>
  <c r="J255" i="2"/>
  <c r="J256" i="2"/>
  <c r="J257" i="2"/>
  <c r="J258" i="2"/>
  <c r="J259" i="2"/>
  <c r="J260" i="2"/>
  <c r="J261" i="2"/>
  <c r="J262" i="2"/>
  <c r="J263" i="2"/>
  <c r="J264" i="2"/>
  <c r="J265" i="2"/>
  <c r="J266" i="2"/>
  <c r="J267" i="2"/>
  <c r="J268" i="2"/>
  <c r="J269" i="2"/>
  <c r="J270" i="2"/>
  <c r="J271" i="2"/>
  <c r="J272" i="2"/>
  <c r="J273" i="2"/>
  <c r="J274" i="2"/>
  <c r="J275" i="2"/>
  <c r="J276" i="2"/>
  <c r="J277" i="2"/>
  <c r="J278" i="2"/>
  <c r="J279" i="2"/>
  <c r="J280" i="2"/>
  <c r="J281" i="2"/>
  <c r="J282" i="2"/>
  <c r="J283" i="2"/>
  <c r="J284" i="2"/>
  <c r="J285" i="2"/>
  <c r="J286" i="2"/>
  <c r="J287" i="2"/>
  <c r="J288" i="2"/>
  <c r="J289" i="2"/>
  <c r="J290" i="2"/>
  <c r="J291" i="2"/>
  <c r="J292" i="2"/>
  <c r="J293" i="2"/>
  <c r="J294" i="2"/>
  <c r="J295" i="2"/>
  <c r="J296" i="2"/>
  <c r="J297" i="2"/>
  <c r="J298" i="2"/>
  <c r="J299" i="2"/>
  <c r="J300" i="2"/>
  <c r="J301" i="2"/>
  <c r="J302" i="2"/>
  <c r="J303" i="2"/>
  <c r="J304" i="2"/>
  <c r="J305" i="2"/>
  <c r="J306" i="2"/>
  <c r="J307" i="2"/>
  <c r="J308" i="2"/>
  <c r="J309" i="2"/>
  <c r="J310" i="2"/>
  <c r="J311" i="2"/>
  <c r="J312" i="2"/>
  <c r="J313" i="2"/>
  <c r="J314" i="2"/>
  <c r="J315" i="2"/>
  <c r="J316" i="2"/>
  <c r="J317" i="2"/>
  <c r="J318" i="2"/>
  <c r="J319" i="2"/>
  <c r="J320" i="2"/>
  <c r="J321" i="2"/>
  <c r="J322" i="2"/>
  <c r="J323" i="2"/>
  <c r="J324" i="2"/>
  <c r="J325" i="2"/>
  <c r="J326" i="2"/>
  <c r="J327" i="2"/>
  <c r="J328" i="2"/>
  <c r="J329" i="2"/>
  <c r="J330" i="2"/>
  <c r="J331" i="2"/>
  <c r="J332" i="2"/>
  <c r="J333" i="2"/>
  <c r="J334" i="2"/>
  <c r="J335" i="2"/>
  <c r="J336" i="2"/>
  <c r="J337" i="2"/>
  <c r="J338" i="2"/>
  <c r="J339" i="2"/>
  <c r="J340" i="2"/>
  <c r="J341" i="2"/>
  <c r="J342" i="2"/>
  <c r="J343" i="2"/>
  <c r="J344" i="2"/>
  <c r="J345" i="2"/>
  <c r="J346" i="2"/>
  <c r="J347" i="2"/>
  <c r="J348" i="2"/>
  <c r="J349" i="2"/>
  <c r="J350" i="2"/>
  <c r="J351" i="2"/>
  <c r="J352" i="2"/>
  <c r="J353" i="2"/>
  <c r="J354" i="2"/>
  <c r="J355" i="2"/>
  <c r="J356" i="2"/>
  <c r="J357" i="2"/>
  <c r="J358" i="2"/>
  <c r="J359" i="2"/>
  <c r="J360" i="2"/>
  <c r="J361" i="2"/>
  <c r="J362" i="2"/>
  <c r="J363" i="2"/>
  <c r="J364" i="2"/>
  <c r="J365" i="2"/>
  <c r="J366" i="2"/>
  <c r="J367" i="2"/>
  <c r="J368" i="2"/>
  <c r="J369" i="2"/>
  <c r="J370" i="2"/>
  <c r="J371" i="2"/>
  <c r="J372" i="2"/>
  <c r="J373" i="2"/>
  <c r="J374" i="2"/>
  <c r="J375" i="2"/>
  <c r="J376" i="2"/>
  <c r="J377" i="2"/>
  <c r="J378" i="2"/>
  <c r="J379" i="2"/>
  <c r="J380" i="2"/>
  <c r="J381" i="2"/>
  <c r="J382" i="2"/>
  <c r="J383" i="2"/>
  <c r="J384" i="2"/>
  <c r="J385" i="2"/>
  <c r="J386" i="2"/>
  <c r="J387" i="2"/>
  <c r="J388" i="2"/>
  <c r="J389" i="2"/>
  <c r="J390" i="2"/>
  <c r="J391" i="2"/>
  <c r="J392" i="2"/>
  <c r="J393" i="2"/>
  <c r="J394" i="2"/>
  <c r="J395" i="2"/>
  <c r="J396" i="2"/>
  <c r="J397" i="2"/>
  <c r="J398" i="2"/>
  <c r="J399" i="2"/>
  <c r="J400" i="2"/>
  <c r="J401" i="2"/>
  <c r="J402" i="2"/>
  <c r="J403" i="2"/>
  <c r="J404" i="2"/>
  <c r="J405" i="2"/>
  <c r="J406" i="2"/>
  <c r="J407" i="2"/>
  <c r="J408" i="2"/>
  <c r="J409" i="2"/>
  <c r="J410" i="2"/>
  <c r="J411" i="2"/>
  <c r="J412" i="2"/>
  <c r="J413" i="2"/>
  <c r="J414" i="2"/>
  <c r="J415" i="2"/>
  <c r="J416" i="2"/>
  <c r="J417" i="2"/>
  <c r="J418" i="2"/>
  <c r="J419" i="2"/>
  <c r="J420" i="2"/>
  <c r="J421" i="2"/>
  <c r="J422" i="2"/>
  <c r="J423" i="2"/>
  <c r="J424" i="2"/>
  <c r="J425" i="2"/>
  <c r="J426" i="2"/>
  <c r="J427" i="2"/>
  <c r="J428" i="2"/>
  <c r="J429" i="2"/>
  <c r="J430" i="2"/>
  <c r="J431" i="2"/>
  <c r="J432" i="2"/>
  <c r="J433" i="2"/>
  <c r="J434" i="2"/>
  <c r="J435" i="2"/>
  <c r="J436" i="2"/>
  <c r="J437" i="2"/>
  <c r="J438" i="2"/>
  <c r="J439" i="2"/>
  <c r="J440" i="2"/>
  <c r="J441" i="2"/>
  <c r="J442" i="2"/>
  <c r="J443" i="2"/>
  <c r="J444" i="2"/>
  <c r="J445" i="2"/>
  <c r="J446" i="2"/>
  <c r="J447" i="2"/>
  <c r="J448" i="2"/>
  <c r="J449" i="2"/>
  <c r="J450" i="2"/>
  <c r="J451" i="2"/>
  <c r="J452" i="2"/>
  <c r="J453" i="2"/>
  <c r="J454" i="2"/>
  <c r="J455" i="2"/>
  <c r="J456" i="2"/>
  <c r="J457" i="2"/>
  <c r="J458" i="2"/>
  <c r="J459" i="2"/>
  <c r="J460" i="2"/>
  <c r="J461" i="2"/>
  <c r="J462" i="2"/>
  <c r="J463" i="2"/>
  <c r="J464" i="2"/>
  <c r="J465" i="2"/>
  <c r="J466" i="2"/>
  <c r="J467" i="2"/>
  <c r="J468" i="2"/>
  <c r="J469" i="2"/>
  <c r="J470" i="2"/>
  <c r="J471" i="2"/>
  <c r="J472" i="2"/>
  <c r="J473" i="2"/>
  <c r="J474" i="2"/>
  <c r="J475" i="2"/>
  <c r="J476" i="2"/>
  <c r="J477" i="2"/>
  <c r="J478" i="2"/>
  <c r="J479" i="2"/>
  <c r="J480" i="2"/>
  <c r="J481" i="2"/>
  <c r="J482" i="2"/>
  <c r="J483" i="2"/>
  <c r="J484" i="2"/>
  <c r="J485" i="2"/>
  <c r="J486" i="2"/>
  <c r="J487" i="2"/>
  <c r="J488" i="2"/>
  <c r="J489" i="2"/>
  <c r="J490" i="2"/>
  <c r="J491" i="2"/>
  <c r="J492" i="2"/>
  <c r="J493" i="2"/>
  <c r="J494" i="2"/>
  <c r="J495" i="2"/>
  <c r="J496" i="2"/>
  <c r="J497" i="2"/>
  <c r="J498" i="2"/>
  <c r="J499" i="2"/>
  <c r="J500" i="2"/>
  <c r="J501" i="2"/>
  <c r="J502" i="2"/>
  <c r="J503" i="2"/>
  <c r="J504" i="2"/>
  <c r="J505" i="2"/>
  <c r="J506" i="2"/>
  <c r="J507" i="2"/>
  <c r="J508" i="2"/>
  <c r="J509" i="2"/>
  <c r="J510" i="2"/>
  <c r="J511" i="2"/>
  <c r="J512" i="2"/>
  <c r="J513" i="2"/>
  <c r="J514" i="2"/>
  <c r="J515" i="2"/>
  <c r="J516" i="2"/>
  <c r="J517" i="2"/>
  <c r="J518" i="2"/>
  <c r="J519" i="2"/>
  <c r="J520" i="2"/>
  <c r="J521" i="2"/>
  <c r="J522" i="2"/>
  <c r="J523" i="2"/>
  <c r="J524" i="2"/>
  <c r="J525" i="2"/>
  <c r="J526" i="2"/>
  <c r="J527" i="2"/>
  <c r="J528" i="2"/>
  <c r="J529" i="2"/>
  <c r="J530" i="2"/>
  <c r="J531" i="2"/>
  <c r="J532" i="2"/>
  <c r="J533" i="2"/>
  <c r="J534" i="2"/>
  <c r="J535" i="2"/>
  <c r="J536" i="2"/>
  <c r="J537" i="2"/>
  <c r="J538" i="2"/>
  <c r="J539" i="2"/>
  <c r="J540" i="2"/>
  <c r="J541" i="2"/>
  <c r="J542" i="2"/>
  <c r="J543" i="2"/>
  <c r="J544" i="2"/>
  <c r="J545" i="2"/>
  <c r="J546" i="2"/>
  <c r="J547" i="2"/>
  <c r="J548" i="2"/>
  <c r="J549" i="2"/>
  <c r="J550" i="2"/>
  <c r="J551" i="2"/>
  <c r="J552" i="2"/>
  <c r="J553" i="2"/>
  <c r="J554" i="2"/>
  <c r="J555" i="2"/>
  <c r="J556" i="2"/>
  <c r="J557" i="2"/>
  <c r="J558" i="2"/>
  <c r="J559" i="2"/>
  <c r="J560" i="2"/>
  <c r="J561" i="2"/>
  <c r="J562" i="2"/>
  <c r="J563" i="2"/>
  <c r="J564" i="2"/>
  <c r="J565" i="2"/>
  <c r="J566" i="2"/>
  <c r="J567" i="2"/>
  <c r="J568" i="2"/>
  <c r="J569" i="2"/>
  <c r="J570" i="2"/>
  <c r="J571" i="2"/>
  <c r="J572" i="2"/>
  <c r="J573" i="2"/>
  <c r="J574" i="2"/>
  <c r="J575" i="2"/>
  <c r="J576" i="2"/>
  <c r="J577" i="2"/>
  <c r="J578" i="2"/>
  <c r="J579" i="2"/>
  <c r="J580" i="2"/>
  <c r="J581" i="2"/>
  <c r="J582" i="2"/>
  <c r="J583" i="2"/>
  <c r="J584" i="2"/>
  <c r="J585" i="2"/>
  <c r="J586" i="2"/>
  <c r="J587" i="2"/>
  <c r="J588" i="2"/>
  <c r="J589" i="2"/>
  <c r="J590" i="2"/>
  <c r="J591" i="2"/>
  <c r="J592" i="2"/>
  <c r="J593" i="2"/>
  <c r="J594" i="2"/>
  <c r="J595" i="2"/>
  <c r="J596" i="2"/>
  <c r="J597" i="2"/>
  <c r="J598" i="2"/>
  <c r="J599" i="2"/>
  <c r="J600" i="2"/>
  <c r="J601" i="2"/>
  <c r="J602" i="2"/>
  <c r="J603" i="2"/>
  <c r="J604" i="2"/>
  <c r="J605" i="2"/>
  <c r="J606" i="2"/>
  <c r="J607" i="2"/>
  <c r="J608" i="2"/>
  <c r="J609" i="2"/>
  <c r="J610" i="2"/>
  <c r="J611" i="2"/>
  <c r="J612" i="2"/>
  <c r="J613" i="2"/>
  <c r="J614" i="2"/>
  <c r="J615" i="2"/>
  <c r="J616" i="2"/>
  <c r="J617" i="2"/>
  <c r="J618" i="2"/>
  <c r="J619" i="2"/>
  <c r="J620" i="2"/>
  <c r="J621" i="2"/>
  <c r="J622" i="2"/>
  <c r="J623" i="2"/>
  <c r="J624" i="2"/>
  <c r="J625" i="2"/>
  <c r="J626" i="2"/>
  <c r="J627" i="2"/>
  <c r="J628" i="2"/>
  <c r="J629" i="2"/>
  <c r="J630" i="2"/>
  <c r="J631" i="2"/>
  <c r="J632" i="2"/>
  <c r="J633" i="2"/>
  <c r="J634" i="2"/>
  <c r="J635" i="2"/>
  <c r="J636" i="2"/>
  <c r="J637" i="2"/>
  <c r="J638" i="2"/>
  <c r="J639" i="2"/>
  <c r="J640" i="2"/>
  <c r="J641" i="2"/>
  <c r="J642" i="2"/>
  <c r="J643" i="2"/>
  <c r="J644" i="2"/>
  <c r="J645" i="2"/>
  <c r="J646" i="2"/>
  <c r="J647" i="2"/>
  <c r="J648" i="2"/>
  <c r="J649" i="2"/>
  <c r="J650" i="2"/>
  <c r="J651" i="2"/>
  <c r="J652" i="2"/>
  <c r="J653" i="2"/>
  <c r="J654" i="2"/>
  <c r="J655" i="2"/>
  <c r="J656" i="2"/>
  <c r="J657" i="2"/>
  <c r="J658" i="2"/>
  <c r="J659" i="2"/>
  <c r="J660" i="2"/>
  <c r="J661" i="2"/>
  <c r="J662" i="2"/>
  <c r="J663" i="2"/>
  <c r="J664" i="2"/>
  <c r="J665" i="2"/>
  <c r="J666" i="2"/>
  <c r="J667" i="2"/>
  <c r="J668" i="2"/>
  <c r="J669" i="2"/>
  <c r="J670" i="2"/>
  <c r="J671" i="2"/>
  <c r="J672" i="2"/>
  <c r="J673" i="2"/>
  <c r="J674" i="2"/>
  <c r="J675" i="2"/>
  <c r="J676" i="2"/>
  <c r="J677" i="2"/>
  <c r="J678" i="2"/>
  <c r="J679" i="2"/>
  <c r="J680" i="2"/>
  <c r="J681" i="2"/>
  <c r="J682" i="2"/>
  <c r="J683" i="2"/>
  <c r="J684" i="2"/>
  <c r="J685" i="2"/>
  <c r="J686" i="2"/>
  <c r="J687" i="2"/>
  <c r="J688" i="2"/>
  <c r="J689" i="2"/>
  <c r="J690" i="2"/>
  <c r="J691" i="2"/>
  <c r="J692" i="2"/>
  <c r="J693" i="2"/>
  <c r="J694" i="2"/>
  <c r="J695" i="2"/>
  <c r="J696" i="2"/>
  <c r="J697" i="2"/>
  <c r="J698" i="2"/>
  <c r="J699" i="2"/>
  <c r="J700" i="2"/>
  <c r="J701" i="2"/>
  <c r="J702" i="2"/>
  <c r="J703" i="2"/>
  <c r="J704" i="2"/>
  <c r="J705" i="2"/>
  <c r="J706" i="2"/>
  <c r="J707" i="2"/>
  <c r="J708" i="2"/>
  <c r="J709" i="2"/>
  <c r="J710" i="2"/>
  <c r="J711" i="2"/>
  <c r="J712" i="2"/>
  <c r="J713" i="2"/>
  <c r="J714" i="2"/>
  <c r="J715" i="2"/>
  <c r="J716" i="2"/>
  <c r="J717" i="2"/>
  <c r="J718" i="2"/>
  <c r="J719" i="2"/>
  <c r="J720" i="2"/>
  <c r="J721" i="2"/>
  <c r="J722" i="2"/>
  <c r="J723" i="2"/>
  <c r="J724" i="2"/>
  <c r="J725" i="2"/>
  <c r="J726" i="2"/>
  <c r="J727" i="2"/>
  <c r="J728" i="2"/>
  <c r="J729" i="2"/>
  <c r="J730" i="2"/>
  <c r="J731" i="2"/>
  <c r="J732" i="2"/>
  <c r="J733" i="2"/>
  <c r="J734" i="2"/>
  <c r="J735" i="2"/>
  <c r="J736" i="2"/>
  <c r="J737" i="2"/>
  <c r="J738" i="2"/>
  <c r="J739" i="2"/>
  <c r="J740" i="2"/>
  <c r="J741" i="2"/>
  <c r="J742" i="2"/>
  <c r="J743" i="2"/>
  <c r="J744" i="2"/>
  <c r="J745" i="2"/>
  <c r="J746" i="2"/>
  <c r="J747" i="2"/>
  <c r="J748" i="2"/>
  <c r="J749" i="2"/>
  <c r="J750" i="2"/>
  <c r="J751" i="2"/>
  <c r="J752" i="2"/>
  <c r="J753" i="2"/>
  <c r="J754" i="2"/>
  <c r="J755" i="2"/>
  <c r="J756" i="2"/>
  <c r="J757" i="2"/>
  <c r="J758" i="2"/>
  <c r="J759" i="2"/>
  <c r="J760" i="2"/>
  <c r="J761" i="2"/>
  <c r="J762" i="2"/>
  <c r="J763" i="2"/>
  <c r="J764" i="2"/>
  <c r="J765" i="2"/>
  <c r="J766" i="2"/>
  <c r="J767" i="2"/>
  <c r="J768" i="2"/>
  <c r="J769" i="2"/>
  <c r="J770" i="2"/>
  <c r="J771" i="2"/>
  <c r="J772" i="2"/>
  <c r="J773" i="2"/>
  <c r="J774" i="2"/>
  <c r="J775" i="2"/>
  <c r="J776" i="2"/>
  <c r="J777" i="2"/>
  <c r="J778" i="2"/>
  <c r="J779" i="2"/>
  <c r="J780" i="2"/>
  <c r="J781" i="2"/>
  <c r="J782" i="2"/>
  <c r="J783" i="2"/>
  <c r="J784" i="2"/>
  <c r="J785" i="2"/>
  <c r="J786" i="2"/>
  <c r="J787" i="2"/>
  <c r="J788" i="2"/>
  <c r="J789" i="2"/>
  <c r="J790" i="2"/>
  <c r="J791" i="2"/>
  <c r="J792" i="2"/>
  <c r="J793" i="2"/>
  <c r="J794" i="2"/>
  <c r="J795" i="2"/>
  <c r="J796" i="2"/>
  <c r="J797" i="2"/>
  <c r="J798" i="2"/>
  <c r="J799" i="2"/>
  <c r="J800" i="2"/>
  <c r="J801" i="2"/>
  <c r="J802" i="2"/>
  <c r="J803" i="2"/>
  <c r="J804" i="2"/>
  <c r="J805" i="2"/>
  <c r="J806" i="2"/>
  <c r="J807" i="2"/>
  <c r="J808" i="2"/>
  <c r="J809" i="2"/>
  <c r="J810" i="2"/>
  <c r="J811" i="2"/>
  <c r="J812" i="2"/>
  <c r="J813" i="2"/>
  <c r="J814" i="2"/>
  <c r="J815" i="2"/>
  <c r="J816" i="2"/>
  <c r="J817" i="2"/>
  <c r="J818" i="2"/>
  <c r="J819" i="2"/>
  <c r="J820" i="2"/>
  <c r="J821" i="2"/>
  <c r="J822" i="2"/>
  <c r="J823" i="2"/>
  <c r="J824" i="2"/>
  <c r="J825" i="2"/>
  <c r="J826" i="2"/>
  <c r="J827" i="2"/>
  <c r="J828" i="2"/>
  <c r="J829" i="2"/>
  <c r="J830" i="2"/>
  <c r="J831" i="2"/>
  <c r="J832" i="2"/>
  <c r="J833" i="2"/>
  <c r="J834" i="2"/>
  <c r="J835" i="2"/>
  <c r="J836" i="2"/>
  <c r="J837" i="2"/>
  <c r="J838" i="2"/>
  <c r="J839" i="2"/>
  <c r="J840" i="2"/>
  <c r="J841" i="2"/>
  <c r="J842" i="2"/>
  <c r="J843" i="2"/>
  <c r="J844" i="2"/>
  <c r="J845" i="2"/>
  <c r="J846" i="2"/>
  <c r="J847" i="2"/>
  <c r="J848" i="2"/>
  <c r="J849" i="2"/>
  <c r="J850" i="2"/>
  <c r="J851" i="2"/>
  <c r="J852" i="2"/>
  <c r="J853" i="2"/>
  <c r="J854" i="2"/>
  <c r="J855" i="2"/>
  <c r="J856" i="2"/>
  <c r="J857" i="2"/>
  <c r="J858" i="2"/>
  <c r="J859" i="2"/>
  <c r="J860" i="2"/>
  <c r="J861" i="2"/>
  <c r="J862" i="2"/>
  <c r="J863" i="2"/>
  <c r="J864" i="2"/>
  <c r="J865" i="2"/>
  <c r="J866" i="2"/>
  <c r="J867" i="2"/>
  <c r="J868" i="2"/>
  <c r="J869" i="2"/>
  <c r="J870" i="2"/>
  <c r="J871" i="2"/>
  <c r="J872" i="2"/>
  <c r="J873" i="2"/>
  <c r="J874" i="2"/>
  <c r="J875" i="2"/>
  <c r="J876" i="2"/>
  <c r="J877" i="2"/>
  <c r="J878" i="2"/>
  <c r="J879" i="2"/>
  <c r="J880" i="2"/>
  <c r="J881" i="2"/>
  <c r="J882" i="2"/>
  <c r="J883" i="2"/>
  <c r="J884" i="2"/>
  <c r="J885" i="2"/>
  <c r="I20" i="2"/>
  <c r="I21" i="2"/>
  <c r="I22" i="2"/>
  <c r="I23" i="2"/>
  <c r="I24" i="2"/>
  <c r="I25" i="2"/>
  <c r="I26" i="2"/>
  <c r="I27" i="2"/>
  <c r="I28" i="2"/>
  <c r="I29" i="2"/>
  <c r="K14" i="2" s="1"/>
  <c r="I30" i="2"/>
  <c r="I31" i="2"/>
  <c r="I32" i="2"/>
  <c r="I33" i="2"/>
  <c r="I34" i="2"/>
  <c r="I35" i="2"/>
  <c r="I36" i="2"/>
  <c r="I37" i="2"/>
  <c r="I38" i="2"/>
  <c r="I39" i="2"/>
  <c r="I40" i="2"/>
  <c r="I41" i="2"/>
  <c r="I42" i="2"/>
  <c r="I43" i="2"/>
  <c r="I44" i="2"/>
  <c r="I45" i="2"/>
  <c r="I46" i="2"/>
  <c r="I47" i="2"/>
  <c r="I48" i="2"/>
  <c r="I49" i="2"/>
  <c r="I50" i="2"/>
  <c r="I51" i="2"/>
  <c r="I52" i="2"/>
  <c r="I53" i="2"/>
  <c r="I54" i="2"/>
  <c r="I55" i="2"/>
  <c r="I56" i="2"/>
  <c r="I57" i="2"/>
  <c r="I58" i="2"/>
  <c r="I59" i="2"/>
  <c r="I60" i="2"/>
  <c r="I61" i="2"/>
  <c r="I62" i="2"/>
  <c r="I63" i="2"/>
  <c r="I64" i="2"/>
  <c r="I65" i="2"/>
  <c r="I66" i="2"/>
  <c r="I67" i="2"/>
  <c r="I68" i="2"/>
  <c r="I69" i="2"/>
  <c r="I70" i="2"/>
  <c r="I71" i="2"/>
  <c r="I72" i="2"/>
  <c r="I73" i="2"/>
  <c r="I74" i="2"/>
  <c r="I75" i="2"/>
  <c r="I76" i="2"/>
  <c r="I77" i="2"/>
  <c r="I78" i="2"/>
  <c r="I79" i="2"/>
  <c r="I80" i="2"/>
  <c r="I81" i="2"/>
  <c r="I82" i="2"/>
  <c r="I83" i="2"/>
  <c r="I84" i="2"/>
  <c r="I85" i="2"/>
  <c r="I86" i="2"/>
  <c r="I87" i="2"/>
  <c r="I88" i="2"/>
  <c r="I89" i="2"/>
  <c r="I90" i="2"/>
  <c r="I91" i="2"/>
  <c r="I92" i="2"/>
  <c r="I93" i="2"/>
  <c r="I94" i="2"/>
  <c r="I95" i="2"/>
  <c r="I96" i="2"/>
  <c r="I97" i="2"/>
  <c r="I98" i="2"/>
  <c r="I99" i="2"/>
  <c r="I100" i="2"/>
  <c r="I101" i="2"/>
  <c r="I102" i="2"/>
  <c r="I103" i="2"/>
  <c r="I104" i="2"/>
  <c r="I105" i="2"/>
  <c r="I106" i="2"/>
  <c r="I107" i="2"/>
  <c r="I108" i="2"/>
  <c r="I109" i="2"/>
  <c r="I110" i="2"/>
  <c r="I111" i="2"/>
  <c r="I112" i="2"/>
  <c r="I113" i="2"/>
  <c r="I114" i="2"/>
  <c r="I115" i="2"/>
  <c r="I116" i="2"/>
  <c r="I117" i="2"/>
  <c r="I118" i="2"/>
  <c r="I119" i="2"/>
  <c r="I120" i="2"/>
  <c r="I121" i="2"/>
  <c r="I122" i="2"/>
  <c r="I123" i="2"/>
  <c r="I124" i="2"/>
  <c r="I125" i="2"/>
  <c r="I126" i="2"/>
  <c r="I127" i="2"/>
  <c r="I128" i="2"/>
  <c r="I129" i="2"/>
  <c r="I130" i="2"/>
  <c r="I131" i="2"/>
  <c r="I132" i="2"/>
  <c r="I133" i="2"/>
  <c r="I134" i="2"/>
  <c r="I135" i="2"/>
  <c r="I136" i="2"/>
  <c r="I137" i="2"/>
  <c r="I138" i="2"/>
  <c r="I139" i="2"/>
  <c r="I140" i="2"/>
  <c r="I141" i="2"/>
  <c r="I142" i="2"/>
  <c r="I143" i="2"/>
  <c r="I144" i="2"/>
  <c r="I145" i="2"/>
  <c r="I146" i="2"/>
  <c r="I147" i="2"/>
  <c r="I148" i="2"/>
  <c r="I149" i="2"/>
  <c r="I150" i="2"/>
  <c r="I151" i="2"/>
  <c r="I152" i="2"/>
  <c r="I153" i="2"/>
  <c r="I154" i="2"/>
  <c r="I155" i="2"/>
  <c r="I156" i="2"/>
  <c r="I157" i="2"/>
  <c r="I158" i="2"/>
  <c r="I159" i="2"/>
  <c r="I160" i="2"/>
  <c r="I161" i="2"/>
  <c r="I162" i="2"/>
  <c r="I163" i="2"/>
  <c r="I164" i="2"/>
  <c r="I165" i="2"/>
  <c r="I166" i="2"/>
  <c r="I167" i="2"/>
  <c r="I168" i="2"/>
  <c r="I169" i="2"/>
  <c r="I170" i="2"/>
  <c r="I171" i="2"/>
  <c r="I172" i="2"/>
  <c r="I173" i="2"/>
  <c r="I174" i="2"/>
  <c r="I175" i="2"/>
  <c r="I176" i="2"/>
  <c r="I177" i="2"/>
  <c r="I178" i="2"/>
  <c r="I179" i="2"/>
  <c r="I180" i="2"/>
  <c r="I181" i="2"/>
  <c r="I182" i="2"/>
  <c r="I183" i="2"/>
  <c r="I184" i="2"/>
  <c r="I185" i="2"/>
  <c r="I186" i="2"/>
  <c r="I187" i="2"/>
  <c r="I188" i="2"/>
  <c r="I189" i="2"/>
  <c r="I190" i="2"/>
  <c r="I191" i="2"/>
  <c r="I192" i="2"/>
  <c r="I193" i="2"/>
  <c r="I194" i="2"/>
  <c r="I195" i="2"/>
  <c r="I196" i="2"/>
  <c r="I197" i="2"/>
  <c r="I198" i="2"/>
  <c r="I199" i="2"/>
  <c r="I200" i="2"/>
  <c r="I201" i="2"/>
  <c r="I202" i="2"/>
  <c r="I203" i="2"/>
  <c r="I204" i="2"/>
  <c r="I205" i="2"/>
  <c r="I206" i="2"/>
  <c r="I207" i="2"/>
  <c r="I208" i="2"/>
  <c r="I209" i="2"/>
  <c r="I210" i="2"/>
  <c r="I211" i="2"/>
  <c r="I212" i="2"/>
  <c r="I213" i="2"/>
  <c r="I214" i="2"/>
  <c r="I215" i="2"/>
  <c r="I216" i="2"/>
  <c r="I217" i="2"/>
  <c r="I218" i="2"/>
  <c r="I219" i="2"/>
  <c r="I220" i="2"/>
  <c r="I221" i="2"/>
  <c r="I222" i="2"/>
  <c r="I223" i="2"/>
  <c r="I224" i="2"/>
  <c r="I225" i="2"/>
  <c r="I226" i="2"/>
  <c r="I227" i="2"/>
  <c r="I228" i="2"/>
  <c r="I229" i="2"/>
  <c r="I230" i="2"/>
  <c r="I231" i="2"/>
  <c r="I232" i="2"/>
  <c r="I233" i="2"/>
  <c r="I234" i="2"/>
  <c r="I235" i="2"/>
  <c r="I236" i="2"/>
  <c r="I237" i="2"/>
  <c r="I238" i="2"/>
  <c r="I239" i="2"/>
  <c r="I240" i="2"/>
  <c r="I241" i="2"/>
  <c r="I242" i="2"/>
  <c r="I243" i="2"/>
  <c r="I244" i="2"/>
  <c r="I245" i="2"/>
  <c r="I246" i="2"/>
  <c r="I247" i="2"/>
  <c r="I248" i="2"/>
  <c r="I249" i="2"/>
  <c r="I250" i="2"/>
  <c r="I251" i="2"/>
  <c r="I252" i="2"/>
  <c r="I253" i="2"/>
  <c r="I254" i="2"/>
  <c r="I255" i="2"/>
  <c r="I256" i="2"/>
  <c r="I257" i="2"/>
  <c r="I258" i="2"/>
  <c r="I259" i="2"/>
  <c r="I260" i="2"/>
  <c r="I261" i="2"/>
  <c r="I262" i="2"/>
  <c r="I263" i="2"/>
  <c r="I264" i="2"/>
  <c r="I265" i="2"/>
  <c r="I266" i="2"/>
  <c r="I267" i="2"/>
  <c r="I268" i="2"/>
  <c r="I269" i="2"/>
  <c r="I270" i="2"/>
  <c r="I271" i="2"/>
  <c r="I272" i="2"/>
  <c r="I273" i="2"/>
  <c r="I274" i="2"/>
  <c r="I275" i="2"/>
  <c r="I276" i="2"/>
  <c r="I277" i="2"/>
  <c r="I278" i="2"/>
  <c r="I279" i="2"/>
  <c r="I280" i="2"/>
  <c r="I281" i="2"/>
  <c r="I282" i="2"/>
  <c r="I283" i="2"/>
  <c r="I284" i="2"/>
  <c r="I285" i="2"/>
  <c r="I286" i="2"/>
  <c r="I287" i="2"/>
  <c r="I288" i="2"/>
  <c r="I289" i="2"/>
  <c r="I290" i="2"/>
  <c r="I291" i="2"/>
  <c r="I292" i="2"/>
  <c r="I293" i="2"/>
  <c r="I294" i="2"/>
  <c r="I295" i="2"/>
  <c r="I296" i="2"/>
  <c r="I297" i="2"/>
  <c r="I298" i="2"/>
  <c r="I299" i="2"/>
  <c r="I300" i="2"/>
  <c r="I301" i="2"/>
  <c r="I302" i="2"/>
  <c r="I303" i="2"/>
  <c r="I304" i="2"/>
  <c r="I305" i="2"/>
  <c r="I306" i="2"/>
  <c r="I307" i="2"/>
  <c r="I308" i="2"/>
  <c r="I309" i="2"/>
  <c r="I310" i="2"/>
  <c r="I311" i="2"/>
  <c r="I312" i="2"/>
  <c r="I313" i="2"/>
  <c r="I314" i="2"/>
  <c r="I315" i="2"/>
  <c r="I316" i="2"/>
  <c r="I317" i="2"/>
  <c r="I318" i="2"/>
  <c r="I319" i="2"/>
  <c r="I320" i="2"/>
  <c r="I321" i="2"/>
  <c r="I322" i="2"/>
  <c r="I323" i="2"/>
  <c r="I324" i="2"/>
  <c r="I325" i="2"/>
  <c r="I326" i="2"/>
  <c r="I327" i="2"/>
  <c r="I328" i="2"/>
  <c r="I329" i="2"/>
  <c r="I330" i="2"/>
  <c r="I331" i="2"/>
  <c r="I332" i="2"/>
  <c r="I333" i="2"/>
  <c r="I334" i="2"/>
  <c r="I335" i="2"/>
  <c r="I336" i="2"/>
  <c r="I337" i="2"/>
  <c r="I338" i="2"/>
  <c r="I339" i="2"/>
  <c r="I340" i="2"/>
  <c r="I341" i="2"/>
  <c r="I342" i="2"/>
  <c r="I343" i="2"/>
  <c r="I344" i="2"/>
  <c r="I345" i="2"/>
  <c r="I346" i="2"/>
  <c r="I347" i="2"/>
  <c r="I348" i="2"/>
  <c r="I349" i="2"/>
  <c r="I350" i="2"/>
  <c r="I351" i="2"/>
  <c r="I352" i="2"/>
  <c r="I353" i="2"/>
  <c r="I354" i="2"/>
  <c r="I355" i="2"/>
  <c r="I356" i="2"/>
  <c r="I357" i="2"/>
  <c r="I358" i="2"/>
  <c r="I359" i="2"/>
  <c r="I360" i="2"/>
  <c r="I361" i="2"/>
  <c r="I362" i="2"/>
  <c r="I363" i="2"/>
  <c r="I364" i="2"/>
  <c r="I365" i="2"/>
  <c r="I366" i="2"/>
  <c r="I367" i="2"/>
  <c r="I368" i="2"/>
  <c r="I369" i="2"/>
  <c r="I370" i="2"/>
  <c r="I371" i="2"/>
  <c r="I372" i="2"/>
  <c r="I373" i="2"/>
  <c r="I374" i="2"/>
  <c r="I375" i="2"/>
  <c r="I376" i="2"/>
  <c r="I377" i="2"/>
  <c r="I378" i="2"/>
  <c r="I379" i="2"/>
  <c r="I380" i="2"/>
  <c r="I381" i="2"/>
  <c r="I382" i="2"/>
  <c r="I383" i="2"/>
  <c r="I384" i="2"/>
  <c r="I385" i="2"/>
  <c r="I386" i="2"/>
  <c r="I387" i="2"/>
  <c r="I388" i="2"/>
  <c r="I389" i="2"/>
  <c r="I390" i="2"/>
  <c r="I391" i="2"/>
  <c r="I392" i="2"/>
  <c r="I393" i="2"/>
  <c r="I394" i="2"/>
  <c r="I395" i="2"/>
  <c r="I396" i="2"/>
  <c r="I397" i="2"/>
  <c r="I398" i="2"/>
  <c r="I399" i="2"/>
  <c r="I400" i="2"/>
  <c r="I401" i="2"/>
  <c r="I402" i="2"/>
  <c r="I403" i="2"/>
  <c r="I404" i="2"/>
  <c r="I405" i="2"/>
  <c r="I406" i="2"/>
  <c r="I407" i="2"/>
  <c r="I408" i="2"/>
  <c r="I409" i="2"/>
  <c r="I410" i="2"/>
  <c r="I411" i="2"/>
  <c r="I412" i="2"/>
  <c r="I413" i="2"/>
  <c r="I414" i="2"/>
  <c r="I415" i="2"/>
  <c r="I416" i="2"/>
  <c r="I417" i="2"/>
  <c r="I418" i="2"/>
  <c r="I419" i="2"/>
  <c r="I420" i="2"/>
  <c r="I421" i="2"/>
  <c r="I422" i="2"/>
  <c r="I423" i="2"/>
  <c r="I424" i="2"/>
  <c r="I425" i="2"/>
  <c r="I426" i="2"/>
  <c r="I427" i="2"/>
  <c r="I428" i="2"/>
  <c r="I429" i="2"/>
  <c r="I430" i="2"/>
  <c r="I431" i="2"/>
  <c r="I432" i="2"/>
  <c r="I433" i="2"/>
  <c r="I434" i="2"/>
  <c r="I435" i="2"/>
  <c r="I436" i="2"/>
  <c r="I437" i="2"/>
  <c r="I438" i="2"/>
  <c r="I439" i="2"/>
  <c r="I440" i="2"/>
  <c r="I441" i="2"/>
  <c r="I442" i="2"/>
  <c r="I443" i="2"/>
  <c r="I444" i="2"/>
  <c r="I445" i="2"/>
  <c r="I446" i="2"/>
  <c r="I447" i="2"/>
  <c r="I448" i="2"/>
  <c r="I449" i="2"/>
  <c r="I450" i="2"/>
  <c r="I451" i="2"/>
  <c r="I452" i="2"/>
  <c r="I453" i="2"/>
  <c r="I454" i="2"/>
  <c r="I455" i="2"/>
  <c r="I456" i="2"/>
  <c r="I457" i="2"/>
  <c r="I458" i="2"/>
  <c r="I459" i="2"/>
  <c r="I460" i="2"/>
  <c r="I461" i="2"/>
  <c r="I462" i="2"/>
  <c r="I463" i="2"/>
  <c r="I464" i="2"/>
  <c r="I465" i="2"/>
  <c r="I466" i="2"/>
  <c r="I467" i="2"/>
  <c r="I468" i="2"/>
  <c r="I469" i="2"/>
  <c r="I470" i="2"/>
  <c r="I471" i="2"/>
  <c r="I472" i="2"/>
  <c r="I473" i="2"/>
  <c r="I474" i="2"/>
  <c r="I475" i="2"/>
  <c r="I476" i="2"/>
  <c r="I477" i="2"/>
  <c r="I478" i="2"/>
  <c r="I479" i="2"/>
  <c r="I480" i="2"/>
  <c r="I481" i="2"/>
  <c r="I482" i="2"/>
  <c r="I483" i="2"/>
  <c r="I484" i="2"/>
  <c r="I485" i="2"/>
  <c r="I486" i="2"/>
  <c r="I487" i="2"/>
  <c r="I488" i="2"/>
  <c r="I489" i="2"/>
  <c r="I490" i="2"/>
  <c r="I491" i="2"/>
  <c r="I492" i="2"/>
  <c r="I493" i="2"/>
  <c r="I494" i="2"/>
  <c r="I495" i="2"/>
  <c r="I496" i="2"/>
  <c r="I497" i="2"/>
  <c r="I498" i="2"/>
  <c r="I499" i="2"/>
  <c r="I500" i="2"/>
  <c r="I501" i="2"/>
  <c r="I502" i="2"/>
  <c r="I503" i="2"/>
  <c r="I504" i="2"/>
  <c r="I505" i="2"/>
  <c r="I506" i="2"/>
  <c r="I507" i="2"/>
  <c r="I508" i="2"/>
  <c r="I509" i="2"/>
  <c r="I510" i="2"/>
  <c r="I511" i="2"/>
  <c r="I512" i="2"/>
  <c r="I513" i="2"/>
  <c r="I514" i="2"/>
  <c r="I515" i="2"/>
  <c r="I516" i="2"/>
  <c r="I517" i="2"/>
  <c r="I518" i="2"/>
  <c r="I519" i="2"/>
  <c r="I520" i="2"/>
  <c r="I521" i="2"/>
  <c r="I522" i="2"/>
  <c r="I523" i="2"/>
  <c r="I524" i="2"/>
  <c r="I525" i="2"/>
  <c r="I526" i="2"/>
  <c r="I527" i="2"/>
  <c r="I528" i="2"/>
  <c r="I529" i="2"/>
  <c r="I530" i="2"/>
  <c r="I531" i="2"/>
  <c r="I532" i="2"/>
  <c r="I533" i="2"/>
  <c r="I534" i="2"/>
  <c r="I535" i="2"/>
  <c r="I536" i="2"/>
  <c r="I537" i="2"/>
  <c r="I538" i="2"/>
  <c r="I539" i="2"/>
  <c r="I540" i="2"/>
  <c r="I541" i="2"/>
  <c r="I542" i="2"/>
  <c r="I543" i="2"/>
  <c r="I544" i="2"/>
  <c r="I545" i="2"/>
  <c r="I546" i="2"/>
  <c r="I547" i="2"/>
  <c r="I548" i="2"/>
  <c r="I549" i="2"/>
  <c r="I550" i="2"/>
  <c r="I551" i="2"/>
  <c r="I552" i="2"/>
  <c r="I553" i="2"/>
  <c r="I554" i="2"/>
  <c r="I555" i="2"/>
  <c r="I556" i="2"/>
  <c r="I557" i="2"/>
  <c r="I558" i="2"/>
  <c r="I559" i="2"/>
  <c r="I560" i="2"/>
  <c r="I561" i="2"/>
  <c r="I562" i="2"/>
  <c r="I563" i="2"/>
  <c r="I564" i="2"/>
  <c r="I565" i="2"/>
  <c r="I566" i="2"/>
  <c r="I567" i="2"/>
  <c r="I568" i="2"/>
  <c r="I569" i="2"/>
  <c r="I570" i="2"/>
  <c r="I571" i="2"/>
  <c r="I572" i="2"/>
  <c r="I573" i="2"/>
  <c r="I574" i="2"/>
  <c r="I575" i="2"/>
  <c r="I576" i="2"/>
  <c r="I577" i="2"/>
  <c r="I578" i="2"/>
  <c r="I579" i="2"/>
  <c r="I580" i="2"/>
  <c r="I581" i="2"/>
  <c r="I582" i="2"/>
  <c r="I583" i="2"/>
  <c r="I584" i="2"/>
  <c r="I585" i="2"/>
  <c r="I586" i="2"/>
  <c r="I587" i="2"/>
  <c r="I588" i="2"/>
  <c r="I589" i="2"/>
  <c r="I590" i="2"/>
  <c r="I591" i="2"/>
  <c r="I592" i="2"/>
  <c r="I593" i="2"/>
  <c r="I594" i="2"/>
  <c r="I595" i="2"/>
  <c r="I596" i="2"/>
  <c r="I597" i="2"/>
  <c r="I598" i="2"/>
  <c r="I599" i="2"/>
  <c r="I600" i="2"/>
  <c r="I601" i="2"/>
  <c r="I602" i="2"/>
  <c r="I603" i="2"/>
  <c r="I604" i="2"/>
  <c r="I605" i="2"/>
  <c r="I606" i="2"/>
  <c r="I607" i="2"/>
  <c r="I608" i="2"/>
  <c r="I609" i="2"/>
  <c r="I610" i="2"/>
  <c r="I611" i="2"/>
  <c r="I612" i="2"/>
  <c r="I613" i="2"/>
  <c r="I614" i="2"/>
  <c r="I615" i="2"/>
  <c r="I616" i="2"/>
  <c r="I617" i="2"/>
  <c r="I618" i="2"/>
  <c r="I619" i="2"/>
  <c r="I620" i="2"/>
  <c r="I621" i="2"/>
  <c r="I622" i="2"/>
  <c r="I623" i="2"/>
  <c r="I624" i="2"/>
  <c r="I625" i="2"/>
  <c r="I626" i="2"/>
  <c r="I627" i="2"/>
  <c r="I628" i="2"/>
  <c r="I629" i="2"/>
  <c r="I630" i="2"/>
  <c r="I631" i="2"/>
  <c r="I632" i="2"/>
  <c r="I633" i="2"/>
  <c r="I634" i="2"/>
  <c r="I635" i="2"/>
  <c r="I636" i="2"/>
  <c r="I637" i="2"/>
  <c r="I638" i="2"/>
  <c r="I639" i="2"/>
  <c r="I640" i="2"/>
  <c r="I641" i="2"/>
  <c r="I642" i="2"/>
  <c r="I643" i="2"/>
  <c r="I644" i="2"/>
  <c r="I645" i="2"/>
  <c r="I646" i="2"/>
  <c r="I647" i="2"/>
  <c r="I648" i="2"/>
  <c r="I649" i="2"/>
  <c r="I650" i="2"/>
  <c r="I651" i="2"/>
  <c r="I652" i="2"/>
  <c r="I653" i="2"/>
  <c r="I654" i="2"/>
  <c r="I655" i="2"/>
  <c r="I656" i="2"/>
  <c r="I657" i="2"/>
  <c r="I658" i="2"/>
  <c r="I659" i="2"/>
  <c r="I660" i="2"/>
  <c r="I661" i="2"/>
  <c r="I662" i="2"/>
  <c r="I663" i="2"/>
  <c r="I664" i="2"/>
  <c r="I665" i="2"/>
  <c r="I666" i="2"/>
  <c r="I667" i="2"/>
  <c r="I668" i="2"/>
  <c r="I669" i="2"/>
  <c r="I670" i="2"/>
  <c r="I671" i="2"/>
  <c r="I672" i="2"/>
  <c r="I673" i="2"/>
  <c r="I674" i="2"/>
  <c r="I675" i="2"/>
  <c r="I676" i="2"/>
  <c r="I677" i="2"/>
  <c r="I678" i="2"/>
  <c r="I679" i="2"/>
  <c r="I680" i="2"/>
  <c r="I681" i="2"/>
  <c r="I682" i="2"/>
  <c r="I683" i="2"/>
  <c r="I684" i="2"/>
  <c r="I685" i="2"/>
  <c r="I686" i="2"/>
  <c r="I687" i="2"/>
  <c r="I688" i="2"/>
  <c r="I689" i="2"/>
  <c r="I690" i="2"/>
  <c r="I691" i="2"/>
  <c r="I692" i="2"/>
  <c r="I693" i="2"/>
  <c r="I694" i="2"/>
  <c r="I695" i="2"/>
  <c r="I696" i="2"/>
  <c r="I697" i="2"/>
  <c r="I698" i="2"/>
  <c r="I699" i="2"/>
  <c r="I700" i="2"/>
  <c r="I701" i="2"/>
  <c r="I702" i="2"/>
  <c r="I703" i="2"/>
  <c r="I704" i="2"/>
  <c r="I705" i="2"/>
  <c r="I706" i="2"/>
  <c r="I707" i="2"/>
  <c r="I708" i="2"/>
  <c r="I709" i="2"/>
  <c r="I710" i="2"/>
  <c r="I711" i="2"/>
  <c r="I712" i="2"/>
  <c r="I713" i="2"/>
  <c r="I714" i="2"/>
  <c r="I715" i="2"/>
  <c r="I716" i="2"/>
  <c r="I717" i="2"/>
  <c r="I718" i="2"/>
  <c r="I719" i="2"/>
  <c r="I720" i="2"/>
  <c r="I721" i="2"/>
  <c r="I722" i="2"/>
  <c r="I723" i="2"/>
  <c r="I724" i="2"/>
  <c r="I725" i="2"/>
  <c r="I726" i="2"/>
  <c r="I727" i="2"/>
  <c r="I728" i="2"/>
  <c r="I729" i="2"/>
  <c r="I730" i="2"/>
  <c r="I731" i="2"/>
  <c r="I732" i="2"/>
  <c r="I733" i="2"/>
  <c r="I734" i="2"/>
  <c r="I735" i="2"/>
  <c r="I736" i="2"/>
  <c r="I737" i="2"/>
  <c r="I738" i="2"/>
  <c r="I739" i="2"/>
  <c r="I740" i="2"/>
  <c r="I741" i="2"/>
  <c r="I742" i="2"/>
  <c r="I743" i="2"/>
  <c r="I744" i="2"/>
  <c r="I745" i="2"/>
  <c r="I746" i="2"/>
  <c r="I747" i="2"/>
  <c r="I748" i="2"/>
  <c r="I749" i="2"/>
  <c r="I750" i="2"/>
  <c r="I751" i="2"/>
  <c r="I752" i="2"/>
  <c r="I753" i="2"/>
  <c r="I754" i="2"/>
  <c r="I755" i="2"/>
  <c r="I756" i="2"/>
  <c r="I757" i="2"/>
  <c r="I758" i="2"/>
  <c r="I759" i="2"/>
  <c r="I760" i="2"/>
  <c r="I761" i="2"/>
  <c r="I762" i="2"/>
  <c r="I763" i="2"/>
  <c r="I764" i="2"/>
  <c r="I765" i="2"/>
  <c r="I766" i="2"/>
  <c r="I767" i="2"/>
  <c r="I768" i="2"/>
  <c r="I769" i="2"/>
  <c r="I770" i="2"/>
  <c r="I771" i="2"/>
  <c r="I772" i="2"/>
  <c r="I773" i="2"/>
  <c r="I774" i="2"/>
  <c r="I775" i="2"/>
  <c r="I776" i="2"/>
  <c r="I777" i="2"/>
  <c r="I778" i="2"/>
  <c r="I779" i="2"/>
  <c r="I780" i="2"/>
  <c r="I781" i="2"/>
  <c r="I782" i="2"/>
  <c r="I783" i="2"/>
  <c r="I784" i="2"/>
  <c r="I785" i="2"/>
  <c r="I786" i="2"/>
  <c r="I787" i="2"/>
  <c r="I788" i="2"/>
  <c r="I789" i="2"/>
  <c r="I790" i="2"/>
  <c r="I791" i="2"/>
  <c r="I792" i="2"/>
  <c r="I793" i="2"/>
  <c r="I794" i="2"/>
  <c r="I795" i="2"/>
  <c r="I796" i="2"/>
  <c r="I797" i="2"/>
  <c r="I798" i="2"/>
  <c r="I799" i="2"/>
  <c r="I800" i="2"/>
  <c r="I801" i="2"/>
  <c r="I802" i="2"/>
  <c r="I803" i="2"/>
  <c r="I804" i="2"/>
  <c r="I805" i="2"/>
  <c r="I806" i="2"/>
  <c r="I807" i="2"/>
  <c r="I808" i="2"/>
  <c r="I809" i="2"/>
  <c r="I810" i="2"/>
  <c r="I811" i="2"/>
  <c r="I812" i="2"/>
  <c r="I813" i="2"/>
  <c r="I814" i="2"/>
  <c r="I815" i="2"/>
  <c r="I816" i="2"/>
  <c r="I817" i="2"/>
  <c r="I818" i="2"/>
  <c r="I819" i="2"/>
  <c r="I820" i="2"/>
  <c r="I821" i="2"/>
  <c r="I822" i="2"/>
  <c r="I823" i="2"/>
  <c r="I824" i="2"/>
  <c r="I825" i="2"/>
  <c r="I826" i="2"/>
  <c r="I827" i="2"/>
  <c r="I828" i="2"/>
  <c r="I829" i="2"/>
  <c r="I830" i="2"/>
  <c r="I831" i="2"/>
  <c r="I832" i="2"/>
  <c r="I833" i="2"/>
  <c r="I834" i="2"/>
  <c r="I835" i="2"/>
  <c r="I836" i="2"/>
  <c r="I837" i="2"/>
  <c r="I838" i="2"/>
  <c r="I839" i="2"/>
  <c r="I840" i="2"/>
  <c r="I841" i="2"/>
  <c r="I842" i="2"/>
  <c r="I843" i="2"/>
  <c r="I844" i="2"/>
  <c r="I845" i="2"/>
  <c r="I846" i="2"/>
  <c r="I847" i="2"/>
  <c r="I848" i="2"/>
  <c r="I849" i="2"/>
  <c r="I850" i="2"/>
  <c r="I851" i="2"/>
  <c r="I852" i="2"/>
  <c r="I853" i="2"/>
  <c r="I854" i="2"/>
  <c r="I855" i="2"/>
  <c r="I856" i="2"/>
  <c r="I857" i="2"/>
  <c r="I858" i="2"/>
  <c r="I859" i="2"/>
  <c r="I860" i="2"/>
  <c r="I861" i="2"/>
  <c r="I862" i="2"/>
  <c r="I863" i="2"/>
  <c r="I864" i="2"/>
  <c r="I865" i="2"/>
  <c r="I866" i="2"/>
  <c r="I867" i="2"/>
  <c r="I868" i="2"/>
  <c r="I869" i="2"/>
  <c r="I870" i="2"/>
  <c r="I871" i="2"/>
  <c r="I872" i="2"/>
  <c r="I873" i="2"/>
  <c r="I874" i="2"/>
  <c r="I875" i="2"/>
  <c r="I876" i="2"/>
  <c r="I877" i="2"/>
  <c r="I878" i="2"/>
  <c r="I879" i="2"/>
  <c r="I880" i="2"/>
  <c r="I881" i="2"/>
  <c r="I882" i="2"/>
  <c r="I883" i="2"/>
  <c r="I884" i="2"/>
  <c r="I885" i="2"/>
  <c r="M20" i="3"/>
  <c r="M21" i="3"/>
  <c r="M22" i="3"/>
  <c r="M23" i="3"/>
  <c r="M24" i="3"/>
  <c r="M25" i="3"/>
  <c r="M26" i="3"/>
  <c r="M27" i="3"/>
  <c r="M28" i="3"/>
  <c r="M29" i="3"/>
  <c r="K13" i="3" s="1"/>
  <c r="M30" i="3"/>
  <c r="M31" i="3"/>
  <c r="M32" i="3"/>
  <c r="M33" i="3"/>
  <c r="M34" i="3"/>
  <c r="M35" i="3"/>
  <c r="M36" i="3"/>
  <c r="M37" i="3"/>
  <c r="M38" i="3"/>
  <c r="M39" i="3"/>
  <c r="M40" i="3"/>
  <c r="M41" i="3"/>
  <c r="M42" i="3"/>
  <c r="M43" i="3"/>
  <c r="M44" i="3"/>
  <c r="M45" i="3"/>
  <c r="M46" i="3"/>
  <c r="M47" i="3"/>
  <c r="M48" i="3"/>
  <c r="M49" i="3"/>
  <c r="M50" i="3"/>
  <c r="M51" i="3"/>
  <c r="M52" i="3"/>
  <c r="M53" i="3"/>
  <c r="M54" i="3"/>
  <c r="M55" i="3"/>
  <c r="M56" i="3"/>
  <c r="M57" i="3"/>
  <c r="M58" i="3"/>
  <c r="M59" i="3"/>
  <c r="M60" i="3"/>
  <c r="M61" i="3"/>
  <c r="M62" i="3"/>
  <c r="M63" i="3"/>
  <c r="M64" i="3"/>
  <c r="M65" i="3"/>
  <c r="M66" i="3"/>
  <c r="M67" i="3"/>
  <c r="M68" i="3"/>
  <c r="M69" i="3"/>
  <c r="M70" i="3"/>
  <c r="M71" i="3"/>
  <c r="M72" i="3"/>
  <c r="M73" i="3"/>
  <c r="M74" i="3"/>
  <c r="M75" i="3"/>
  <c r="M76" i="3"/>
  <c r="M77" i="3"/>
  <c r="M78" i="3"/>
  <c r="M79" i="3"/>
  <c r="M80" i="3"/>
  <c r="M81" i="3"/>
  <c r="M82" i="3"/>
  <c r="M83" i="3"/>
  <c r="M84" i="3"/>
  <c r="M85" i="3"/>
  <c r="M86" i="3"/>
  <c r="M87" i="3"/>
  <c r="M88" i="3"/>
  <c r="M89" i="3"/>
  <c r="M90" i="3"/>
  <c r="M91" i="3"/>
  <c r="M92" i="3"/>
  <c r="M93" i="3"/>
  <c r="M94" i="3"/>
  <c r="M95" i="3"/>
  <c r="M96" i="3"/>
  <c r="M97" i="3"/>
  <c r="M98" i="3"/>
  <c r="M99" i="3"/>
  <c r="M100" i="3"/>
  <c r="M101" i="3"/>
  <c r="M102" i="3"/>
  <c r="M103" i="3"/>
  <c r="M104" i="3"/>
  <c r="M105" i="3"/>
  <c r="M106" i="3"/>
  <c r="M107" i="3"/>
  <c r="M108" i="3"/>
  <c r="M109" i="3"/>
  <c r="M110" i="3"/>
  <c r="M111" i="3"/>
  <c r="M112" i="3"/>
  <c r="M113" i="3"/>
  <c r="M114" i="3"/>
  <c r="M115" i="3"/>
  <c r="M116" i="3"/>
  <c r="M117" i="3"/>
  <c r="M118" i="3"/>
  <c r="M119" i="3"/>
  <c r="M120" i="3"/>
  <c r="M121" i="3"/>
  <c r="M122" i="3"/>
  <c r="M123" i="3"/>
  <c r="M124" i="3"/>
  <c r="M125" i="3"/>
  <c r="M126" i="3"/>
  <c r="M127" i="3"/>
  <c r="M128" i="3"/>
  <c r="M129" i="3"/>
  <c r="M130" i="3"/>
  <c r="M131" i="3"/>
  <c r="M132" i="3"/>
  <c r="M133" i="3"/>
  <c r="M134" i="3"/>
  <c r="M135" i="3"/>
  <c r="M136" i="3"/>
  <c r="M137" i="3"/>
  <c r="M138" i="3"/>
  <c r="M139" i="3"/>
  <c r="M140" i="3"/>
  <c r="M141" i="3"/>
  <c r="M142" i="3"/>
  <c r="M143" i="3"/>
  <c r="M144" i="3"/>
  <c r="M145" i="3"/>
  <c r="M146" i="3"/>
  <c r="M147" i="3"/>
  <c r="M148" i="3"/>
  <c r="M149" i="3"/>
  <c r="M150" i="3"/>
  <c r="M151" i="3"/>
  <c r="M152" i="3"/>
  <c r="M153" i="3"/>
  <c r="M154" i="3"/>
  <c r="M155" i="3"/>
  <c r="M156" i="3"/>
  <c r="M157" i="3"/>
  <c r="M158" i="3"/>
  <c r="M159" i="3"/>
  <c r="M160" i="3"/>
  <c r="M161" i="3"/>
  <c r="M162" i="3"/>
  <c r="M163" i="3"/>
  <c r="M164" i="3"/>
  <c r="M165" i="3"/>
  <c r="M166" i="3"/>
  <c r="M167" i="3"/>
  <c r="M168" i="3"/>
  <c r="M169" i="3"/>
  <c r="M170" i="3"/>
  <c r="M171" i="3"/>
  <c r="M172" i="3"/>
  <c r="M173" i="3"/>
  <c r="M174" i="3"/>
  <c r="M175" i="3"/>
  <c r="M176" i="3"/>
  <c r="M177" i="3"/>
  <c r="M178" i="3"/>
  <c r="M179" i="3"/>
  <c r="M180" i="3"/>
  <c r="M181" i="3"/>
  <c r="M182" i="3"/>
  <c r="M183" i="3"/>
  <c r="M184" i="3"/>
  <c r="M185" i="3"/>
  <c r="M186" i="3"/>
  <c r="M187" i="3"/>
  <c r="M188" i="3"/>
  <c r="M189" i="3"/>
  <c r="M190" i="3"/>
  <c r="M191" i="3"/>
  <c r="M192" i="3"/>
  <c r="M193" i="3"/>
  <c r="M194" i="3"/>
  <c r="M195" i="3"/>
  <c r="M196" i="3"/>
  <c r="M197" i="3"/>
  <c r="M198" i="3"/>
  <c r="M199" i="3"/>
  <c r="M200" i="3"/>
  <c r="M201" i="3"/>
  <c r="M202" i="3"/>
  <c r="M203" i="3"/>
  <c r="M204" i="3"/>
  <c r="M205" i="3"/>
  <c r="M206" i="3"/>
  <c r="M207" i="3"/>
  <c r="M208" i="3"/>
  <c r="M209" i="3"/>
  <c r="M210" i="3"/>
  <c r="M211" i="3"/>
  <c r="M212" i="3"/>
  <c r="M213" i="3"/>
  <c r="M214" i="3"/>
  <c r="M215" i="3"/>
  <c r="M216" i="3"/>
  <c r="M217" i="3"/>
  <c r="M218" i="3"/>
  <c r="M219" i="3"/>
  <c r="M220" i="3"/>
  <c r="M221" i="3"/>
  <c r="M222" i="3"/>
  <c r="M223" i="3"/>
  <c r="M224" i="3"/>
  <c r="M225" i="3"/>
  <c r="M226" i="3"/>
  <c r="M227" i="3"/>
  <c r="M228" i="3"/>
  <c r="M229" i="3"/>
  <c r="M230" i="3"/>
  <c r="M231" i="3"/>
  <c r="M232" i="3"/>
  <c r="M233" i="3"/>
  <c r="M234" i="3"/>
  <c r="M235" i="3"/>
  <c r="M236" i="3"/>
  <c r="M237" i="3"/>
  <c r="M238" i="3"/>
  <c r="M239" i="3"/>
  <c r="M240" i="3"/>
  <c r="M241" i="3"/>
  <c r="M242" i="3"/>
  <c r="M243" i="3"/>
  <c r="M244" i="3"/>
  <c r="M245" i="3"/>
  <c r="M246" i="3"/>
  <c r="M247" i="3"/>
  <c r="M248" i="3"/>
  <c r="M249" i="3"/>
  <c r="M250" i="3"/>
  <c r="M251" i="3"/>
  <c r="M252" i="3"/>
  <c r="M253" i="3"/>
  <c r="M254" i="3"/>
  <c r="M255" i="3"/>
  <c r="M256" i="3"/>
  <c r="M257" i="3"/>
  <c r="M258" i="3"/>
  <c r="M259" i="3"/>
  <c r="M260" i="3"/>
  <c r="M261" i="3"/>
  <c r="M262" i="3"/>
  <c r="M263" i="3"/>
  <c r="M264" i="3"/>
  <c r="M265" i="3"/>
  <c r="M266" i="3"/>
  <c r="M267" i="3"/>
  <c r="M268" i="3"/>
  <c r="M269" i="3"/>
  <c r="M270" i="3"/>
  <c r="M271" i="3"/>
  <c r="M272" i="3"/>
  <c r="M273" i="3"/>
  <c r="M274" i="3"/>
  <c r="M275" i="3"/>
  <c r="M276" i="3"/>
  <c r="M277" i="3"/>
  <c r="M278" i="3"/>
  <c r="M279" i="3"/>
  <c r="M280" i="3"/>
  <c r="M281" i="3"/>
  <c r="M282" i="3"/>
  <c r="M283" i="3"/>
  <c r="M284" i="3"/>
  <c r="M285" i="3"/>
  <c r="M286" i="3"/>
  <c r="M287" i="3"/>
  <c r="M288" i="3"/>
  <c r="M289" i="3"/>
  <c r="M290" i="3"/>
  <c r="M291" i="3"/>
  <c r="M292" i="3"/>
  <c r="M293" i="3"/>
  <c r="M294" i="3"/>
  <c r="M295" i="3"/>
  <c r="M296" i="3"/>
  <c r="M297" i="3"/>
  <c r="M298" i="3"/>
  <c r="M299" i="3"/>
  <c r="M300" i="3"/>
  <c r="M301" i="3"/>
  <c r="M302" i="3"/>
  <c r="M303" i="3"/>
  <c r="M304" i="3"/>
  <c r="M305" i="3"/>
  <c r="M306" i="3"/>
  <c r="M307" i="3"/>
  <c r="M308" i="3"/>
  <c r="M309" i="3"/>
  <c r="M310" i="3"/>
  <c r="M311" i="3"/>
  <c r="M312" i="3"/>
  <c r="M313" i="3"/>
  <c r="M314" i="3"/>
  <c r="M315" i="3"/>
  <c r="M316" i="3"/>
  <c r="M317" i="3"/>
  <c r="M318" i="3"/>
  <c r="M319" i="3"/>
  <c r="M320" i="3"/>
  <c r="M321" i="3"/>
  <c r="M322" i="3"/>
  <c r="M323" i="3"/>
  <c r="M324" i="3"/>
  <c r="M325" i="3"/>
  <c r="M326" i="3"/>
  <c r="M327" i="3"/>
  <c r="M328" i="3"/>
  <c r="M329" i="3"/>
  <c r="M330" i="3"/>
  <c r="M331" i="3"/>
  <c r="M332" i="3"/>
  <c r="M333" i="3"/>
  <c r="M334" i="3"/>
  <c r="M335" i="3"/>
  <c r="M336" i="3"/>
  <c r="M337" i="3"/>
  <c r="M338" i="3"/>
  <c r="M339" i="3"/>
  <c r="M340" i="3"/>
  <c r="M341" i="3"/>
  <c r="M342" i="3"/>
  <c r="M343" i="3"/>
  <c r="M344" i="3"/>
  <c r="M345" i="3"/>
  <c r="M346" i="3"/>
  <c r="M347" i="3"/>
  <c r="M348" i="3"/>
  <c r="M349" i="3"/>
  <c r="M350" i="3"/>
  <c r="M351" i="3"/>
  <c r="M352" i="3"/>
  <c r="M353" i="3"/>
  <c r="M354" i="3"/>
  <c r="M355" i="3"/>
  <c r="M356" i="3"/>
  <c r="M357" i="3"/>
  <c r="M358" i="3"/>
  <c r="M359" i="3"/>
  <c r="M360" i="3"/>
  <c r="M361" i="3"/>
  <c r="M362" i="3"/>
  <c r="M363" i="3"/>
  <c r="M364" i="3"/>
  <c r="M365" i="3"/>
  <c r="M366" i="3"/>
  <c r="M367" i="3"/>
  <c r="M368" i="3"/>
  <c r="M369" i="3"/>
  <c r="M370" i="3"/>
  <c r="M371" i="3"/>
  <c r="M372" i="3"/>
  <c r="M373" i="3"/>
  <c r="M374" i="3"/>
  <c r="M375" i="3"/>
  <c r="M376" i="3"/>
  <c r="M377" i="3"/>
  <c r="M378" i="3"/>
  <c r="M379" i="3"/>
  <c r="M380" i="3"/>
  <c r="M381" i="3"/>
  <c r="M382" i="3"/>
  <c r="M383" i="3"/>
  <c r="M384" i="3"/>
  <c r="M385" i="3"/>
  <c r="M386" i="3"/>
  <c r="M387" i="3"/>
  <c r="M388" i="3"/>
  <c r="M389" i="3"/>
  <c r="M390" i="3"/>
  <c r="M391" i="3"/>
  <c r="M392" i="3"/>
  <c r="M393" i="3"/>
  <c r="M394" i="3"/>
  <c r="M395" i="3"/>
  <c r="M396" i="3"/>
  <c r="M397" i="3"/>
  <c r="M398" i="3"/>
  <c r="M399" i="3"/>
  <c r="M400" i="3"/>
  <c r="M401" i="3"/>
  <c r="M402" i="3"/>
  <c r="M403" i="3"/>
  <c r="M404" i="3"/>
  <c r="M405" i="3"/>
  <c r="M406" i="3"/>
  <c r="M407" i="3"/>
  <c r="M408" i="3"/>
  <c r="M409" i="3"/>
  <c r="M410" i="3"/>
  <c r="M411" i="3"/>
  <c r="M412" i="3"/>
  <c r="M413" i="3"/>
  <c r="M414" i="3"/>
  <c r="M415" i="3"/>
  <c r="M416" i="3"/>
  <c r="M417" i="3"/>
  <c r="M418" i="3"/>
  <c r="M419" i="3"/>
  <c r="M420" i="3"/>
  <c r="M421" i="3"/>
  <c r="M422" i="3"/>
  <c r="M423" i="3"/>
  <c r="M424" i="3"/>
  <c r="M425" i="3"/>
  <c r="M426" i="3"/>
  <c r="M427" i="3"/>
  <c r="M428" i="3"/>
  <c r="M429" i="3"/>
  <c r="M430" i="3"/>
  <c r="M431" i="3"/>
  <c r="M432" i="3"/>
  <c r="M433" i="3"/>
  <c r="M434" i="3"/>
  <c r="M435" i="3"/>
  <c r="M436" i="3"/>
  <c r="M437" i="3"/>
  <c r="M438" i="3"/>
  <c r="M439" i="3"/>
  <c r="M440" i="3"/>
  <c r="M441" i="3"/>
  <c r="M442" i="3"/>
  <c r="M443" i="3"/>
  <c r="M444" i="3"/>
  <c r="M445" i="3"/>
  <c r="M446" i="3"/>
  <c r="M447" i="3"/>
  <c r="M448" i="3"/>
  <c r="M449" i="3"/>
  <c r="M450" i="3"/>
  <c r="M451" i="3"/>
  <c r="M452" i="3"/>
  <c r="M453" i="3"/>
  <c r="M454" i="3"/>
  <c r="M455" i="3"/>
  <c r="M456" i="3"/>
  <c r="M457" i="3"/>
  <c r="M458" i="3"/>
  <c r="M459" i="3"/>
  <c r="M460" i="3"/>
  <c r="M461" i="3"/>
  <c r="M462" i="3"/>
  <c r="M463" i="3"/>
  <c r="M464" i="3"/>
  <c r="M465" i="3"/>
  <c r="M466" i="3"/>
  <c r="M467" i="3"/>
  <c r="M468" i="3"/>
  <c r="M469" i="3"/>
  <c r="M470" i="3"/>
  <c r="M471" i="3"/>
  <c r="M472" i="3"/>
  <c r="M473" i="3"/>
  <c r="M474" i="3"/>
  <c r="M475" i="3"/>
  <c r="M476" i="3"/>
  <c r="M477" i="3"/>
  <c r="M478" i="3"/>
  <c r="M479" i="3"/>
  <c r="M480" i="3"/>
  <c r="M481" i="3"/>
  <c r="M482" i="3"/>
  <c r="M483" i="3"/>
  <c r="M484" i="3"/>
  <c r="M485" i="3"/>
  <c r="M486" i="3"/>
  <c r="M487" i="3"/>
  <c r="M488" i="3"/>
  <c r="M489" i="3"/>
  <c r="M490" i="3"/>
  <c r="M491" i="3"/>
  <c r="M492" i="3"/>
  <c r="M493" i="3"/>
  <c r="M494" i="3"/>
  <c r="M495" i="3"/>
  <c r="M496" i="3"/>
  <c r="M497" i="3"/>
  <c r="M498" i="3"/>
  <c r="M499" i="3"/>
  <c r="M500" i="3"/>
  <c r="M501" i="3"/>
  <c r="M502" i="3"/>
  <c r="M503" i="3"/>
  <c r="M504" i="3"/>
  <c r="M505" i="3"/>
  <c r="M506" i="3"/>
  <c r="M507" i="3"/>
  <c r="M508" i="3"/>
  <c r="M509" i="3"/>
  <c r="M510" i="3"/>
  <c r="M511" i="3"/>
  <c r="M512" i="3"/>
  <c r="M513" i="3"/>
  <c r="M514" i="3"/>
  <c r="M515" i="3"/>
  <c r="M516" i="3"/>
  <c r="M517" i="3"/>
  <c r="M518" i="3"/>
  <c r="M519" i="3"/>
  <c r="M520" i="3"/>
  <c r="M521" i="3"/>
  <c r="M522" i="3"/>
  <c r="M523" i="3"/>
  <c r="M524" i="3"/>
  <c r="M525" i="3"/>
  <c r="M526" i="3"/>
  <c r="M527" i="3"/>
  <c r="M528" i="3"/>
  <c r="M529" i="3"/>
  <c r="M530" i="3"/>
  <c r="M531" i="3"/>
  <c r="M532" i="3"/>
  <c r="M533" i="3"/>
  <c r="M534" i="3"/>
  <c r="M535" i="3"/>
  <c r="M536" i="3"/>
  <c r="M537" i="3"/>
  <c r="M538" i="3"/>
  <c r="M539" i="3"/>
  <c r="M540" i="3"/>
  <c r="M541" i="3"/>
  <c r="M542" i="3"/>
  <c r="M543" i="3"/>
  <c r="M544" i="3"/>
  <c r="M545" i="3"/>
  <c r="M546" i="3"/>
  <c r="M547" i="3"/>
  <c r="M548" i="3"/>
  <c r="M549" i="3"/>
  <c r="M550" i="3"/>
  <c r="M551" i="3"/>
  <c r="M552" i="3"/>
  <c r="M553" i="3"/>
  <c r="M554" i="3"/>
  <c r="M555" i="3"/>
  <c r="M556" i="3"/>
  <c r="M557" i="3"/>
  <c r="M558" i="3"/>
  <c r="M559" i="3"/>
  <c r="M560" i="3"/>
  <c r="M561" i="3"/>
  <c r="M562" i="3"/>
  <c r="M563" i="3"/>
  <c r="M564" i="3"/>
  <c r="M565" i="3"/>
  <c r="M566" i="3"/>
  <c r="M567" i="3"/>
  <c r="M568" i="3"/>
  <c r="M569" i="3"/>
  <c r="M570" i="3"/>
  <c r="M571" i="3"/>
  <c r="M572" i="3"/>
  <c r="M573" i="3"/>
  <c r="M574" i="3"/>
  <c r="M575" i="3"/>
  <c r="M576" i="3"/>
  <c r="M577" i="3"/>
  <c r="M578" i="3"/>
  <c r="M579" i="3"/>
  <c r="M580" i="3"/>
  <c r="M581" i="3"/>
  <c r="M582" i="3"/>
  <c r="M583" i="3"/>
  <c r="M584" i="3"/>
  <c r="M585" i="3"/>
  <c r="M586" i="3"/>
  <c r="M587" i="3"/>
  <c r="M588" i="3"/>
  <c r="M589" i="3"/>
  <c r="M590" i="3"/>
  <c r="M591" i="3"/>
  <c r="M592" i="3"/>
  <c r="M593" i="3"/>
  <c r="M594" i="3"/>
  <c r="M595" i="3"/>
  <c r="M596" i="3"/>
  <c r="M597" i="3"/>
  <c r="M598" i="3"/>
  <c r="M599" i="3"/>
  <c r="M600" i="3"/>
  <c r="M601" i="3"/>
  <c r="M602" i="3"/>
  <c r="M603" i="3"/>
  <c r="M604" i="3"/>
  <c r="M605" i="3"/>
  <c r="M606" i="3"/>
  <c r="M607" i="3"/>
  <c r="M608" i="3"/>
  <c r="M609" i="3"/>
  <c r="M610" i="3"/>
  <c r="M611" i="3"/>
  <c r="M612" i="3"/>
  <c r="M613" i="3"/>
  <c r="M614" i="3"/>
  <c r="M615" i="3"/>
  <c r="M616" i="3"/>
  <c r="M617" i="3"/>
  <c r="M618" i="3"/>
  <c r="M619" i="3"/>
  <c r="M620" i="3"/>
  <c r="M621" i="3"/>
  <c r="M622" i="3"/>
  <c r="M623" i="3"/>
  <c r="M624" i="3"/>
  <c r="M625" i="3"/>
  <c r="M626" i="3"/>
  <c r="M627" i="3"/>
  <c r="M628" i="3"/>
  <c r="M629" i="3"/>
  <c r="M630" i="3"/>
  <c r="M631" i="3"/>
  <c r="M632" i="3"/>
  <c r="M633" i="3"/>
  <c r="M634" i="3"/>
  <c r="M635" i="3"/>
  <c r="M636" i="3"/>
  <c r="M637" i="3"/>
  <c r="M638" i="3"/>
  <c r="M639" i="3"/>
  <c r="M640" i="3"/>
  <c r="M641" i="3"/>
  <c r="M642" i="3"/>
  <c r="M643" i="3"/>
  <c r="M644" i="3"/>
  <c r="M645" i="3"/>
  <c r="M646" i="3"/>
  <c r="M647" i="3"/>
  <c r="M648" i="3"/>
  <c r="M649" i="3"/>
  <c r="M650" i="3"/>
  <c r="M651" i="3"/>
  <c r="M652" i="3"/>
  <c r="M653" i="3"/>
  <c r="M654" i="3"/>
  <c r="M655" i="3"/>
  <c r="M656" i="3"/>
  <c r="M657" i="3"/>
  <c r="M658" i="3"/>
  <c r="M659" i="3"/>
  <c r="M660" i="3"/>
  <c r="M661" i="3"/>
  <c r="M662" i="3"/>
  <c r="M663" i="3"/>
  <c r="M664" i="3"/>
  <c r="M665" i="3"/>
  <c r="M666" i="3"/>
  <c r="M667" i="3"/>
  <c r="M668" i="3"/>
  <c r="M669" i="3"/>
  <c r="M670" i="3"/>
  <c r="M671" i="3"/>
  <c r="M672" i="3"/>
  <c r="M673" i="3"/>
  <c r="M674" i="3"/>
  <c r="M675" i="3"/>
  <c r="M676" i="3"/>
  <c r="M677" i="3"/>
  <c r="M678" i="3"/>
  <c r="M679" i="3"/>
  <c r="M680" i="3"/>
  <c r="M681" i="3"/>
  <c r="M682" i="3"/>
  <c r="M683" i="3"/>
  <c r="M684" i="3"/>
  <c r="M685" i="3"/>
  <c r="M686" i="3"/>
  <c r="M687" i="3"/>
  <c r="M688" i="3"/>
  <c r="M689" i="3"/>
  <c r="M690" i="3"/>
  <c r="M691" i="3"/>
  <c r="M692" i="3"/>
  <c r="M693" i="3"/>
  <c r="M694" i="3"/>
  <c r="M695" i="3"/>
  <c r="M696" i="3"/>
  <c r="M697" i="3"/>
  <c r="M698" i="3"/>
  <c r="M699" i="3"/>
  <c r="M700" i="3"/>
  <c r="M701" i="3"/>
  <c r="M702" i="3"/>
  <c r="M703" i="3"/>
  <c r="M704" i="3"/>
  <c r="M705" i="3"/>
  <c r="M706" i="3"/>
  <c r="M707" i="3"/>
  <c r="M708" i="3"/>
  <c r="M709" i="3"/>
  <c r="M710" i="3"/>
  <c r="M711" i="3"/>
  <c r="M712" i="3"/>
  <c r="M713" i="3"/>
  <c r="M714" i="3"/>
  <c r="M715" i="3"/>
  <c r="M716" i="3"/>
  <c r="M717" i="3"/>
  <c r="M718" i="3"/>
  <c r="M719" i="3"/>
  <c r="M720" i="3"/>
  <c r="M721" i="3"/>
  <c r="M722" i="3"/>
  <c r="M723" i="3"/>
  <c r="M724" i="3"/>
  <c r="M725" i="3"/>
  <c r="M726" i="3"/>
  <c r="M727" i="3"/>
  <c r="M728" i="3"/>
  <c r="M729" i="3"/>
  <c r="M730" i="3"/>
  <c r="M731" i="3"/>
  <c r="M732" i="3"/>
  <c r="M733" i="3"/>
  <c r="M734" i="3"/>
  <c r="M735" i="3"/>
  <c r="M736" i="3"/>
  <c r="M737" i="3"/>
  <c r="M738" i="3"/>
  <c r="M739" i="3"/>
  <c r="M740" i="3"/>
  <c r="M741" i="3"/>
  <c r="M742" i="3"/>
  <c r="M743" i="3"/>
  <c r="M744" i="3"/>
  <c r="M745" i="3"/>
  <c r="M746" i="3"/>
  <c r="M747" i="3"/>
  <c r="M748" i="3"/>
  <c r="M749" i="3"/>
  <c r="M750" i="3"/>
  <c r="M751" i="3"/>
  <c r="M752" i="3"/>
  <c r="M753" i="3"/>
  <c r="M754" i="3"/>
  <c r="M755" i="3"/>
  <c r="M756" i="3"/>
  <c r="M757" i="3"/>
  <c r="M758" i="3"/>
  <c r="M759" i="3"/>
  <c r="M760" i="3"/>
  <c r="M761" i="3"/>
  <c r="M762" i="3"/>
  <c r="M763" i="3"/>
  <c r="M764" i="3"/>
  <c r="M765" i="3"/>
  <c r="M766" i="3"/>
  <c r="M767" i="3"/>
  <c r="M768" i="3"/>
  <c r="M769" i="3"/>
  <c r="M770" i="3"/>
  <c r="M771" i="3"/>
  <c r="M772" i="3"/>
  <c r="M773" i="3"/>
  <c r="M774" i="3"/>
  <c r="M775" i="3"/>
  <c r="M776" i="3"/>
  <c r="M777" i="3"/>
  <c r="M778" i="3"/>
  <c r="M779" i="3"/>
  <c r="M780" i="3"/>
  <c r="M781" i="3"/>
  <c r="M782" i="3"/>
  <c r="M783" i="3"/>
  <c r="M784" i="3"/>
  <c r="M785" i="3"/>
  <c r="M786" i="3"/>
  <c r="M787" i="3"/>
  <c r="M788" i="3"/>
  <c r="M789" i="3"/>
  <c r="M790" i="3"/>
  <c r="M791" i="3"/>
  <c r="M792" i="3"/>
  <c r="M793" i="3"/>
  <c r="M794" i="3"/>
  <c r="M795" i="3"/>
  <c r="M796" i="3"/>
  <c r="M797" i="3"/>
  <c r="M798" i="3"/>
  <c r="M799" i="3"/>
  <c r="M800" i="3"/>
  <c r="M801" i="3"/>
  <c r="M802" i="3"/>
  <c r="M803" i="3"/>
  <c r="M804" i="3"/>
  <c r="M805" i="3"/>
  <c r="M806" i="3"/>
  <c r="M807" i="3"/>
  <c r="M808" i="3"/>
  <c r="M809" i="3"/>
  <c r="M810" i="3"/>
  <c r="M811" i="3"/>
  <c r="M812" i="3"/>
  <c r="M813" i="3"/>
  <c r="M814" i="3"/>
  <c r="M815" i="3"/>
  <c r="M816" i="3"/>
  <c r="M817" i="3"/>
  <c r="M818" i="3"/>
  <c r="M819" i="3"/>
  <c r="M820" i="3"/>
  <c r="M821" i="3"/>
  <c r="M822" i="3"/>
  <c r="M823" i="3"/>
  <c r="M824" i="3"/>
  <c r="M825" i="3"/>
  <c r="M826" i="3"/>
  <c r="M827" i="3"/>
  <c r="M828" i="3"/>
  <c r="M829" i="3"/>
  <c r="M830" i="3"/>
  <c r="M831" i="3"/>
  <c r="M832" i="3"/>
  <c r="M833" i="3"/>
  <c r="M834" i="3"/>
  <c r="M835" i="3"/>
  <c r="M836" i="3"/>
  <c r="M837" i="3"/>
  <c r="M838" i="3"/>
  <c r="M839" i="3"/>
  <c r="M840" i="3"/>
  <c r="M841" i="3"/>
  <c r="M842" i="3"/>
  <c r="M843" i="3"/>
  <c r="M844" i="3"/>
  <c r="M845" i="3"/>
  <c r="M846" i="3"/>
  <c r="M847" i="3"/>
  <c r="M848" i="3"/>
  <c r="M849" i="3"/>
  <c r="M850" i="3"/>
  <c r="M851" i="3"/>
  <c r="M852" i="3"/>
  <c r="M853" i="3"/>
  <c r="M854" i="3"/>
  <c r="M855" i="3"/>
  <c r="M856" i="3"/>
  <c r="M857" i="3"/>
  <c r="M858" i="3"/>
  <c r="M859" i="3"/>
  <c r="M860" i="3"/>
  <c r="M861" i="3"/>
  <c r="M862" i="3"/>
  <c r="M863" i="3"/>
  <c r="M864" i="3"/>
  <c r="M865" i="3"/>
  <c r="M866" i="3"/>
  <c r="M867" i="3"/>
  <c r="M868" i="3"/>
  <c r="M869" i="3"/>
  <c r="M870" i="3"/>
  <c r="M871" i="3"/>
  <c r="M872" i="3"/>
  <c r="M873" i="3"/>
  <c r="M874" i="3"/>
  <c r="M875" i="3"/>
  <c r="M876" i="3"/>
  <c r="M877" i="3"/>
  <c r="M878" i="3"/>
  <c r="M879" i="3"/>
  <c r="M880" i="3"/>
  <c r="M881" i="3"/>
  <c r="M882" i="3"/>
  <c r="M883" i="3"/>
  <c r="M884" i="3"/>
  <c r="M885" i="3"/>
  <c r="J20" i="3"/>
  <c r="J21" i="3"/>
  <c r="J22" i="3"/>
  <c r="J23" i="3"/>
  <c r="J24" i="3"/>
  <c r="J25" i="3"/>
  <c r="J26" i="3"/>
  <c r="J27" i="3"/>
  <c r="K15" i="3" s="1"/>
  <c r="J28" i="3"/>
  <c r="J29" i="3"/>
  <c r="J30" i="3"/>
  <c r="J31" i="3"/>
  <c r="J32" i="3"/>
  <c r="J33" i="3"/>
  <c r="J34" i="3"/>
  <c r="J35" i="3"/>
  <c r="J36" i="3"/>
  <c r="J37" i="3"/>
  <c r="J38" i="3"/>
  <c r="J39" i="3"/>
  <c r="J40" i="3"/>
  <c r="J41" i="3"/>
  <c r="J42" i="3"/>
  <c r="J43" i="3"/>
  <c r="J44" i="3"/>
  <c r="J45" i="3"/>
  <c r="J46" i="3"/>
  <c r="J47" i="3"/>
  <c r="J48" i="3"/>
  <c r="J49" i="3"/>
  <c r="J50" i="3"/>
  <c r="J51" i="3"/>
  <c r="J52" i="3"/>
  <c r="J53" i="3"/>
  <c r="J54" i="3"/>
  <c r="J55" i="3"/>
  <c r="J56" i="3"/>
  <c r="J57" i="3"/>
  <c r="J58" i="3"/>
  <c r="J59" i="3"/>
  <c r="J60" i="3"/>
  <c r="J61" i="3"/>
  <c r="J62" i="3"/>
  <c r="J63" i="3"/>
  <c r="J64" i="3"/>
  <c r="J65" i="3"/>
  <c r="J66" i="3"/>
  <c r="J67" i="3"/>
  <c r="J68" i="3"/>
  <c r="J69" i="3"/>
  <c r="J70" i="3"/>
  <c r="J71" i="3"/>
  <c r="J72" i="3"/>
  <c r="J73" i="3"/>
  <c r="J74" i="3"/>
  <c r="J75" i="3"/>
  <c r="J76" i="3"/>
  <c r="J77" i="3"/>
  <c r="J78" i="3"/>
  <c r="J79" i="3"/>
  <c r="J80" i="3"/>
  <c r="J81" i="3"/>
  <c r="J82" i="3"/>
  <c r="J83" i="3"/>
  <c r="J84" i="3"/>
  <c r="J85" i="3"/>
  <c r="J86" i="3"/>
  <c r="J87" i="3"/>
  <c r="J88" i="3"/>
  <c r="J89" i="3"/>
  <c r="J90" i="3"/>
  <c r="J91" i="3"/>
  <c r="J92" i="3"/>
  <c r="J93" i="3"/>
  <c r="J94" i="3"/>
  <c r="J95" i="3"/>
  <c r="J96" i="3"/>
  <c r="J97" i="3"/>
  <c r="J98" i="3"/>
  <c r="J99" i="3"/>
  <c r="J100" i="3"/>
  <c r="J101" i="3"/>
  <c r="J102" i="3"/>
  <c r="J103" i="3"/>
  <c r="J104" i="3"/>
  <c r="J105" i="3"/>
  <c r="J106" i="3"/>
  <c r="J107" i="3"/>
  <c r="J108" i="3"/>
  <c r="J109" i="3"/>
  <c r="J110" i="3"/>
  <c r="J111" i="3"/>
  <c r="J112" i="3"/>
  <c r="J113" i="3"/>
  <c r="J114" i="3"/>
  <c r="J115" i="3"/>
  <c r="J116" i="3"/>
  <c r="J117" i="3"/>
  <c r="J118" i="3"/>
  <c r="J119" i="3"/>
  <c r="J120" i="3"/>
  <c r="J121" i="3"/>
  <c r="J122" i="3"/>
  <c r="J123" i="3"/>
  <c r="J124" i="3"/>
  <c r="J125" i="3"/>
  <c r="J126" i="3"/>
  <c r="J127" i="3"/>
  <c r="J128" i="3"/>
  <c r="J129" i="3"/>
  <c r="J130" i="3"/>
  <c r="J131" i="3"/>
  <c r="J132" i="3"/>
  <c r="J133" i="3"/>
  <c r="J134" i="3"/>
  <c r="J135" i="3"/>
  <c r="J136" i="3"/>
  <c r="J137" i="3"/>
  <c r="J138" i="3"/>
  <c r="J139" i="3"/>
  <c r="J140" i="3"/>
  <c r="J141" i="3"/>
  <c r="J142" i="3"/>
  <c r="J143" i="3"/>
  <c r="J144" i="3"/>
  <c r="J145" i="3"/>
  <c r="J146" i="3"/>
  <c r="J147" i="3"/>
  <c r="J148" i="3"/>
  <c r="J149" i="3"/>
  <c r="J150" i="3"/>
  <c r="J151" i="3"/>
  <c r="J152" i="3"/>
  <c r="J153" i="3"/>
  <c r="J154" i="3"/>
  <c r="J155" i="3"/>
  <c r="J156" i="3"/>
  <c r="J157" i="3"/>
  <c r="J158" i="3"/>
  <c r="J159" i="3"/>
  <c r="J160" i="3"/>
  <c r="J161" i="3"/>
  <c r="J162" i="3"/>
  <c r="J163" i="3"/>
  <c r="J164" i="3"/>
  <c r="J165" i="3"/>
  <c r="J166" i="3"/>
  <c r="J167" i="3"/>
  <c r="J168" i="3"/>
  <c r="J169" i="3"/>
  <c r="J170" i="3"/>
  <c r="J171" i="3"/>
  <c r="J172" i="3"/>
  <c r="J173" i="3"/>
  <c r="J174" i="3"/>
  <c r="J175" i="3"/>
  <c r="J176" i="3"/>
  <c r="J177" i="3"/>
  <c r="J178" i="3"/>
  <c r="J179" i="3"/>
  <c r="J180" i="3"/>
  <c r="J181" i="3"/>
  <c r="J182" i="3"/>
  <c r="J183" i="3"/>
  <c r="J184" i="3"/>
  <c r="J185" i="3"/>
  <c r="J186" i="3"/>
  <c r="J187" i="3"/>
  <c r="J188" i="3"/>
  <c r="J189" i="3"/>
  <c r="J190" i="3"/>
  <c r="J191" i="3"/>
  <c r="J192" i="3"/>
  <c r="J193" i="3"/>
  <c r="J194" i="3"/>
  <c r="J195" i="3"/>
  <c r="J196" i="3"/>
  <c r="J197" i="3"/>
  <c r="J198" i="3"/>
  <c r="J199" i="3"/>
  <c r="J200" i="3"/>
  <c r="J201" i="3"/>
  <c r="J202" i="3"/>
  <c r="J203" i="3"/>
  <c r="J204" i="3"/>
  <c r="J205" i="3"/>
  <c r="J206" i="3"/>
  <c r="J207" i="3"/>
  <c r="J208" i="3"/>
  <c r="J209" i="3"/>
  <c r="J210" i="3"/>
  <c r="J211" i="3"/>
  <c r="J212" i="3"/>
  <c r="J213" i="3"/>
  <c r="J214" i="3"/>
  <c r="J215" i="3"/>
  <c r="J216" i="3"/>
  <c r="J217" i="3"/>
  <c r="J218" i="3"/>
  <c r="J219" i="3"/>
  <c r="J220" i="3"/>
  <c r="J221" i="3"/>
  <c r="J222" i="3"/>
  <c r="J223" i="3"/>
  <c r="J224" i="3"/>
  <c r="J225" i="3"/>
  <c r="J226" i="3"/>
  <c r="J227" i="3"/>
  <c r="J228" i="3"/>
  <c r="J229" i="3"/>
  <c r="J230" i="3"/>
  <c r="J231" i="3"/>
  <c r="J232" i="3"/>
  <c r="J233" i="3"/>
  <c r="J234" i="3"/>
  <c r="J235" i="3"/>
  <c r="J236" i="3"/>
  <c r="J237" i="3"/>
  <c r="J238" i="3"/>
  <c r="J239" i="3"/>
  <c r="J240" i="3"/>
  <c r="J241" i="3"/>
  <c r="J242" i="3"/>
  <c r="J243" i="3"/>
  <c r="J244" i="3"/>
  <c r="J245" i="3"/>
  <c r="J246" i="3"/>
  <c r="J247" i="3"/>
  <c r="J248" i="3"/>
  <c r="J249" i="3"/>
  <c r="J250" i="3"/>
  <c r="J251" i="3"/>
  <c r="J252" i="3"/>
  <c r="J253" i="3"/>
  <c r="J254" i="3"/>
  <c r="J255" i="3"/>
  <c r="J256" i="3"/>
  <c r="J257" i="3"/>
  <c r="J258" i="3"/>
  <c r="J259" i="3"/>
  <c r="J260" i="3"/>
  <c r="J261" i="3"/>
  <c r="J262" i="3"/>
  <c r="J263" i="3"/>
  <c r="J264" i="3"/>
  <c r="J265" i="3"/>
  <c r="J266" i="3"/>
  <c r="J267" i="3"/>
  <c r="J268" i="3"/>
  <c r="J269" i="3"/>
  <c r="J270" i="3"/>
  <c r="J271" i="3"/>
  <c r="J272" i="3"/>
  <c r="J273" i="3"/>
  <c r="J274" i="3"/>
  <c r="J275" i="3"/>
  <c r="J276" i="3"/>
  <c r="J277" i="3"/>
  <c r="J278" i="3"/>
  <c r="J279" i="3"/>
  <c r="J280" i="3"/>
  <c r="J281" i="3"/>
  <c r="J282" i="3"/>
  <c r="J283" i="3"/>
  <c r="J284" i="3"/>
  <c r="J285" i="3"/>
  <c r="J286" i="3"/>
  <c r="J287" i="3"/>
  <c r="J288" i="3"/>
  <c r="J289" i="3"/>
  <c r="J290" i="3"/>
  <c r="J291" i="3"/>
  <c r="J292" i="3"/>
  <c r="J293" i="3"/>
  <c r="J294" i="3"/>
  <c r="J295" i="3"/>
  <c r="J296" i="3"/>
  <c r="J297" i="3"/>
  <c r="J298" i="3"/>
  <c r="J299" i="3"/>
  <c r="J300" i="3"/>
  <c r="J301" i="3"/>
  <c r="J302" i="3"/>
  <c r="J303" i="3"/>
  <c r="J304" i="3"/>
  <c r="J305" i="3"/>
  <c r="J306" i="3"/>
  <c r="J307" i="3"/>
  <c r="J308" i="3"/>
  <c r="J309" i="3"/>
  <c r="J310" i="3"/>
  <c r="J311" i="3"/>
  <c r="J312" i="3"/>
  <c r="J313" i="3"/>
  <c r="J314" i="3"/>
  <c r="J315" i="3"/>
  <c r="J316" i="3"/>
  <c r="J317" i="3"/>
  <c r="J318" i="3"/>
  <c r="J319" i="3"/>
  <c r="J320" i="3"/>
  <c r="J321" i="3"/>
  <c r="J322" i="3"/>
  <c r="J323" i="3"/>
  <c r="J324" i="3"/>
  <c r="J325" i="3"/>
  <c r="J326" i="3"/>
  <c r="J327" i="3"/>
  <c r="J328" i="3"/>
  <c r="J329" i="3"/>
  <c r="J330" i="3"/>
  <c r="J331" i="3"/>
  <c r="J332" i="3"/>
  <c r="J333" i="3"/>
  <c r="J334" i="3"/>
  <c r="J335" i="3"/>
  <c r="J336" i="3"/>
  <c r="J337" i="3"/>
  <c r="J338" i="3"/>
  <c r="J339" i="3"/>
  <c r="J340" i="3"/>
  <c r="J341" i="3"/>
  <c r="J342" i="3"/>
  <c r="J343" i="3"/>
  <c r="J344" i="3"/>
  <c r="J345" i="3"/>
  <c r="J346" i="3"/>
  <c r="J347" i="3"/>
  <c r="J348" i="3"/>
  <c r="J349" i="3"/>
  <c r="J350" i="3"/>
  <c r="J351" i="3"/>
  <c r="J352" i="3"/>
  <c r="J353" i="3"/>
  <c r="J354" i="3"/>
  <c r="J355" i="3"/>
  <c r="J356" i="3"/>
  <c r="J357" i="3"/>
  <c r="J358" i="3"/>
  <c r="J359" i="3"/>
  <c r="J360" i="3"/>
  <c r="J361" i="3"/>
  <c r="J362" i="3"/>
  <c r="J363" i="3"/>
  <c r="J364" i="3"/>
  <c r="J365" i="3"/>
  <c r="J366" i="3"/>
  <c r="J367" i="3"/>
  <c r="J368" i="3"/>
  <c r="J369" i="3"/>
  <c r="J370" i="3"/>
  <c r="J371" i="3"/>
  <c r="J372" i="3"/>
  <c r="J373" i="3"/>
  <c r="J374" i="3"/>
  <c r="J375" i="3"/>
  <c r="J376" i="3"/>
  <c r="J377" i="3"/>
  <c r="J378" i="3"/>
  <c r="J379" i="3"/>
  <c r="J380" i="3"/>
  <c r="J381" i="3"/>
  <c r="J382" i="3"/>
  <c r="J383" i="3"/>
  <c r="J384" i="3"/>
  <c r="J385" i="3"/>
  <c r="J386" i="3"/>
  <c r="J387" i="3"/>
  <c r="J388" i="3"/>
  <c r="J389" i="3"/>
  <c r="J390" i="3"/>
  <c r="J391" i="3"/>
  <c r="J392" i="3"/>
  <c r="J393" i="3"/>
  <c r="J394" i="3"/>
  <c r="J395" i="3"/>
  <c r="J396" i="3"/>
  <c r="J397" i="3"/>
  <c r="J398" i="3"/>
  <c r="J399" i="3"/>
  <c r="J400" i="3"/>
  <c r="J401" i="3"/>
  <c r="J402" i="3"/>
  <c r="J403" i="3"/>
  <c r="J404" i="3"/>
  <c r="J405" i="3"/>
  <c r="J406" i="3"/>
  <c r="J407" i="3"/>
  <c r="J408" i="3"/>
  <c r="J409" i="3"/>
  <c r="J410" i="3"/>
  <c r="J411" i="3"/>
  <c r="J412" i="3"/>
  <c r="J413" i="3"/>
  <c r="J414" i="3"/>
  <c r="J415" i="3"/>
  <c r="J416" i="3"/>
  <c r="J417" i="3"/>
  <c r="J418" i="3"/>
  <c r="J419" i="3"/>
  <c r="J420" i="3"/>
  <c r="J421" i="3"/>
  <c r="J422" i="3"/>
  <c r="J423" i="3"/>
  <c r="J424" i="3"/>
  <c r="J425" i="3"/>
  <c r="J426" i="3"/>
  <c r="J427" i="3"/>
  <c r="J428" i="3"/>
  <c r="J429" i="3"/>
  <c r="J430" i="3"/>
  <c r="J431" i="3"/>
  <c r="J432" i="3"/>
  <c r="J433" i="3"/>
  <c r="J434" i="3"/>
  <c r="J435" i="3"/>
  <c r="J436" i="3"/>
  <c r="J437" i="3"/>
  <c r="J438" i="3"/>
  <c r="J439" i="3"/>
  <c r="J440" i="3"/>
  <c r="J441" i="3"/>
  <c r="J442" i="3"/>
  <c r="J443" i="3"/>
  <c r="J444" i="3"/>
  <c r="J445" i="3"/>
  <c r="J446" i="3"/>
  <c r="J447" i="3"/>
  <c r="J448" i="3"/>
  <c r="J449" i="3"/>
  <c r="J450" i="3"/>
  <c r="J451" i="3"/>
  <c r="J452" i="3"/>
  <c r="J453" i="3"/>
  <c r="J454" i="3"/>
  <c r="J455" i="3"/>
  <c r="J456" i="3"/>
  <c r="J457" i="3"/>
  <c r="J458" i="3"/>
  <c r="J459" i="3"/>
  <c r="J460" i="3"/>
  <c r="J461" i="3"/>
  <c r="J462" i="3"/>
  <c r="J463" i="3"/>
  <c r="J464" i="3"/>
  <c r="J465" i="3"/>
  <c r="J466" i="3"/>
  <c r="J467" i="3"/>
  <c r="J468" i="3"/>
  <c r="J469" i="3"/>
  <c r="J470" i="3"/>
  <c r="J471" i="3"/>
  <c r="J472" i="3"/>
  <c r="J473" i="3"/>
  <c r="J474" i="3"/>
  <c r="J475" i="3"/>
  <c r="J476" i="3"/>
  <c r="J477" i="3"/>
  <c r="J478" i="3"/>
  <c r="J479" i="3"/>
  <c r="J480" i="3"/>
  <c r="J481" i="3"/>
  <c r="J482" i="3"/>
  <c r="J483" i="3"/>
  <c r="J484" i="3"/>
  <c r="J485" i="3"/>
  <c r="J486" i="3"/>
  <c r="J487" i="3"/>
  <c r="J488" i="3"/>
  <c r="J489" i="3"/>
  <c r="J490" i="3"/>
  <c r="J491" i="3"/>
  <c r="J492" i="3"/>
  <c r="J493" i="3"/>
  <c r="J494" i="3"/>
  <c r="J495" i="3"/>
  <c r="J496" i="3"/>
  <c r="J497" i="3"/>
  <c r="J498" i="3"/>
  <c r="J499" i="3"/>
  <c r="J500" i="3"/>
  <c r="J501" i="3"/>
  <c r="J502" i="3"/>
  <c r="J503" i="3"/>
  <c r="J504" i="3"/>
  <c r="J505" i="3"/>
  <c r="J506" i="3"/>
  <c r="J507" i="3"/>
  <c r="J508" i="3"/>
  <c r="J509" i="3"/>
  <c r="J510" i="3"/>
  <c r="J511" i="3"/>
  <c r="J512" i="3"/>
  <c r="J513" i="3"/>
  <c r="J514" i="3"/>
  <c r="J515" i="3"/>
  <c r="J516" i="3"/>
  <c r="J517" i="3"/>
  <c r="J518" i="3"/>
  <c r="J519" i="3"/>
  <c r="J520" i="3"/>
  <c r="J521" i="3"/>
  <c r="J522" i="3"/>
  <c r="J523" i="3"/>
  <c r="J524" i="3"/>
  <c r="J525" i="3"/>
  <c r="J526" i="3"/>
  <c r="J527" i="3"/>
  <c r="J528" i="3"/>
  <c r="J529" i="3"/>
  <c r="J530" i="3"/>
  <c r="J531" i="3"/>
  <c r="J532" i="3"/>
  <c r="J533" i="3"/>
  <c r="J534" i="3"/>
  <c r="J535" i="3"/>
  <c r="J536" i="3"/>
  <c r="J537" i="3"/>
  <c r="J538" i="3"/>
  <c r="J539" i="3"/>
  <c r="J540" i="3"/>
  <c r="J541" i="3"/>
  <c r="J542" i="3"/>
  <c r="J543" i="3"/>
  <c r="J544" i="3"/>
  <c r="J545" i="3"/>
  <c r="J546" i="3"/>
  <c r="J547" i="3"/>
  <c r="J548" i="3"/>
  <c r="J549" i="3"/>
  <c r="J550" i="3"/>
  <c r="J551" i="3"/>
  <c r="J552" i="3"/>
  <c r="J553" i="3"/>
  <c r="J554" i="3"/>
  <c r="J555" i="3"/>
  <c r="J556" i="3"/>
  <c r="J557" i="3"/>
  <c r="J558" i="3"/>
  <c r="J559" i="3"/>
  <c r="J560" i="3"/>
  <c r="J561" i="3"/>
  <c r="J562" i="3"/>
  <c r="J563" i="3"/>
  <c r="J564" i="3"/>
  <c r="J565" i="3"/>
  <c r="J566" i="3"/>
  <c r="J567" i="3"/>
  <c r="J568" i="3"/>
  <c r="J569" i="3"/>
  <c r="J570" i="3"/>
  <c r="J571" i="3"/>
  <c r="J572" i="3"/>
  <c r="J573" i="3"/>
  <c r="J574" i="3"/>
  <c r="J575" i="3"/>
  <c r="J576" i="3"/>
  <c r="J577" i="3"/>
  <c r="J578" i="3"/>
  <c r="J579" i="3"/>
  <c r="J580" i="3"/>
  <c r="J581" i="3"/>
  <c r="J582" i="3"/>
  <c r="J583" i="3"/>
  <c r="J584" i="3"/>
  <c r="J585" i="3"/>
  <c r="J586" i="3"/>
  <c r="J587" i="3"/>
  <c r="J588" i="3"/>
  <c r="J589" i="3"/>
  <c r="J590" i="3"/>
  <c r="J591" i="3"/>
  <c r="J592" i="3"/>
  <c r="J593" i="3"/>
  <c r="J594" i="3"/>
  <c r="J595" i="3"/>
  <c r="J596" i="3"/>
  <c r="J597" i="3"/>
  <c r="J598" i="3"/>
  <c r="J599" i="3"/>
  <c r="J600" i="3"/>
  <c r="J601" i="3"/>
  <c r="J602" i="3"/>
  <c r="J603" i="3"/>
  <c r="J604" i="3"/>
  <c r="J605" i="3"/>
  <c r="J606" i="3"/>
  <c r="J607" i="3"/>
  <c r="J608" i="3"/>
  <c r="J609" i="3"/>
  <c r="J610" i="3"/>
  <c r="J611" i="3"/>
  <c r="J612" i="3"/>
  <c r="J613" i="3"/>
  <c r="J614" i="3"/>
  <c r="J615" i="3"/>
  <c r="J616" i="3"/>
  <c r="J617" i="3"/>
  <c r="J618" i="3"/>
  <c r="J619" i="3"/>
  <c r="J620" i="3"/>
  <c r="J621" i="3"/>
  <c r="J622" i="3"/>
  <c r="J623" i="3"/>
  <c r="J624" i="3"/>
  <c r="J625" i="3"/>
  <c r="J626" i="3"/>
  <c r="J627" i="3"/>
  <c r="J628" i="3"/>
  <c r="J629" i="3"/>
  <c r="J630" i="3"/>
  <c r="J631" i="3"/>
  <c r="J632" i="3"/>
  <c r="J633" i="3"/>
  <c r="J634" i="3"/>
  <c r="J635" i="3"/>
  <c r="J636" i="3"/>
  <c r="J637" i="3"/>
  <c r="J638" i="3"/>
  <c r="J639" i="3"/>
  <c r="J640" i="3"/>
  <c r="J641" i="3"/>
  <c r="J642" i="3"/>
  <c r="J643" i="3"/>
  <c r="J644" i="3"/>
  <c r="J645" i="3"/>
  <c r="J646" i="3"/>
  <c r="J647" i="3"/>
  <c r="J648" i="3"/>
  <c r="J649" i="3"/>
  <c r="J650" i="3"/>
  <c r="J651" i="3"/>
  <c r="J652" i="3"/>
  <c r="J653" i="3"/>
  <c r="J654" i="3"/>
  <c r="J655" i="3"/>
  <c r="J656" i="3"/>
  <c r="J657" i="3"/>
  <c r="J658" i="3"/>
  <c r="J659" i="3"/>
  <c r="J660" i="3"/>
  <c r="J661" i="3"/>
  <c r="J662" i="3"/>
  <c r="J663" i="3"/>
  <c r="J664" i="3"/>
  <c r="J665" i="3"/>
  <c r="J666" i="3"/>
  <c r="J667" i="3"/>
  <c r="J668" i="3"/>
  <c r="J669" i="3"/>
  <c r="J670" i="3"/>
  <c r="J671" i="3"/>
  <c r="J672" i="3"/>
  <c r="J673" i="3"/>
  <c r="J674" i="3"/>
  <c r="J675" i="3"/>
  <c r="J676" i="3"/>
  <c r="J677" i="3"/>
  <c r="J678" i="3"/>
  <c r="J679" i="3"/>
  <c r="J680" i="3"/>
  <c r="J681" i="3"/>
  <c r="J682" i="3"/>
  <c r="J683" i="3"/>
  <c r="J684" i="3"/>
  <c r="J685" i="3"/>
  <c r="J686" i="3"/>
  <c r="J687" i="3"/>
  <c r="J688" i="3"/>
  <c r="J689" i="3"/>
  <c r="J690" i="3"/>
  <c r="J691" i="3"/>
  <c r="J692" i="3"/>
  <c r="J693" i="3"/>
  <c r="J694" i="3"/>
  <c r="J695" i="3"/>
  <c r="J696" i="3"/>
  <c r="J697" i="3"/>
  <c r="J698" i="3"/>
  <c r="J699" i="3"/>
  <c r="J700" i="3"/>
  <c r="J701" i="3"/>
  <c r="J702" i="3"/>
  <c r="J703" i="3"/>
  <c r="J704" i="3"/>
  <c r="J705" i="3"/>
  <c r="J706" i="3"/>
  <c r="J707" i="3"/>
  <c r="J708" i="3"/>
  <c r="J709" i="3"/>
  <c r="J710" i="3"/>
  <c r="J711" i="3"/>
  <c r="J712" i="3"/>
  <c r="J713" i="3"/>
  <c r="J714" i="3"/>
  <c r="J715" i="3"/>
  <c r="J716" i="3"/>
  <c r="J717" i="3"/>
  <c r="J718" i="3"/>
  <c r="J719" i="3"/>
  <c r="J720" i="3"/>
  <c r="J721" i="3"/>
  <c r="J722" i="3"/>
  <c r="J723" i="3"/>
  <c r="J724" i="3"/>
  <c r="J725" i="3"/>
  <c r="J726" i="3"/>
  <c r="J727" i="3"/>
  <c r="J728" i="3"/>
  <c r="J729" i="3"/>
  <c r="J730" i="3"/>
  <c r="J731" i="3"/>
  <c r="J732" i="3"/>
  <c r="J733" i="3"/>
  <c r="J734" i="3"/>
  <c r="J735" i="3"/>
  <c r="J736" i="3"/>
  <c r="J737" i="3"/>
  <c r="J738" i="3"/>
  <c r="J739" i="3"/>
  <c r="J740" i="3"/>
  <c r="J741" i="3"/>
  <c r="J742" i="3"/>
  <c r="J743" i="3"/>
  <c r="J744" i="3"/>
  <c r="J745" i="3"/>
  <c r="J746" i="3"/>
  <c r="J747" i="3"/>
  <c r="J748" i="3"/>
  <c r="J749" i="3"/>
  <c r="J750" i="3"/>
  <c r="J751" i="3"/>
  <c r="J752" i="3"/>
  <c r="J753" i="3"/>
  <c r="J754" i="3"/>
  <c r="J755" i="3"/>
  <c r="J756" i="3"/>
  <c r="J757" i="3"/>
  <c r="J758" i="3"/>
  <c r="J759" i="3"/>
  <c r="J760" i="3"/>
  <c r="J761" i="3"/>
  <c r="J762" i="3"/>
  <c r="J763" i="3"/>
  <c r="J764" i="3"/>
  <c r="J765" i="3"/>
  <c r="J766" i="3"/>
  <c r="J767" i="3"/>
  <c r="J768" i="3"/>
  <c r="J769" i="3"/>
  <c r="J770" i="3"/>
  <c r="J771" i="3"/>
  <c r="J772" i="3"/>
  <c r="J773" i="3"/>
  <c r="J774" i="3"/>
  <c r="J775" i="3"/>
  <c r="J776" i="3"/>
  <c r="J777" i="3"/>
  <c r="J778" i="3"/>
  <c r="J779" i="3"/>
  <c r="J780" i="3"/>
  <c r="J781" i="3"/>
  <c r="J782" i="3"/>
  <c r="J783" i="3"/>
  <c r="J784" i="3"/>
  <c r="J785" i="3"/>
  <c r="J786" i="3"/>
  <c r="J787" i="3"/>
  <c r="J788" i="3"/>
  <c r="J789" i="3"/>
  <c r="J790" i="3"/>
  <c r="J791" i="3"/>
  <c r="J792" i="3"/>
  <c r="J793" i="3"/>
  <c r="J794" i="3"/>
  <c r="J795" i="3"/>
  <c r="J796" i="3"/>
  <c r="J797" i="3"/>
  <c r="J798" i="3"/>
  <c r="J799" i="3"/>
  <c r="J800" i="3"/>
  <c r="J801" i="3"/>
  <c r="J802" i="3"/>
  <c r="J803" i="3"/>
  <c r="J804" i="3"/>
  <c r="J805" i="3"/>
  <c r="J806" i="3"/>
  <c r="J807" i="3"/>
  <c r="J808" i="3"/>
  <c r="J809" i="3"/>
  <c r="J810" i="3"/>
  <c r="J811" i="3"/>
  <c r="J812" i="3"/>
  <c r="J813" i="3"/>
  <c r="J814" i="3"/>
  <c r="J815" i="3"/>
  <c r="J816" i="3"/>
  <c r="J817" i="3"/>
  <c r="J818" i="3"/>
  <c r="J819" i="3"/>
  <c r="J820" i="3"/>
  <c r="J821" i="3"/>
  <c r="J822" i="3"/>
  <c r="J823" i="3"/>
  <c r="J824" i="3"/>
  <c r="J825" i="3"/>
  <c r="J826" i="3"/>
  <c r="J827" i="3"/>
  <c r="J828" i="3"/>
  <c r="J829" i="3"/>
  <c r="J830" i="3"/>
  <c r="J831" i="3"/>
  <c r="J832" i="3"/>
  <c r="J833" i="3"/>
  <c r="J834" i="3"/>
  <c r="J835" i="3"/>
  <c r="J836" i="3"/>
  <c r="J837" i="3"/>
  <c r="J838" i="3"/>
  <c r="J839" i="3"/>
  <c r="J840" i="3"/>
  <c r="J841" i="3"/>
  <c r="J842" i="3"/>
  <c r="J843" i="3"/>
  <c r="J844" i="3"/>
  <c r="J845" i="3"/>
  <c r="J846" i="3"/>
  <c r="J847" i="3"/>
  <c r="J848" i="3"/>
  <c r="J849" i="3"/>
  <c r="J850" i="3"/>
  <c r="J851" i="3"/>
  <c r="J852" i="3"/>
  <c r="J853" i="3"/>
  <c r="J854" i="3"/>
  <c r="J855" i="3"/>
  <c r="J856" i="3"/>
  <c r="J857" i="3"/>
  <c r="J858" i="3"/>
  <c r="J859" i="3"/>
  <c r="J860" i="3"/>
  <c r="J861" i="3"/>
  <c r="J862" i="3"/>
  <c r="J863" i="3"/>
  <c r="J864" i="3"/>
  <c r="J865" i="3"/>
  <c r="J866" i="3"/>
  <c r="J867" i="3"/>
  <c r="J868" i="3"/>
  <c r="J869" i="3"/>
  <c r="J870" i="3"/>
  <c r="J871" i="3"/>
  <c r="J872" i="3"/>
  <c r="J873" i="3"/>
  <c r="J874" i="3"/>
  <c r="J875" i="3"/>
  <c r="J876" i="3"/>
  <c r="J877" i="3"/>
  <c r="J878" i="3"/>
  <c r="J879" i="3"/>
  <c r="J880" i="3"/>
  <c r="J881" i="3"/>
  <c r="J882" i="3"/>
  <c r="J883" i="3"/>
  <c r="J884" i="3"/>
  <c r="J885" i="3"/>
  <c r="I20" i="3"/>
  <c r="I21" i="3"/>
  <c r="I22" i="3"/>
  <c r="I23" i="3"/>
  <c r="I24" i="3"/>
  <c r="I25" i="3"/>
  <c r="I26" i="3"/>
  <c r="I27" i="3"/>
  <c r="I28" i="3"/>
  <c r="I29" i="3"/>
  <c r="K14" i="3" s="1"/>
  <c r="I30" i="3"/>
  <c r="I31" i="3"/>
  <c r="I32" i="3"/>
  <c r="I33" i="3"/>
  <c r="I34" i="3"/>
  <c r="I35" i="3"/>
  <c r="I36" i="3"/>
  <c r="I37" i="3"/>
  <c r="I38" i="3"/>
  <c r="I39" i="3"/>
  <c r="I40" i="3"/>
  <c r="I41" i="3"/>
  <c r="I42" i="3"/>
  <c r="I43" i="3"/>
  <c r="I44" i="3"/>
  <c r="I45" i="3"/>
  <c r="I46" i="3"/>
  <c r="I47" i="3"/>
  <c r="I48" i="3"/>
  <c r="I49" i="3"/>
  <c r="I50" i="3"/>
  <c r="I51" i="3"/>
  <c r="I52" i="3"/>
  <c r="I53" i="3"/>
  <c r="I54" i="3"/>
  <c r="I55" i="3"/>
  <c r="I56" i="3"/>
  <c r="I57" i="3"/>
  <c r="I58" i="3"/>
  <c r="I59" i="3"/>
  <c r="I60" i="3"/>
  <c r="I61" i="3"/>
  <c r="I62" i="3"/>
  <c r="I63" i="3"/>
  <c r="I64" i="3"/>
  <c r="I65" i="3"/>
  <c r="I66" i="3"/>
  <c r="I67" i="3"/>
  <c r="I68" i="3"/>
  <c r="I69" i="3"/>
  <c r="I70" i="3"/>
  <c r="I71" i="3"/>
  <c r="I72" i="3"/>
  <c r="I73" i="3"/>
  <c r="I74" i="3"/>
  <c r="I75" i="3"/>
  <c r="I76" i="3"/>
  <c r="I77" i="3"/>
  <c r="I78" i="3"/>
  <c r="I79" i="3"/>
  <c r="I80" i="3"/>
  <c r="I81" i="3"/>
  <c r="I82" i="3"/>
  <c r="I83" i="3"/>
  <c r="I84" i="3"/>
  <c r="I85" i="3"/>
  <c r="I86" i="3"/>
  <c r="I87" i="3"/>
  <c r="I88" i="3"/>
  <c r="I89" i="3"/>
  <c r="I90" i="3"/>
  <c r="I91" i="3"/>
  <c r="I92" i="3"/>
  <c r="I93" i="3"/>
  <c r="I94" i="3"/>
  <c r="I95" i="3"/>
  <c r="I96" i="3"/>
  <c r="I97" i="3"/>
  <c r="I98" i="3"/>
  <c r="I99" i="3"/>
  <c r="I100" i="3"/>
  <c r="I101" i="3"/>
  <c r="I102" i="3"/>
  <c r="I103" i="3"/>
  <c r="I104" i="3"/>
  <c r="I105" i="3"/>
  <c r="I106" i="3"/>
  <c r="I107" i="3"/>
  <c r="I108" i="3"/>
  <c r="I109" i="3"/>
  <c r="I110" i="3"/>
  <c r="I111" i="3"/>
  <c r="I112" i="3"/>
  <c r="I113" i="3"/>
  <c r="I114" i="3"/>
  <c r="I115" i="3"/>
  <c r="I116" i="3"/>
  <c r="I117" i="3"/>
  <c r="I118" i="3"/>
  <c r="I119" i="3"/>
  <c r="I120" i="3"/>
  <c r="I121" i="3"/>
  <c r="I122" i="3"/>
  <c r="I123" i="3"/>
  <c r="I124" i="3"/>
  <c r="I125" i="3"/>
  <c r="I126" i="3"/>
  <c r="I127" i="3"/>
  <c r="I128" i="3"/>
  <c r="I129" i="3"/>
  <c r="I130" i="3"/>
  <c r="I131" i="3"/>
  <c r="I132" i="3"/>
  <c r="I133" i="3"/>
  <c r="I134" i="3"/>
  <c r="I135" i="3"/>
  <c r="I136" i="3"/>
  <c r="I137" i="3"/>
  <c r="I138" i="3"/>
  <c r="I139" i="3"/>
  <c r="I140" i="3"/>
  <c r="I141" i="3"/>
  <c r="I142" i="3"/>
  <c r="I143" i="3"/>
  <c r="I144" i="3"/>
  <c r="I145" i="3"/>
  <c r="I146" i="3"/>
  <c r="I147" i="3"/>
  <c r="I148" i="3"/>
  <c r="I149" i="3"/>
  <c r="I150" i="3"/>
  <c r="I151" i="3"/>
  <c r="I152" i="3"/>
  <c r="I153" i="3"/>
  <c r="I154" i="3"/>
  <c r="I155" i="3"/>
  <c r="I156" i="3"/>
  <c r="I157" i="3"/>
  <c r="I158" i="3"/>
  <c r="I159" i="3"/>
  <c r="I160" i="3"/>
  <c r="I161" i="3"/>
  <c r="I162" i="3"/>
  <c r="I163" i="3"/>
  <c r="I164" i="3"/>
  <c r="I165" i="3"/>
  <c r="I166" i="3"/>
  <c r="I167" i="3"/>
  <c r="I168" i="3"/>
  <c r="I169" i="3"/>
  <c r="I170" i="3"/>
  <c r="I171" i="3"/>
  <c r="I172" i="3"/>
  <c r="I173" i="3"/>
  <c r="I174" i="3"/>
  <c r="I175" i="3"/>
  <c r="I176" i="3"/>
  <c r="I177" i="3"/>
  <c r="I178" i="3"/>
  <c r="I179" i="3"/>
  <c r="I180" i="3"/>
  <c r="I181" i="3"/>
  <c r="I182" i="3"/>
  <c r="I183" i="3"/>
  <c r="I184" i="3"/>
  <c r="I185" i="3"/>
  <c r="I186" i="3"/>
  <c r="I187" i="3"/>
  <c r="I188" i="3"/>
  <c r="I189" i="3"/>
  <c r="I190" i="3"/>
  <c r="I191" i="3"/>
  <c r="I192" i="3"/>
  <c r="I193" i="3"/>
  <c r="I194" i="3"/>
  <c r="I195" i="3"/>
  <c r="I196" i="3"/>
  <c r="I197" i="3"/>
  <c r="I198" i="3"/>
  <c r="I199" i="3"/>
  <c r="I200" i="3"/>
  <c r="I201" i="3"/>
  <c r="I202" i="3"/>
  <c r="I203" i="3"/>
  <c r="I204" i="3"/>
  <c r="I205" i="3"/>
  <c r="I206" i="3"/>
  <c r="I207" i="3"/>
  <c r="I208" i="3"/>
  <c r="I209" i="3"/>
  <c r="I210" i="3"/>
  <c r="I211" i="3"/>
  <c r="I212" i="3"/>
  <c r="I213" i="3"/>
  <c r="I214" i="3"/>
  <c r="I215" i="3"/>
  <c r="I216" i="3"/>
  <c r="I217" i="3"/>
  <c r="I218" i="3"/>
  <c r="I219" i="3"/>
  <c r="I220" i="3"/>
  <c r="I221" i="3"/>
  <c r="I222" i="3"/>
  <c r="I223" i="3"/>
  <c r="I224" i="3"/>
  <c r="I225" i="3"/>
  <c r="I226" i="3"/>
  <c r="I227" i="3"/>
  <c r="I228" i="3"/>
  <c r="I229" i="3"/>
  <c r="I230" i="3"/>
  <c r="I231" i="3"/>
  <c r="I232" i="3"/>
  <c r="I233" i="3"/>
  <c r="I234" i="3"/>
  <c r="I235" i="3"/>
  <c r="I236" i="3"/>
  <c r="I237" i="3"/>
  <c r="I238" i="3"/>
  <c r="I239" i="3"/>
  <c r="I240" i="3"/>
  <c r="I241" i="3"/>
  <c r="I242" i="3"/>
  <c r="I243" i="3"/>
  <c r="I244" i="3"/>
  <c r="I245" i="3"/>
  <c r="I246" i="3"/>
  <c r="I247" i="3"/>
  <c r="I248" i="3"/>
  <c r="I249" i="3"/>
  <c r="I250" i="3"/>
  <c r="I251" i="3"/>
  <c r="I252" i="3"/>
  <c r="I253" i="3"/>
  <c r="I254" i="3"/>
  <c r="I255" i="3"/>
  <c r="I256" i="3"/>
  <c r="I257" i="3"/>
  <c r="I258" i="3"/>
  <c r="I259" i="3"/>
  <c r="I260" i="3"/>
  <c r="I261" i="3"/>
  <c r="I262" i="3"/>
  <c r="I263" i="3"/>
  <c r="I264" i="3"/>
  <c r="I265" i="3"/>
  <c r="I266" i="3"/>
  <c r="I267" i="3"/>
  <c r="I268" i="3"/>
  <c r="I269" i="3"/>
  <c r="I270" i="3"/>
  <c r="I271" i="3"/>
  <c r="I272" i="3"/>
  <c r="I273" i="3"/>
  <c r="I274" i="3"/>
  <c r="I275" i="3"/>
  <c r="I276" i="3"/>
  <c r="I277" i="3"/>
  <c r="I278" i="3"/>
  <c r="I279" i="3"/>
  <c r="I280" i="3"/>
  <c r="I281" i="3"/>
  <c r="I282" i="3"/>
  <c r="I283" i="3"/>
  <c r="I284" i="3"/>
  <c r="I285" i="3"/>
  <c r="I286" i="3"/>
  <c r="I287" i="3"/>
  <c r="I288" i="3"/>
  <c r="I289" i="3"/>
  <c r="I290" i="3"/>
  <c r="I291" i="3"/>
  <c r="I292" i="3"/>
  <c r="I293" i="3"/>
  <c r="I294" i="3"/>
  <c r="I295" i="3"/>
  <c r="I296" i="3"/>
  <c r="I297" i="3"/>
  <c r="I298" i="3"/>
  <c r="I299" i="3"/>
  <c r="I300" i="3"/>
  <c r="I301" i="3"/>
  <c r="I302" i="3"/>
  <c r="I303" i="3"/>
  <c r="I304" i="3"/>
  <c r="I305" i="3"/>
  <c r="I306" i="3"/>
  <c r="I307" i="3"/>
  <c r="I308" i="3"/>
  <c r="I309" i="3"/>
  <c r="I310" i="3"/>
  <c r="I311" i="3"/>
  <c r="I312" i="3"/>
  <c r="I313" i="3"/>
  <c r="I314" i="3"/>
  <c r="I315" i="3"/>
  <c r="I316" i="3"/>
  <c r="I317" i="3"/>
  <c r="I318" i="3"/>
  <c r="I319" i="3"/>
  <c r="I320" i="3"/>
  <c r="I321" i="3"/>
  <c r="I322" i="3"/>
  <c r="I323" i="3"/>
  <c r="I324" i="3"/>
  <c r="I325" i="3"/>
  <c r="I326" i="3"/>
  <c r="I327" i="3"/>
  <c r="I328" i="3"/>
  <c r="I329" i="3"/>
  <c r="I330" i="3"/>
  <c r="I331" i="3"/>
  <c r="I332" i="3"/>
  <c r="I333" i="3"/>
  <c r="I334" i="3"/>
  <c r="I335" i="3"/>
  <c r="I336" i="3"/>
  <c r="I337" i="3"/>
  <c r="I338" i="3"/>
  <c r="I339" i="3"/>
  <c r="I340" i="3"/>
  <c r="I341" i="3"/>
  <c r="I342" i="3"/>
  <c r="I343" i="3"/>
  <c r="I344" i="3"/>
  <c r="I345" i="3"/>
  <c r="I346" i="3"/>
  <c r="I347" i="3"/>
  <c r="I348" i="3"/>
  <c r="I349" i="3"/>
  <c r="I350" i="3"/>
  <c r="I351" i="3"/>
  <c r="I352" i="3"/>
  <c r="I353" i="3"/>
  <c r="I354" i="3"/>
  <c r="I355" i="3"/>
  <c r="I356" i="3"/>
  <c r="I357" i="3"/>
  <c r="I358" i="3"/>
  <c r="I359" i="3"/>
  <c r="I360" i="3"/>
  <c r="I361" i="3"/>
  <c r="I362" i="3"/>
  <c r="I363" i="3"/>
  <c r="I364" i="3"/>
  <c r="I365" i="3"/>
  <c r="I366" i="3"/>
  <c r="I367" i="3"/>
  <c r="I368" i="3"/>
  <c r="I369" i="3"/>
  <c r="I370" i="3"/>
  <c r="I371" i="3"/>
  <c r="I372" i="3"/>
  <c r="I373" i="3"/>
  <c r="I374" i="3"/>
  <c r="I375" i="3"/>
  <c r="I376" i="3"/>
  <c r="I377" i="3"/>
  <c r="I378" i="3"/>
  <c r="I379" i="3"/>
  <c r="I380" i="3"/>
  <c r="I381" i="3"/>
  <c r="I382" i="3"/>
  <c r="I383" i="3"/>
  <c r="I384" i="3"/>
  <c r="I385" i="3"/>
  <c r="I386" i="3"/>
  <c r="I387" i="3"/>
  <c r="I388" i="3"/>
  <c r="I389" i="3"/>
  <c r="I390" i="3"/>
  <c r="I391" i="3"/>
  <c r="I392" i="3"/>
  <c r="I393" i="3"/>
  <c r="I394" i="3"/>
  <c r="I395" i="3"/>
  <c r="I396" i="3"/>
  <c r="I397" i="3"/>
  <c r="I398" i="3"/>
  <c r="I399" i="3"/>
  <c r="I400" i="3"/>
  <c r="I401" i="3"/>
  <c r="I402" i="3"/>
  <c r="I403" i="3"/>
  <c r="I404" i="3"/>
  <c r="I405" i="3"/>
  <c r="I406" i="3"/>
  <c r="I407" i="3"/>
  <c r="I408" i="3"/>
  <c r="I409" i="3"/>
  <c r="I410" i="3"/>
  <c r="I411" i="3"/>
  <c r="I412" i="3"/>
  <c r="I413" i="3"/>
  <c r="I414" i="3"/>
  <c r="I415" i="3"/>
  <c r="I416" i="3"/>
  <c r="I417" i="3"/>
  <c r="I418" i="3"/>
  <c r="I419" i="3"/>
  <c r="I420" i="3"/>
  <c r="I421" i="3"/>
  <c r="I422" i="3"/>
  <c r="I423" i="3"/>
  <c r="I424" i="3"/>
  <c r="I425" i="3"/>
  <c r="I426" i="3"/>
  <c r="I427" i="3"/>
  <c r="I428" i="3"/>
  <c r="I429" i="3"/>
  <c r="I430" i="3"/>
  <c r="I431" i="3"/>
  <c r="I432" i="3"/>
  <c r="I433" i="3"/>
  <c r="I434" i="3"/>
  <c r="I435" i="3"/>
  <c r="I436" i="3"/>
  <c r="I437" i="3"/>
  <c r="I438" i="3"/>
  <c r="I439" i="3"/>
  <c r="I440" i="3"/>
  <c r="I441" i="3"/>
  <c r="I442" i="3"/>
  <c r="I443" i="3"/>
  <c r="I444" i="3"/>
  <c r="I445" i="3"/>
  <c r="I446" i="3"/>
  <c r="I447" i="3"/>
  <c r="I448" i="3"/>
  <c r="I449" i="3"/>
  <c r="I450" i="3"/>
  <c r="I451" i="3"/>
  <c r="I452" i="3"/>
  <c r="I453" i="3"/>
  <c r="I454" i="3"/>
  <c r="I455" i="3"/>
  <c r="I456" i="3"/>
  <c r="I457" i="3"/>
  <c r="I458" i="3"/>
  <c r="I459" i="3"/>
  <c r="I460" i="3"/>
  <c r="I461" i="3"/>
  <c r="I462" i="3"/>
  <c r="I463" i="3"/>
  <c r="I464" i="3"/>
  <c r="I465" i="3"/>
  <c r="I466" i="3"/>
  <c r="I467" i="3"/>
  <c r="I468" i="3"/>
  <c r="I469" i="3"/>
  <c r="I470" i="3"/>
  <c r="I471" i="3"/>
  <c r="I472" i="3"/>
  <c r="I473" i="3"/>
  <c r="I474" i="3"/>
  <c r="I475" i="3"/>
  <c r="I476" i="3"/>
  <c r="I477" i="3"/>
  <c r="I478" i="3"/>
  <c r="I479" i="3"/>
  <c r="I480" i="3"/>
  <c r="I481" i="3"/>
  <c r="I482" i="3"/>
  <c r="I483" i="3"/>
  <c r="I484" i="3"/>
  <c r="I485" i="3"/>
  <c r="I486" i="3"/>
  <c r="I487" i="3"/>
  <c r="I488" i="3"/>
  <c r="I489" i="3"/>
  <c r="I490" i="3"/>
  <c r="I491" i="3"/>
  <c r="I492" i="3"/>
  <c r="I493" i="3"/>
  <c r="I494" i="3"/>
  <c r="I495" i="3"/>
  <c r="I496" i="3"/>
  <c r="I497" i="3"/>
  <c r="I498" i="3"/>
  <c r="I499" i="3"/>
  <c r="I500" i="3"/>
  <c r="I501" i="3"/>
  <c r="I502" i="3"/>
  <c r="I503" i="3"/>
  <c r="I504" i="3"/>
  <c r="I505" i="3"/>
  <c r="I506" i="3"/>
  <c r="I507" i="3"/>
  <c r="I508" i="3"/>
  <c r="I509" i="3"/>
  <c r="I510" i="3"/>
  <c r="I511" i="3"/>
  <c r="I512" i="3"/>
  <c r="I513" i="3"/>
  <c r="I514" i="3"/>
  <c r="I515" i="3"/>
  <c r="I516" i="3"/>
  <c r="I517" i="3"/>
  <c r="I518" i="3"/>
  <c r="I519" i="3"/>
  <c r="I520" i="3"/>
  <c r="I521" i="3"/>
  <c r="I522" i="3"/>
  <c r="I523" i="3"/>
  <c r="I524" i="3"/>
  <c r="I525" i="3"/>
  <c r="I526" i="3"/>
  <c r="I527" i="3"/>
  <c r="I528" i="3"/>
  <c r="I529" i="3"/>
  <c r="I530" i="3"/>
  <c r="I531" i="3"/>
  <c r="I532" i="3"/>
  <c r="I533" i="3"/>
  <c r="I534" i="3"/>
  <c r="I535" i="3"/>
  <c r="I536" i="3"/>
  <c r="I537" i="3"/>
  <c r="I538" i="3"/>
  <c r="I539" i="3"/>
  <c r="I540" i="3"/>
  <c r="I541" i="3"/>
  <c r="I542" i="3"/>
  <c r="I543" i="3"/>
  <c r="I544" i="3"/>
  <c r="I545" i="3"/>
  <c r="I546" i="3"/>
  <c r="I547" i="3"/>
  <c r="I548" i="3"/>
  <c r="I549" i="3"/>
  <c r="I550" i="3"/>
  <c r="I551" i="3"/>
  <c r="I552" i="3"/>
  <c r="I553" i="3"/>
  <c r="I554" i="3"/>
  <c r="I555" i="3"/>
  <c r="I556" i="3"/>
  <c r="I557" i="3"/>
  <c r="I558" i="3"/>
  <c r="I559" i="3"/>
  <c r="I560" i="3"/>
  <c r="I561" i="3"/>
  <c r="I562" i="3"/>
  <c r="I563" i="3"/>
  <c r="I564" i="3"/>
  <c r="I565" i="3"/>
  <c r="I566" i="3"/>
  <c r="I567" i="3"/>
  <c r="I568" i="3"/>
  <c r="I569" i="3"/>
  <c r="I570" i="3"/>
  <c r="I571" i="3"/>
  <c r="I572" i="3"/>
  <c r="I573" i="3"/>
  <c r="I574" i="3"/>
  <c r="I575" i="3"/>
  <c r="I576" i="3"/>
  <c r="I577" i="3"/>
  <c r="I578" i="3"/>
  <c r="I579" i="3"/>
  <c r="I580" i="3"/>
  <c r="I581" i="3"/>
  <c r="I582" i="3"/>
  <c r="I583" i="3"/>
  <c r="I584" i="3"/>
  <c r="I585" i="3"/>
  <c r="I586" i="3"/>
  <c r="I587" i="3"/>
  <c r="I588" i="3"/>
  <c r="I589" i="3"/>
  <c r="I590" i="3"/>
  <c r="I591" i="3"/>
  <c r="I592" i="3"/>
  <c r="I593" i="3"/>
  <c r="I594" i="3"/>
  <c r="I595" i="3"/>
  <c r="I596" i="3"/>
  <c r="I597" i="3"/>
  <c r="I598" i="3"/>
  <c r="I599" i="3"/>
  <c r="I600" i="3"/>
  <c r="I601" i="3"/>
  <c r="I602" i="3"/>
  <c r="I603" i="3"/>
  <c r="I604" i="3"/>
  <c r="I605" i="3"/>
  <c r="I606" i="3"/>
  <c r="I607" i="3"/>
  <c r="I608" i="3"/>
  <c r="I609" i="3"/>
  <c r="I610" i="3"/>
  <c r="I611" i="3"/>
  <c r="I612" i="3"/>
  <c r="I613" i="3"/>
  <c r="I614" i="3"/>
  <c r="I615" i="3"/>
  <c r="I616" i="3"/>
  <c r="I617" i="3"/>
  <c r="I618" i="3"/>
  <c r="I619" i="3"/>
  <c r="I620" i="3"/>
  <c r="I621" i="3"/>
  <c r="I622" i="3"/>
  <c r="I623" i="3"/>
  <c r="I624" i="3"/>
  <c r="I625" i="3"/>
  <c r="I626" i="3"/>
  <c r="I627" i="3"/>
  <c r="I628" i="3"/>
  <c r="I629" i="3"/>
  <c r="I630" i="3"/>
  <c r="I631" i="3"/>
  <c r="I632" i="3"/>
  <c r="I633" i="3"/>
  <c r="I634" i="3"/>
  <c r="I635" i="3"/>
  <c r="I636" i="3"/>
  <c r="I637" i="3"/>
  <c r="I638" i="3"/>
  <c r="I639" i="3"/>
  <c r="I640" i="3"/>
  <c r="I641" i="3"/>
  <c r="I642" i="3"/>
  <c r="I643" i="3"/>
  <c r="I644" i="3"/>
  <c r="I645" i="3"/>
  <c r="I646" i="3"/>
  <c r="I647" i="3"/>
  <c r="I648" i="3"/>
  <c r="I649" i="3"/>
  <c r="I650" i="3"/>
  <c r="I651" i="3"/>
  <c r="I652" i="3"/>
  <c r="I653" i="3"/>
  <c r="I654" i="3"/>
  <c r="I655" i="3"/>
  <c r="I656" i="3"/>
  <c r="I657" i="3"/>
  <c r="I658" i="3"/>
  <c r="I659" i="3"/>
  <c r="I660" i="3"/>
  <c r="I661" i="3"/>
  <c r="I662" i="3"/>
  <c r="I663" i="3"/>
  <c r="I664" i="3"/>
  <c r="I665" i="3"/>
  <c r="I666" i="3"/>
  <c r="I667" i="3"/>
  <c r="I668" i="3"/>
  <c r="I669" i="3"/>
  <c r="I670" i="3"/>
  <c r="I671" i="3"/>
  <c r="I672" i="3"/>
  <c r="I673" i="3"/>
  <c r="I674" i="3"/>
  <c r="I675" i="3"/>
  <c r="I676" i="3"/>
  <c r="I677" i="3"/>
  <c r="I678" i="3"/>
  <c r="I679" i="3"/>
  <c r="I680" i="3"/>
  <c r="I681" i="3"/>
  <c r="I682" i="3"/>
  <c r="I683" i="3"/>
  <c r="I684" i="3"/>
  <c r="I685" i="3"/>
  <c r="I686" i="3"/>
  <c r="I687" i="3"/>
  <c r="I688" i="3"/>
  <c r="I689" i="3"/>
  <c r="I690" i="3"/>
  <c r="I691" i="3"/>
  <c r="I692" i="3"/>
  <c r="I693" i="3"/>
  <c r="I694" i="3"/>
  <c r="I695" i="3"/>
  <c r="I696" i="3"/>
  <c r="I697" i="3"/>
  <c r="I698" i="3"/>
  <c r="I699" i="3"/>
  <c r="I700" i="3"/>
  <c r="I701" i="3"/>
  <c r="I702" i="3"/>
  <c r="I703" i="3"/>
  <c r="I704" i="3"/>
  <c r="I705" i="3"/>
  <c r="I706" i="3"/>
  <c r="I707" i="3"/>
  <c r="I708" i="3"/>
  <c r="I709" i="3"/>
  <c r="I710" i="3"/>
  <c r="I711" i="3"/>
  <c r="I712" i="3"/>
  <c r="I713" i="3"/>
  <c r="I714" i="3"/>
  <c r="I715" i="3"/>
  <c r="I716" i="3"/>
  <c r="I717" i="3"/>
  <c r="I718" i="3"/>
  <c r="I719" i="3"/>
  <c r="I720" i="3"/>
  <c r="I721" i="3"/>
  <c r="I722" i="3"/>
  <c r="I723" i="3"/>
  <c r="I724" i="3"/>
  <c r="I725" i="3"/>
  <c r="I726" i="3"/>
  <c r="I727" i="3"/>
  <c r="I728" i="3"/>
  <c r="I729" i="3"/>
  <c r="I730" i="3"/>
  <c r="I731" i="3"/>
  <c r="I732" i="3"/>
  <c r="I733" i="3"/>
  <c r="I734" i="3"/>
  <c r="I735" i="3"/>
  <c r="I736" i="3"/>
  <c r="I737" i="3"/>
  <c r="I738" i="3"/>
  <c r="I739" i="3"/>
  <c r="I740" i="3"/>
  <c r="I741" i="3"/>
  <c r="I742" i="3"/>
  <c r="I743" i="3"/>
  <c r="I744" i="3"/>
  <c r="I745" i="3"/>
  <c r="I746" i="3"/>
  <c r="I747" i="3"/>
  <c r="I748" i="3"/>
  <c r="I749" i="3"/>
  <c r="I750" i="3"/>
  <c r="I751" i="3"/>
  <c r="I752" i="3"/>
  <c r="I753" i="3"/>
  <c r="I754" i="3"/>
  <c r="I755" i="3"/>
  <c r="I756" i="3"/>
  <c r="I757" i="3"/>
  <c r="I758" i="3"/>
  <c r="I759" i="3"/>
  <c r="I760" i="3"/>
  <c r="I761" i="3"/>
  <c r="I762" i="3"/>
  <c r="I763" i="3"/>
  <c r="I764" i="3"/>
  <c r="I765" i="3"/>
  <c r="I766" i="3"/>
  <c r="I767" i="3"/>
  <c r="I768" i="3"/>
  <c r="I769" i="3"/>
  <c r="I770" i="3"/>
  <c r="I771" i="3"/>
  <c r="I772" i="3"/>
  <c r="I773" i="3"/>
  <c r="I774" i="3"/>
  <c r="I775" i="3"/>
  <c r="I776" i="3"/>
  <c r="I777" i="3"/>
  <c r="I778" i="3"/>
  <c r="I779" i="3"/>
  <c r="I780" i="3"/>
  <c r="I781" i="3"/>
  <c r="I782" i="3"/>
  <c r="I783" i="3"/>
  <c r="I784" i="3"/>
  <c r="I785" i="3"/>
  <c r="I786" i="3"/>
  <c r="I787" i="3"/>
  <c r="I788" i="3"/>
  <c r="I789" i="3"/>
  <c r="I790" i="3"/>
  <c r="I791" i="3"/>
  <c r="I792" i="3"/>
  <c r="I793" i="3"/>
  <c r="I794" i="3"/>
  <c r="I795" i="3"/>
  <c r="I796" i="3"/>
  <c r="I797" i="3"/>
  <c r="I798" i="3"/>
  <c r="I799" i="3"/>
  <c r="I800" i="3"/>
  <c r="I801" i="3"/>
  <c r="I802" i="3"/>
  <c r="I803" i="3"/>
  <c r="I804" i="3"/>
  <c r="I805" i="3"/>
  <c r="I806" i="3"/>
  <c r="I807" i="3"/>
  <c r="I808" i="3"/>
  <c r="I809" i="3"/>
  <c r="I810" i="3"/>
  <c r="I811" i="3"/>
  <c r="I812" i="3"/>
  <c r="I813" i="3"/>
  <c r="I814" i="3"/>
  <c r="I815" i="3"/>
  <c r="I816" i="3"/>
  <c r="I817" i="3"/>
  <c r="I818" i="3"/>
  <c r="I819" i="3"/>
  <c r="I820" i="3"/>
  <c r="I821" i="3"/>
  <c r="I822" i="3"/>
  <c r="I823" i="3"/>
  <c r="I824" i="3"/>
  <c r="I825" i="3"/>
  <c r="I826" i="3"/>
  <c r="I827" i="3"/>
  <c r="I828" i="3"/>
  <c r="I829" i="3"/>
  <c r="I830" i="3"/>
  <c r="I831" i="3"/>
  <c r="I832" i="3"/>
  <c r="I833" i="3"/>
  <c r="I834" i="3"/>
  <c r="I835" i="3"/>
  <c r="I836" i="3"/>
  <c r="I837" i="3"/>
  <c r="I838" i="3"/>
  <c r="I839" i="3"/>
  <c r="I840" i="3"/>
  <c r="I841" i="3"/>
  <c r="I842" i="3"/>
  <c r="I843" i="3"/>
  <c r="I844" i="3"/>
  <c r="I845" i="3"/>
  <c r="I846" i="3"/>
  <c r="I847" i="3"/>
  <c r="I848" i="3"/>
  <c r="I849" i="3"/>
  <c r="I850" i="3"/>
  <c r="I851" i="3"/>
  <c r="I852" i="3"/>
  <c r="I853" i="3"/>
  <c r="I854" i="3"/>
  <c r="I855" i="3"/>
  <c r="I856" i="3"/>
  <c r="I857" i="3"/>
  <c r="I858" i="3"/>
  <c r="I859" i="3"/>
  <c r="I860" i="3"/>
  <c r="I861" i="3"/>
  <c r="I862" i="3"/>
  <c r="I863" i="3"/>
  <c r="I864" i="3"/>
  <c r="I865" i="3"/>
  <c r="I866" i="3"/>
  <c r="I867" i="3"/>
  <c r="I868" i="3"/>
  <c r="I869" i="3"/>
  <c r="I870" i="3"/>
  <c r="I871" i="3"/>
  <c r="I872" i="3"/>
  <c r="I873" i="3"/>
  <c r="I874" i="3"/>
  <c r="I875" i="3"/>
  <c r="I876" i="3"/>
  <c r="I877" i="3"/>
  <c r="I878" i="3"/>
  <c r="I879" i="3"/>
  <c r="I880" i="3"/>
  <c r="I881" i="3"/>
  <c r="I882" i="3"/>
  <c r="I883" i="3"/>
  <c r="I884" i="3"/>
  <c r="I885" i="3"/>
  <c r="M20" i="4"/>
  <c r="M21" i="4"/>
  <c r="M22" i="4"/>
  <c r="M23" i="4"/>
  <c r="M24" i="4"/>
  <c r="M25" i="4"/>
  <c r="M26" i="4"/>
  <c r="M27" i="4"/>
  <c r="M28" i="4"/>
  <c r="K13" i="4" s="1"/>
  <c r="M29" i="4"/>
  <c r="M30" i="4"/>
  <c r="M31" i="4"/>
  <c r="M32" i="4"/>
  <c r="M33" i="4"/>
  <c r="M34" i="4"/>
  <c r="M35" i="4"/>
  <c r="M36" i="4"/>
  <c r="M37" i="4"/>
  <c r="M38" i="4"/>
  <c r="M39" i="4"/>
  <c r="M40" i="4"/>
  <c r="M41" i="4"/>
  <c r="M42" i="4"/>
  <c r="M43" i="4"/>
  <c r="M44" i="4"/>
  <c r="M45" i="4"/>
  <c r="M46" i="4"/>
  <c r="M47" i="4"/>
  <c r="M48" i="4"/>
  <c r="M49" i="4"/>
  <c r="M50" i="4"/>
  <c r="M51" i="4"/>
  <c r="M52" i="4"/>
  <c r="M53" i="4"/>
  <c r="M54" i="4"/>
  <c r="M55" i="4"/>
  <c r="M56" i="4"/>
  <c r="M57" i="4"/>
  <c r="M58" i="4"/>
  <c r="M59" i="4"/>
  <c r="M60" i="4"/>
  <c r="M61" i="4"/>
  <c r="M62" i="4"/>
  <c r="M63" i="4"/>
  <c r="M64" i="4"/>
  <c r="M65" i="4"/>
  <c r="M66" i="4"/>
  <c r="M67" i="4"/>
  <c r="M68" i="4"/>
  <c r="M69" i="4"/>
  <c r="M70" i="4"/>
  <c r="M71" i="4"/>
  <c r="M72" i="4"/>
  <c r="M73" i="4"/>
  <c r="M74" i="4"/>
  <c r="M75" i="4"/>
  <c r="M76" i="4"/>
  <c r="M77" i="4"/>
  <c r="M78" i="4"/>
  <c r="M79" i="4"/>
  <c r="M80" i="4"/>
  <c r="M81" i="4"/>
  <c r="M82" i="4"/>
  <c r="M83" i="4"/>
  <c r="M84" i="4"/>
  <c r="M85" i="4"/>
  <c r="M86" i="4"/>
  <c r="M87" i="4"/>
  <c r="M88" i="4"/>
  <c r="M89" i="4"/>
  <c r="M90" i="4"/>
  <c r="M91" i="4"/>
  <c r="M92" i="4"/>
  <c r="M93" i="4"/>
  <c r="M94" i="4"/>
  <c r="M95" i="4"/>
  <c r="M96" i="4"/>
  <c r="M97" i="4"/>
  <c r="M98" i="4"/>
  <c r="M99" i="4"/>
  <c r="M100" i="4"/>
  <c r="M101" i="4"/>
  <c r="M102" i="4"/>
  <c r="M103" i="4"/>
  <c r="M104" i="4"/>
  <c r="M105" i="4"/>
  <c r="M106" i="4"/>
  <c r="M107" i="4"/>
  <c r="M108" i="4"/>
  <c r="M109" i="4"/>
  <c r="M110" i="4"/>
  <c r="M111" i="4"/>
  <c r="M112" i="4"/>
  <c r="M113" i="4"/>
  <c r="M114" i="4"/>
  <c r="M115" i="4"/>
  <c r="M116" i="4"/>
  <c r="M117" i="4"/>
  <c r="M118" i="4"/>
  <c r="M119" i="4"/>
  <c r="M120" i="4"/>
  <c r="M121" i="4"/>
  <c r="M122" i="4"/>
  <c r="M123" i="4"/>
  <c r="M124" i="4"/>
  <c r="M125" i="4"/>
  <c r="M126" i="4"/>
  <c r="M127" i="4"/>
  <c r="M128" i="4"/>
  <c r="M129" i="4"/>
  <c r="M130" i="4"/>
  <c r="M131" i="4"/>
  <c r="M132" i="4"/>
  <c r="M133" i="4"/>
  <c r="M134" i="4"/>
  <c r="M135" i="4"/>
  <c r="M136" i="4"/>
  <c r="M137" i="4"/>
  <c r="M138" i="4"/>
  <c r="M139" i="4"/>
  <c r="M140" i="4"/>
  <c r="M141" i="4"/>
  <c r="M142" i="4"/>
  <c r="M143" i="4"/>
  <c r="M144" i="4"/>
  <c r="M145" i="4"/>
  <c r="M146" i="4"/>
  <c r="M147" i="4"/>
  <c r="M148" i="4"/>
  <c r="M149" i="4"/>
  <c r="M150" i="4"/>
  <c r="M151" i="4"/>
  <c r="M152" i="4"/>
  <c r="M153" i="4"/>
  <c r="M154" i="4"/>
  <c r="M155" i="4"/>
  <c r="M156" i="4"/>
  <c r="M157" i="4"/>
  <c r="M158" i="4"/>
  <c r="M159" i="4"/>
  <c r="M160" i="4"/>
  <c r="M161" i="4"/>
  <c r="M162" i="4"/>
  <c r="M163" i="4"/>
  <c r="M164" i="4"/>
  <c r="M165" i="4"/>
  <c r="M166" i="4"/>
  <c r="M167" i="4"/>
  <c r="M168" i="4"/>
  <c r="M169" i="4"/>
  <c r="M170" i="4"/>
  <c r="M171" i="4"/>
  <c r="M172" i="4"/>
  <c r="M173" i="4"/>
  <c r="M174" i="4"/>
  <c r="M175" i="4"/>
  <c r="M176" i="4"/>
  <c r="M177" i="4"/>
  <c r="M178" i="4"/>
  <c r="M179" i="4"/>
  <c r="M180" i="4"/>
  <c r="M181" i="4"/>
  <c r="M182" i="4"/>
  <c r="M183" i="4"/>
  <c r="M184" i="4"/>
  <c r="M185" i="4"/>
  <c r="M186" i="4"/>
  <c r="M187" i="4"/>
  <c r="M188" i="4"/>
  <c r="M189" i="4"/>
  <c r="M190" i="4"/>
  <c r="M191" i="4"/>
  <c r="M192" i="4"/>
  <c r="M193" i="4"/>
  <c r="M194" i="4"/>
  <c r="M195" i="4"/>
  <c r="M196" i="4"/>
  <c r="M197" i="4"/>
  <c r="M198" i="4"/>
  <c r="M199" i="4"/>
  <c r="M200" i="4"/>
  <c r="M201" i="4"/>
  <c r="M202" i="4"/>
  <c r="M203" i="4"/>
  <c r="M204" i="4"/>
  <c r="M205" i="4"/>
  <c r="M206" i="4"/>
  <c r="M207" i="4"/>
  <c r="M208" i="4"/>
  <c r="M209" i="4"/>
  <c r="M210" i="4"/>
  <c r="M211" i="4"/>
  <c r="M212" i="4"/>
  <c r="M213" i="4"/>
  <c r="M214" i="4"/>
  <c r="M215" i="4"/>
  <c r="M216" i="4"/>
  <c r="M217" i="4"/>
  <c r="M218" i="4"/>
  <c r="M219" i="4"/>
  <c r="M220" i="4"/>
  <c r="M221" i="4"/>
  <c r="M222" i="4"/>
  <c r="M223" i="4"/>
  <c r="M224" i="4"/>
  <c r="M225" i="4"/>
  <c r="M226" i="4"/>
  <c r="M227" i="4"/>
  <c r="M228" i="4"/>
  <c r="M229" i="4"/>
  <c r="M230" i="4"/>
  <c r="M231" i="4"/>
  <c r="M232" i="4"/>
  <c r="M233" i="4"/>
  <c r="M234" i="4"/>
  <c r="M235" i="4"/>
  <c r="M236" i="4"/>
  <c r="M237" i="4"/>
  <c r="M238" i="4"/>
  <c r="M239" i="4"/>
  <c r="M240" i="4"/>
  <c r="M241" i="4"/>
  <c r="M242" i="4"/>
  <c r="M243" i="4"/>
  <c r="M244" i="4"/>
  <c r="M245" i="4"/>
  <c r="M246" i="4"/>
  <c r="M247" i="4"/>
  <c r="M248" i="4"/>
  <c r="M249" i="4"/>
  <c r="M250" i="4"/>
  <c r="M251" i="4"/>
  <c r="M252" i="4"/>
  <c r="M253" i="4"/>
  <c r="M254" i="4"/>
  <c r="M255" i="4"/>
  <c r="M256" i="4"/>
  <c r="M257" i="4"/>
  <c r="M258" i="4"/>
  <c r="M259" i="4"/>
  <c r="M260" i="4"/>
  <c r="M261" i="4"/>
  <c r="M262" i="4"/>
  <c r="M263" i="4"/>
  <c r="M264" i="4"/>
  <c r="M265" i="4"/>
  <c r="M266" i="4"/>
  <c r="M267" i="4"/>
  <c r="M268" i="4"/>
  <c r="M269" i="4"/>
  <c r="M270" i="4"/>
  <c r="M271" i="4"/>
  <c r="M272" i="4"/>
  <c r="M273" i="4"/>
  <c r="M274" i="4"/>
  <c r="M275" i="4"/>
  <c r="M276" i="4"/>
  <c r="M277" i="4"/>
  <c r="M278" i="4"/>
  <c r="M279" i="4"/>
  <c r="M280" i="4"/>
  <c r="M281" i="4"/>
  <c r="M282" i="4"/>
  <c r="M283" i="4"/>
  <c r="M284" i="4"/>
  <c r="M285" i="4"/>
  <c r="M286" i="4"/>
  <c r="M287" i="4"/>
  <c r="M288" i="4"/>
  <c r="M289" i="4"/>
  <c r="M290" i="4"/>
  <c r="M291" i="4"/>
  <c r="M292" i="4"/>
  <c r="M293" i="4"/>
  <c r="M294" i="4"/>
  <c r="M295" i="4"/>
  <c r="M296" i="4"/>
  <c r="M297" i="4"/>
  <c r="M298" i="4"/>
  <c r="M299" i="4"/>
  <c r="M300" i="4"/>
  <c r="M301" i="4"/>
  <c r="M302" i="4"/>
  <c r="M303" i="4"/>
  <c r="M304" i="4"/>
  <c r="M305" i="4"/>
  <c r="M306" i="4"/>
  <c r="M307" i="4"/>
  <c r="M308" i="4"/>
  <c r="M309" i="4"/>
  <c r="M310" i="4"/>
  <c r="M311" i="4"/>
  <c r="M312" i="4"/>
  <c r="M313" i="4"/>
  <c r="M314" i="4"/>
  <c r="M315" i="4"/>
  <c r="M316" i="4"/>
  <c r="M317" i="4"/>
  <c r="M318" i="4"/>
  <c r="M319" i="4"/>
  <c r="M320" i="4"/>
  <c r="M321" i="4"/>
  <c r="M322" i="4"/>
  <c r="M323" i="4"/>
  <c r="M324" i="4"/>
  <c r="M325" i="4"/>
  <c r="M326" i="4"/>
  <c r="M327" i="4"/>
  <c r="M328" i="4"/>
  <c r="M329" i="4"/>
  <c r="M330" i="4"/>
  <c r="M331" i="4"/>
  <c r="M332" i="4"/>
  <c r="M333" i="4"/>
  <c r="M334" i="4"/>
  <c r="M335" i="4"/>
  <c r="M336" i="4"/>
  <c r="M337" i="4"/>
  <c r="M338" i="4"/>
  <c r="M339" i="4"/>
  <c r="M340" i="4"/>
  <c r="M341" i="4"/>
  <c r="M342" i="4"/>
  <c r="M343" i="4"/>
  <c r="M344" i="4"/>
  <c r="M345" i="4"/>
  <c r="M346" i="4"/>
  <c r="M347" i="4"/>
  <c r="M348" i="4"/>
  <c r="M349" i="4"/>
  <c r="M350" i="4"/>
  <c r="M351" i="4"/>
  <c r="M352" i="4"/>
  <c r="M353" i="4"/>
  <c r="M354" i="4"/>
  <c r="M355" i="4"/>
  <c r="M356" i="4"/>
  <c r="M357" i="4"/>
  <c r="M358" i="4"/>
  <c r="M359" i="4"/>
  <c r="M360" i="4"/>
  <c r="M361" i="4"/>
  <c r="M362" i="4"/>
  <c r="M363" i="4"/>
  <c r="M364" i="4"/>
  <c r="M365" i="4"/>
  <c r="M366" i="4"/>
  <c r="M367" i="4"/>
  <c r="M368" i="4"/>
  <c r="M369" i="4"/>
  <c r="M370" i="4"/>
  <c r="M371" i="4"/>
  <c r="M372" i="4"/>
  <c r="M373" i="4"/>
  <c r="M374" i="4"/>
  <c r="M375" i="4"/>
  <c r="M376" i="4"/>
  <c r="M377" i="4"/>
  <c r="M378" i="4"/>
  <c r="M379" i="4"/>
  <c r="M380" i="4"/>
  <c r="M381" i="4"/>
  <c r="M382" i="4"/>
  <c r="M383" i="4"/>
  <c r="M384" i="4"/>
  <c r="M385" i="4"/>
  <c r="M386" i="4"/>
  <c r="M387" i="4"/>
  <c r="M388" i="4"/>
  <c r="M389" i="4"/>
  <c r="M390" i="4"/>
  <c r="M391" i="4"/>
  <c r="M392" i="4"/>
  <c r="M393" i="4"/>
  <c r="M394" i="4"/>
  <c r="M395" i="4"/>
  <c r="M396" i="4"/>
  <c r="M397" i="4"/>
  <c r="M398" i="4"/>
  <c r="M399" i="4"/>
  <c r="M400" i="4"/>
  <c r="M401" i="4"/>
  <c r="M402" i="4"/>
  <c r="M403" i="4"/>
  <c r="M404" i="4"/>
  <c r="M405" i="4"/>
  <c r="M406" i="4"/>
  <c r="M407" i="4"/>
  <c r="M408" i="4"/>
  <c r="M409" i="4"/>
  <c r="M410" i="4"/>
  <c r="M411" i="4"/>
  <c r="M412" i="4"/>
  <c r="M413" i="4"/>
  <c r="M414" i="4"/>
  <c r="M415" i="4"/>
  <c r="M416" i="4"/>
  <c r="M417" i="4"/>
  <c r="M418" i="4"/>
  <c r="M419" i="4"/>
  <c r="M420" i="4"/>
  <c r="M421" i="4"/>
  <c r="M422" i="4"/>
  <c r="M423" i="4"/>
  <c r="M424" i="4"/>
  <c r="M425" i="4"/>
  <c r="M426" i="4"/>
  <c r="M427" i="4"/>
  <c r="M428" i="4"/>
  <c r="M429" i="4"/>
  <c r="M430" i="4"/>
  <c r="M431" i="4"/>
  <c r="M432" i="4"/>
  <c r="M433" i="4"/>
  <c r="M434" i="4"/>
  <c r="M435" i="4"/>
  <c r="M436" i="4"/>
  <c r="M437" i="4"/>
  <c r="M438" i="4"/>
  <c r="M439" i="4"/>
  <c r="M440" i="4"/>
  <c r="M441" i="4"/>
  <c r="M442" i="4"/>
  <c r="M443" i="4"/>
  <c r="M444" i="4"/>
  <c r="M445" i="4"/>
  <c r="M446" i="4"/>
  <c r="M447" i="4"/>
  <c r="M448" i="4"/>
  <c r="M449" i="4"/>
  <c r="M450" i="4"/>
  <c r="M451" i="4"/>
  <c r="M452" i="4"/>
  <c r="M453" i="4"/>
  <c r="M454" i="4"/>
  <c r="M455" i="4"/>
  <c r="M456" i="4"/>
  <c r="M457" i="4"/>
  <c r="M458" i="4"/>
  <c r="M459" i="4"/>
  <c r="M460" i="4"/>
  <c r="M461" i="4"/>
  <c r="M462" i="4"/>
  <c r="M463" i="4"/>
  <c r="M464" i="4"/>
  <c r="M465" i="4"/>
  <c r="M466" i="4"/>
  <c r="M467" i="4"/>
  <c r="M468" i="4"/>
  <c r="M469" i="4"/>
  <c r="M470" i="4"/>
  <c r="M471" i="4"/>
  <c r="M472" i="4"/>
  <c r="M473" i="4"/>
  <c r="M474" i="4"/>
  <c r="M475" i="4"/>
  <c r="M476" i="4"/>
  <c r="M477" i="4"/>
  <c r="M478" i="4"/>
  <c r="M479" i="4"/>
  <c r="M480" i="4"/>
  <c r="M481" i="4"/>
  <c r="M482" i="4"/>
  <c r="M483" i="4"/>
  <c r="M484" i="4"/>
  <c r="M485" i="4"/>
  <c r="M486" i="4"/>
  <c r="M487" i="4"/>
  <c r="M488" i="4"/>
  <c r="M489" i="4"/>
  <c r="M490" i="4"/>
  <c r="M491" i="4"/>
  <c r="M492" i="4"/>
  <c r="M493" i="4"/>
  <c r="M494" i="4"/>
  <c r="M495" i="4"/>
  <c r="M496" i="4"/>
  <c r="M497" i="4"/>
  <c r="M498" i="4"/>
  <c r="M499" i="4"/>
  <c r="M500" i="4"/>
  <c r="M501" i="4"/>
  <c r="M502" i="4"/>
  <c r="M503" i="4"/>
  <c r="M504" i="4"/>
  <c r="M505" i="4"/>
  <c r="M506" i="4"/>
  <c r="M507" i="4"/>
  <c r="M508" i="4"/>
  <c r="M509" i="4"/>
  <c r="M510" i="4"/>
  <c r="M511" i="4"/>
  <c r="M512" i="4"/>
  <c r="M513" i="4"/>
  <c r="M514" i="4"/>
  <c r="M515" i="4"/>
  <c r="M516" i="4"/>
  <c r="M517" i="4"/>
  <c r="M518" i="4"/>
  <c r="M519" i="4"/>
  <c r="M520" i="4"/>
  <c r="M521" i="4"/>
  <c r="M522" i="4"/>
  <c r="M523" i="4"/>
  <c r="M524" i="4"/>
  <c r="M525" i="4"/>
  <c r="M526" i="4"/>
  <c r="M527" i="4"/>
  <c r="M528" i="4"/>
  <c r="M529" i="4"/>
  <c r="M530" i="4"/>
  <c r="M531" i="4"/>
  <c r="M532" i="4"/>
  <c r="M533" i="4"/>
  <c r="M534" i="4"/>
  <c r="M535" i="4"/>
  <c r="M536" i="4"/>
  <c r="M537" i="4"/>
  <c r="M538" i="4"/>
  <c r="M539" i="4"/>
  <c r="M540" i="4"/>
  <c r="M541" i="4"/>
  <c r="M542" i="4"/>
  <c r="M543" i="4"/>
  <c r="M544" i="4"/>
  <c r="M545" i="4"/>
  <c r="M546" i="4"/>
  <c r="M547" i="4"/>
  <c r="M548" i="4"/>
  <c r="M549" i="4"/>
  <c r="M550" i="4"/>
  <c r="M551" i="4"/>
  <c r="M552" i="4"/>
  <c r="M553" i="4"/>
  <c r="M554" i="4"/>
  <c r="M555" i="4"/>
  <c r="M556" i="4"/>
  <c r="M557" i="4"/>
  <c r="M558" i="4"/>
  <c r="M559" i="4"/>
  <c r="M560" i="4"/>
  <c r="M561" i="4"/>
  <c r="M562" i="4"/>
  <c r="M563" i="4"/>
  <c r="M564" i="4"/>
  <c r="M565" i="4"/>
  <c r="M566" i="4"/>
  <c r="M567" i="4"/>
  <c r="M568" i="4"/>
  <c r="M569" i="4"/>
  <c r="M570" i="4"/>
  <c r="M571" i="4"/>
  <c r="M572" i="4"/>
  <c r="M573" i="4"/>
  <c r="M574" i="4"/>
  <c r="M575" i="4"/>
  <c r="M576" i="4"/>
  <c r="M577" i="4"/>
  <c r="M578" i="4"/>
  <c r="M579" i="4"/>
  <c r="M580" i="4"/>
  <c r="M581" i="4"/>
  <c r="M582" i="4"/>
  <c r="M583" i="4"/>
  <c r="M584" i="4"/>
  <c r="M585" i="4"/>
  <c r="M586" i="4"/>
  <c r="M587" i="4"/>
  <c r="M588" i="4"/>
  <c r="M589" i="4"/>
  <c r="M590" i="4"/>
  <c r="M591" i="4"/>
  <c r="M592" i="4"/>
  <c r="M593" i="4"/>
  <c r="M594" i="4"/>
  <c r="M595" i="4"/>
  <c r="M596" i="4"/>
  <c r="M597" i="4"/>
  <c r="M598" i="4"/>
  <c r="M599" i="4"/>
  <c r="M600" i="4"/>
  <c r="M601" i="4"/>
  <c r="M602" i="4"/>
  <c r="M603" i="4"/>
  <c r="M604" i="4"/>
  <c r="M605" i="4"/>
  <c r="M606" i="4"/>
  <c r="M607" i="4"/>
  <c r="M608" i="4"/>
  <c r="M609" i="4"/>
  <c r="M610" i="4"/>
  <c r="M611" i="4"/>
  <c r="M612" i="4"/>
  <c r="M613" i="4"/>
  <c r="M614" i="4"/>
  <c r="M615" i="4"/>
  <c r="M616" i="4"/>
  <c r="M617" i="4"/>
  <c r="M618" i="4"/>
  <c r="M619" i="4"/>
  <c r="M620" i="4"/>
  <c r="M621" i="4"/>
  <c r="M622" i="4"/>
  <c r="M623" i="4"/>
  <c r="M624" i="4"/>
  <c r="M625" i="4"/>
  <c r="M626" i="4"/>
  <c r="M627" i="4"/>
  <c r="M628" i="4"/>
  <c r="M629" i="4"/>
  <c r="M630" i="4"/>
  <c r="M631" i="4"/>
  <c r="M632" i="4"/>
  <c r="M633" i="4"/>
  <c r="M634" i="4"/>
  <c r="M635" i="4"/>
  <c r="M636" i="4"/>
  <c r="M637" i="4"/>
  <c r="M638" i="4"/>
  <c r="M639" i="4"/>
  <c r="M640" i="4"/>
  <c r="M641" i="4"/>
  <c r="M642" i="4"/>
  <c r="M643" i="4"/>
  <c r="M644" i="4"/>
  <c r="M645" i="4"/>
  <c r="M646" i="4"/>
  <c r="M647" i="4"/>
  <c r="M648" i="4"/>
  <c r="M649" i="4"/>
  <c r="M650" i="4"/>
  <c r="M651" i="4"/>
  <c r="M652" i="4"/>
  <c r="M653" i="4"/>
  <c r="M654" i="4"/>
  <c r="M655" i="4"/>
  <c r="M656" i="4"/>
  <c r="M657" i="4"/>
  <c r="M658" i="4"/>
  <c r="M659" i="4"/>
  <c r="M660" i="4"/>
  <c r="M661" i="4"/>
  <c r="M662" i="4"/>
  <c r="M663" i="4"/>
  <c r="M664" i="4"/>
  <c r="M665" i="4"/>
  <c r="M666" i="4"/>
  <c r="M667" i="4"/>
  <c r="M668" i="4"/>
  <c r="M669" i="4"/>
  <c r="M670" i="4"/>
  <c r="M671" i="4"/>
  <c r="M672" i="4"/>
  <c r="M673" i="4"/>
  <c r="M674" i="4"/>
  <c r="M675" i="4"/>
  <c r="M676" i="4"/>
  <c r="M677" i="4"/>
  <c r="M678" i="4"/>
  <c r="M679" i="4"/>
  <c r="M680" i="4"/>
  <c r="M681" i="4"/>
  <c r="M682" i="4"/>
  <c r="M683" i="4"/>
  <c r="M684" i="4"/>
  <c r="M685" i="4"/>
  <c r="M686" i="4"/>
  <c r="M687" i="4"/>
  <c r="M688" i="4"/>
  <c r="M689" i="4"/>
  <c r="M690" i="4"/>
  <c r="M691" i="4"/>
  <c r="M692" i="4"/>
  <c r="M693" i="4"/>
  <c r="M694" i="4"/>
  <c r="M695" i="4"/>
  <c r="M696" i="4"/>
  <c r="M697" i="4"/>
  <c r="M698" i="4"/>
  <c r="M699" i="4"/>
  <c r="M700" i="4"/>
  <c r="M701" i="4"/>
  <c r="M702" i="4"/>
  <c r="M703" i="4"/>
  <c r="M704" i="4"/>
  <c r="M705" i="4"/>
  <c r="M706" i="4"/>
  <c r="M707" i="4"/>
  <c r="M708" i="4"/>
  <c r="M709" i="4"/>
  <c r="M710" i="4"/>
  <c r="M711" i="4"/>
  <c r="M712" i="4"/>
  <c r="M713" i="4"/>
  <c r="M714" i="4"/>
  <c r="M715" i="4"/>
  <c r="M716" i="4"/>
  <c r="M717" i="4"/>
  <c r="M718" i="4"/>
  <c r="M719" i="4"/>
  <c r="M720" i="4"/>
  <c r="M721" i="4"/>
  <c r="M722" i="4"/>
  <c r="M723" i="4"/>
  <c r="M724" i="4"/>
  <c r="M725" i="4"/>
  <c r="M726" i="4"/>
  <c r="M727" i="4"/>
  <c r="M728" i="4"/>
  <c r="M729" i="4"/>
  <c r="M730" i="4"/>
  <c r="M731" i="4"/>
  <c r="M732" i="4"/>
  <c r="M733" i="4"/>
  <c r="M734" i="4"/>
  <c r="M735" i="4"/>
  <c r="M736" i="4"/>
  <c r="M737" i="4"/>
  <c r="M738" i="4"/>
  <c r="M739" i="4"/>
  <c r="M740" i="4"/>
  <c r="M741" i="4"/>
  <c r="M742" i="4"/>
  <c r="M743" i="4"/>
  <c r="M744" i="4"/>
  <c r="M745" i="4"/>
  <c r="M746" i="4"/>
  <c r="M747" i="4"/>
  <c r="M748" i="4"/>
  <c r="M749" i="4"/>
  <c r="M750" i="4"/>
  <c r="M751" i="4"/>
  <c r="M752" i="4"/>
  <c r="M753" i="4"/>
  <c r="M754" i="4"/>
  <c r="M755" i="4"/>
  <c r="M756" i="4"/>
  <c r="M757" i="4"/>
  <c r="M758" i="4"/>
  <c r="M759" i="4"/>
  <c r="M760" i="4"/>
  <c r="M761" i="4"/>
  <c r="M762" i="4"/>
  <c r="M763" i="4"/>
  <c r="M764" i="4"/>
  <c r="M765" i="4"/>
  <c r="M766" i="4"/>
  <c r="M767" i="4"/>
  <c r="M768" i="4"/>
  <c r="M769" i="4"/>
  <c r="M770" i="4"/>
  <c r="M771" i="4"/>
  <c r="M772" i="4"/>
  <c r="M773" i="4"/>
  <c r="M774" i="4"/>
  <c r="M775" i="4"/>
  <c r="M776" i="4"/>
  <c r="M777" i="4"/>
  <c r="M778" i="4"/>
  <c r="M779" i="4"/>
  <c r="M780" i="4"/>
  <c r="M781" i="4"/>
  <c r="M782" i="4"/>
  <c r="M783" i="4"/>
  <c r="M784" i="4"/>
  <c r="M785" i="4"/>
  <c r="M786" i="4"/>
  <c r="M787" i="4"/>
  <c r="M788" i="4"/>
  <c r="M789" i="4"/>
  <c r="M790" i="4"/>
  <c r="M791" i="4"/>
  <c r="M792" i="4"/>
  <c r="M793" i="4"/>
  <c r="M794" i="4"/>
  <c r="M795" i="4"/>
  <c r="M796" i="4"/>
  <c r="M797" i="4"/>
  <c r="M798" i="4"/>
  <c r="M799" i="4"/>
  <c r="M800" i="4"/>
  <c r="M801" i="4"/>
  <c r="M802" i="4"/>
  <c r="M803" i="4"/>
  <c r="M804" i="4"/>
  <c r="M805" i="4"/>
  <c r="M806" i="4"/>
  <c r="M807" i="4"/>
  <c r="M808" i="4"/>
  <c r="M809" i="4"/>
  <c r="M810" i="4"/>
  <c r="M811" i="4"/>
  <c r="M812" i="4"/>
  <c r="M813" i="4"/>
  <c r="M814" i="4"/>
  <c r="M815" i="4"/>
  <c r="M816" i="4"/>
  <c r="M817" i="4"/>
  <c r="M818" i="4"/>
  <c r="M819" i="4"/>
  <c r="M820" i="4"/>
  <c r="M821" i="4"/>
  <c r="M822" i="4"/>
  <c r="M823" i="4"/>
  <c r="M824" i="4"/>
  <c r="M825" i="4"/>
  <c r="M826" i="4"/>
  <c r="M827" i="4"/>
  <c r="M828" i="4"/>
  <c r="M829" i="4"/>
  <c r="M830" i="4"/>
  <c r="M831" i="4"/>
  <c r="M832" i="4"/>
  <c r="M833" i="4"/>
  <c r="M834" i="4"/>
  <c r="M835" i="4"/>
  <c r="M836" i="4"/>
  <c r="M837" i="4"/>
  <c r="M838" i="4"/>
  <c r="M839" i="4"/>
  <c r="M840" i="4"/>
  <c r="M841" i="4"/>
  <c r="M842" i="4"/>
  <c r="M843" i="4"/>
  <c r="M844" i="4"/>
  <c r="M845" i="4"/>
  <c r="M846" i="4"/>
  <c r="M847" i="4"/>
  <c r="M848" i="4"/>
  <c r="M849" i="4"/>
  <c r="M850" i="4"/>
  <c r="M851" i="4"/>
  <c r="M852" i="4"/>
  <c r="M853" i="4"/>
  <c r="M854" i="4"/>
  <c r="M855" i="4"/>
  <c r="M856" i="4"/>
  <c r="M857" i="4"/>
  <c r="M858" i="4"/>
  <c r="M859" i="4"/>
  <c r="M860" i="4"/>
  <c r="M861" i="4"/>
  <c r="M862" i="4"/>
  <c r="M863" i="4"/>
  <c r="M864" i="4"/>
  <c r="M865" i="4"/>
  <c r="M866" i="4"/>
  <c r="M867" i="4"/>
  <c r="M868" i="4"/>
  <c r="M869" i="4"/>
  <c r="M870" i="4"/>
  <c r="M871" i="4"/>
  <c r="M872" i="4"/>
  <c r="M873" i="4"/>
  <c r="M874" i="4"/>
  <c r="M875" i="4"/>
  <c r="M876" i="4"/>
  <c r="M877" i="4"/>
  <c r="M878" i="4"/>
  <c r="M879" i="4"/>
  <c r="M880" i="4"/>
  <c r="M881" i="4"/>
  <c r="M882" i="4"/>
  <c r="M883" i="4"/>
  <c r="M884" i="4"/>
  <c r="M885" i="4"/>
  <c r="J20" i="4"/>
  <c r="J21" i="4"/>
  <c r="J22" i="4"/>
  <c r="J23" i="4"/>
  <c r="J24" i="4"/>
  <c r="J25" i="4"/>
  <c r="J26" i="4"/>
  <c r="J27" i="4"/>
  <c r="J28" i="4"/>
  <c r="J29" i="4"/>
  <c r="K15" i="4" s="1"/>
  <c r="J30" i="4"/>
  <c r="J31" i="4"/>
  <c r="J32" i="4"/>
  <c r="J33" i="4"/>
  <c r="J34" i="4"/>
  <c r="J35" i="4"/>
  <c r="J36" i="4"/>
  <c r="J37" i="4"/>
  <c r="J38" i="4"/>
  <c r="J39" i="4"/>
  <c r="J40" i="4"/>
  <c r="J41" i="4"/>
  <c r="J42" i="4"/>
  <c r="J43" i="4"/>
  <c r="J44" i="4"/>
  <c r="J45" i="4"/>
  <c r="J46" i="4"/>
  <c r="J47" i="4"/>
  <c r="J48" i="4"/>
  <c r="J49" i="4"/>
  <c r="J50" i="4"/>
  <c r="J51" i="4"/>
  <c r="J52" i="4"/>
  <c r="J53" i="4"/>
  <c r="J54" i="4"/>
  <c r="J55" i="4"/>
  <c r="J56" i="4"/>
  <c r="J57" i="4"/>
  <c r="J58" i="4"/>
  <c r="J59" i="4"/>
  <c r="J60" i="4"/>
  <c r="J61" i="4"/>
  <c r="J62" i="4"/>
  <c r="J63" i="4"/>
  <c r="J64" i="4"/>
  <c r="J65" i="4"/>
  <c r="J66" i="4"/>
  <c r="J67" i="4"/>
  <c r="J68" i="4"/>
  <c r="J69" i="4"/>
  <c r="J70" i="4"/>
  <c r="J71" i="4"/>
  <c r="J72" i="4"/>
  <c r="J73" i="4"/>
  <c r="J74" i="4"/>
  <c r="J75" i="4"/>
  <c r="J76" i="4"/>
  <c r="J77" i="4"/>
  <c r="J78" i="4"/>
  <c r="J79" i="4"/>
  <c r="J80" i="4"/>
  <c r="J81" i="4"/>
  <c r="J82" i="4"/>
  <c r="J83" i="4"/>
  <c r="J84" i="4"/>
  <c r="J85" i="4"/>
  <c r="J86" i="4"/>
  <c r="J87" i="4"/>
  <c r="J88" i="4"/>
  <c r="J89" i="4"/>
  <c r="J90" i="4"/>
  <c r="J91" i="4"/>
  <c r="J92" i="4"/>
  <c r="J93" i="4"/>
  <c r="J94" i="4"/>
  <c r="J95" i="4"/>
  <c r="J96" i="4"/>
  <c r="J97" i="4"/>
  <c r="J98" i="4"/>
  <c r="J99" i="4"/>
  <c r="J100" i="4"/>
  <c r="J101" i="4"/>
  <c r="J102" i="4"/>
  <c r="J103" i="4"/>
  <c r="J104" i="4"/>
  <c r="J105" i="4"/>
  <c r="J106" i="4"/>
  <c r="J107" i="4"/>
  <c r="J108" i="4"/>
  <c r="J109" i="4"/>
  <c r="J110" i="4"/>
  <c r="J111" i="4"/>
  <c r="J112" i="4"/>
  <c r="J113" i="4"/>
  <c r="J114" i="4"/>
  <c r="J115" i="4"/>
  <c r="J116" i="4"/>
  <c r="J117" i="4"/>
  <c r="J118" i="4"/>
  <c r="J119" i="4"/>
  <c r="J120" i="4"/>
  <c r="J121" i="4"/>
  <c r="J122" i="4"/>
  <c r="J123" i="4"/>
  <c r="J124" i="4"/>
  <c r="J125" i="4"/>
  <c r="J126" i="4"/>
  <c r="J127" i="4"/>
  <c r="J128" i="4"/>
  <c r="J129" i="4"/>
  <c r="J130" i="4"/>
  <c r="J131" i="4"/>
  <c r="J132" i="4"/>
  <c r="J133" i="4"/>
  <c r="J134" i="4"/>
  <c r="J135" i="4"/>
  <c r="J136" i="4"/>
  <c r="J137" i="4"/>
  <c r="J138" i="4"/>
  <c r="J139" i="4"/>
  <c r="J140" i="4"/>
  <c r="J141" i="4"/>
  <c r="J142" i="4"/>
  <c r="J143" i="4"/>
  <c r="J144" i="4"/>
  <c r="J145" i="4"/>
  <c r="J146" i="4"/>
  <c r="J147" i="4"/>
  <c r="J148" i="4"/>
  <c r="J149" i="4"/>
  <c r="J150" i="4"/>
  <c r="J151" i="4"/>
  <c r="J152" i="4"/>
  <c r="J153" i="4"/>
  <c r="J154" i="4"/>
  <c r="J155" i="4"/>
  <c r="J156" i="4"/>
  <c r="J157" i="4"/>
  <c r="J158" i="4"/>
  <c r="J159" i="4"/>
  <c r="J160" i="4"/>
  <c r="J161" i="4"/>
  <c r="J162" i="4"/>
  <c r="J163" i="4"/>
  <c r="J164" i="4"/>
  <c r="J165" i="4"/>
  <c r="J166" i="4"/>
  <c r="J167" i="4"/>
  <c r="J168" i="4"/>
  <c r="J169" i="4"/>
  <c r="J170" i="4"/>
  <c r="J171" i="4"/>
  <c r="J172" i="4"/>
  <c r="J173" i="4"/>
  <c r="J174" i="4"/>
  <c r="J175" i="4"/>
  <c r="J176" i="4"/>
  <c r="J177" i="4"/>
  <c r="J178" i="4"/>
  <c r="J179" i="4"/>
  <c r="J180" i="4"/>
  <c r="J181" i="4"/>
  <c r="J182" i="4"/>
  <c r="J183" i="4"/>
  <c r="J184" i="4"/>
  <c r="J185" i="4"/>
  <c r="J186" i="4"/>
  <c r="J187" i="4"/>
  <c r="J188" i="4"/>
  <c r="J189" i="4"/>
  <c r="J190" i="4"/>
  <c r="J191" i="4"/>
  <c r="J192" i="4"/>
  <c r="J193" i="4"/>
  <c r="J194" i="4"/>
  <c r="J195" i="4"/>
  <c r="J196" i="4"/>
  <c r="J197" i="4"/>
  <c r="J198" i="4"/>
  <c r="J199" i="4"/>
  <c r="J200" i="4"/>
  <c r="J201" i="4"/>
  <c r="J202" i="4"/>
  <c r="J203" i="4"/>
  <c r="J204" i="4"/>
  <c r="J205" i="4"/>
  <c r="J206" i="4"/>
  <c r="J207" i="4"/>
  <c r="J208" i="4"/>
  <c r="J209" i="4"/>
  <c r="J210" i="4"/>
  <c r="J211" i="4"/>
  <c r="J212" i="4"/>
  <c r="J213" i="4"/>
  <c r="J214" i="4"/>
  <c r="J215" i="4"/>
  <c r="J216" i="4"/>
  <c r="J217" i="4"/>
  <c r="J218" i="4"/>
  <c r="J219" i="4"/>
  <c r="J220" i="4"/>
  <c r="J221" i="4"/>
  <c r="J222" i="4"/>
  <c r="J223" i="4"/>
  <c r="J224" i="4"/>
  <c r="J225" i="4"/>
  <c r="J226" i="4"/>
  <c r="J227" i="4"/>
  <c r="J228" i="4"/>
  <c r="J229" i="4"/>
  <c r="J230" i="4"/>
  <c r="J231" i="4"/>
  <c r="J232" i="4"/>
  <c r="J233" i="4"/>
  <c r="J234" i="4"/>
  <c r="J235" i="4"/>
  <c r="J236" i="4"/>
  <c r="J237" i="4"/>
  <c r="J238" i="4"/>
  <c r="J239" i="4"/>
  <c r="J240" i="4"/>
  <c r="J241" i="4"/>
  <c r="J242" i="4"/>
  <c r="J243" i="4"/>
  <c r="J244" i="4"/>
  <c r="J245" i="4"/>
  <c r="J246" i="4"/>
  <c r="J247" i="4"/>
  <c r="J248" i="4"/>
  <c r="J249" i="4"/>
  <c r="J250" i="4"/>
  <c r="J251" i="4"/>
  <c r="J252" i="4"/>
  <c r="J253" i="4"/>
  <c r="J254" i="4"/>
  <c r="J255" i="4"/>
  <c r="J256" i="4"/>
  <c r="J257" i="4"/>
  <c r="J258" i="4"/>
  <c r="J259" i="4"/>
  <c r="J260" i="4"/>
  <c r="J261" i="4"/>
  <c r="J262" i="4"/>
  <c r="J263" i="4"/>
  <c r="J264" i="4"/>
  <c r="J265" i="4"/>
  <c r="J266" i="4"/>
  <c r="J267" i="4"/>
  <c r="J268" i="4"/>
  <c r="J269" i="4"/>
  <c r="J270" i="4"/>
  <c r="J271" i="4"/>
  <c r="J272" i="4"/>
  <c r="J273" i="4"/>
  <c r="J274" i="4"/>
  <c r="J275" i="4"/>
  <c r="J276" i="4"/>
  <c r="J277" i="4"/>
  <c r="J278" i="4"/>
  <c r="J279" i="4"/>
  <c r="J280" i="4"/>
  <c r="J281" i="4"/>
  <c r="J282" i="4"/>
  <c r="J283" i="4"/>
  <c r="J284" i="4"/>
  <c r="J285" i="4"/>
  <c r="J286" i="4"/>
  <c r="J287" i="4"/>
  <c r="J288" i="4"/>
  <c r="J289" i="4"/>
  <c r="J290" i="4"/>
  <c r="J291" i="4"/>
  <c r="J292" i="4"/>
  <c r="J293" i="4"/>
  <c r="J294" i="4"/>
  <c r="J295" i="4"/>
  <c r="J296" i="4"/>
  <c r="J297" i="4"/>
  <c r="J298" i="4"/>
  <c r="J299" i="4"/>
  <c r="J300" i="4"/>
  <c r="J301" i="4"/>
  <c r="J302" i="4"/>
  <c r="J303" i="4"/>
  <c r="J304" i="4"/>
  <c r="J305" i="4"/>
  <c r="J306" i="4"/>
  <c r="J307" i="4"/>
  <c r="J308" i="4"/>
  <c r="J309" i="4"/>
  <c r="J310" i="4"/>
  <c r="J311" i="4"/>
  <c r="J312" i="4"/>
  <c r="J313" i="4"/>
  <c r="J314" i="4"/>
  <c r="J315" i="4"/>
  <c r="J316" i="4"/>
  <c r="J317" i="4"/>
  <c r="J318" i="4"/>
  <c r="J319" i="4"/>
  <c r="J320" i="4"/>
  <c r="J321" i="4"/>
  <c r="J322" i="4"/>
  <c r="J323" i="4"/>
  <c r="J324" i="4"/>
  <c r="J325" i="4"/>
  <c r="J326" i="4"/>
  <c r="J327" i="4"/>
  <c r="J328" i="4"/>
  <c r="J329" i="4"/>
  <c r="J330" i="4"/>
  <c r="J331" i="4"/>
  <c r="J332" i="4"/>
  <c r="J333" i="4"/>
  <c r="J334" i="4"/>
  <c r="J335" i="4"/>
  <c r="J336" i="4"/>
  <c r="J337" i="4"/>
  <c r="J338" i="4"/>
  <c r="J339" i="4"/>
  <c r="J340" i="4"/>
  <c r="J341" i="4"/>
  <c r="J342" i="4"/>
  <c r="J343" i="4"/>
  <c r="J344" i="4"/>
  <c r="J345" i="4"/>
  <c r="J346" i="4"/>
  <c r="J347" i="4"/>
  <c r="J348" i="4"/>
  <c r="J349" i="4"/>
  <c r="J350" i="4"/>
  <c r="J351" i="4"/>
  <c r="J352" i="4"/>
  <c r="J353" i="4"/>
  <c r="J354" i="4"/>
  <c r="J355" i="4"/>
  <c r="J356" i="4"/>
  <c r="J357" i="4"/>
  <c r="J358" i="4"/>
  <c r="J359" i="4"/>
  <c r="J360" i="4"/>
  <c r="J361" i="4"/>
  <c r="J362" i="4"/>
  <c r="J363" i="4"/>
  <c r="J364" i="4"/>
  <c r="J365" i="4"/>
  <c r="J366" i="4"/>
  <c r="J367" i="4"/>
  <c r="J368" i="4"/>
  <c r="J369" i="4"/>
  <c r="J370" i="4"/>
  <c r="J371" i="4"/>
  <c r="J372" i="4"/>
  <c r="J373" i="4"/>
  <c r="J374" i="4"/>
  <c r="J375" i="4"/>
  <c r="J376" i="4"/>
  <c r="J377" i="4"/>
  <c r="J378" i="4"/>
  <c r="J379" i="4"/>
  <c r="J380" i="4"/>
  <c r="J381" i="4"/>
  <c r="J382" i="4"/>
  <c r="J383" i="4"/>
  <c r="J384" i="4"/>
  <c r="J385" i="4"/>
  <c r="J386" i="4"/>
  <c r="J387" i="4"/>
  <c r="J388" i="4"/>
  <c r="J389" i="4"/>
  <c r="J390" i="4"/>
  <c r="J391" i="4"/>
  <c r="J392" i="4"/>
  <c r="J393" i="4"/>
  <c r="J394" i="4"/>
  <c r="J395" i="4"/>
  <c r="J396" i="4"/>
  <c r="J397" i="4"/>
  <c r="J398" i="4"/>
  <c r="J399" i="4"/>
  <c r="J400" i="4"/>
  <c r="J401" i="4"/>
  <c r="J402" i="4"/>
  <c r="J403" i="4"/>
  <c r="J404" i="4"/>
  <c r="J405" i="4"/>
  <c r="J406" i="4"/>
  <c r="J407" i="4"/>
  <c r="J408" i="4"/>
  <c r="J409" i="4"/>
  <c r="J410" i="4"/>
  <c r="J411" i="4"/>
  <c r="J412" i="4"/>
  <c r="J413" i="4"/>
  <c r="J414" i="4"/>
  <c r="J415" i="4"/>
  <c r="J416" i="4"/>
  <c r="J417" i="4"/>
  <c r="J418" i="4"/>
  <c r="J419" i="4"/>
  <c r="J420" i="4"/>
  <c r="J421" i="4"/>
  <c r="J422" i="4"/>
  <c r="J423" i="4"/>
  <c r="J424" i="4"/>
  <c r="J425" i="4"/>
  <c r="J426" i="4"/>
  <c r="J427" i="4"/>
  <c r="J428" i="4"/>
  <c r="J429" i="4"/>
  <c r="J430" i="4"/>
  <c r="J431" i="4"/>
  <c r="J432" i="4"/>
  <c r="J433" i="4"/>
  <c r="J434" i="4"/>
  <c r="J435" i="4"/>
  <c r="J436" i="4"/>
  <c r="J437" i="4"/>
  <c r="J438" i="4"/>
  <c r="J439" i="4"/>
  <c r="J440" i="4"/>
  <c r="J441" i="4"/>
  <c r="J442" i="4"/>
  <c r="J443" i="4"/>
  <c r="J444" i="4"/>
  <c r="J445" i="4"/>
  <c r="J446" i="4"/>
  <c r="J447" i="4"/>
  <c r="J448" i="4"/>
  <c r="J449" i="4"/>
  <c r="J450" i="4"/>
  <c r="J451" i="4"/>
  <c r="J452" i="4"/>
  <c r="J453" i="4"/>
  <c r="J454" i="4"/>
  <c r="J455" i="4"/>
  <c r="J456" i="4"/>
  <c r="J457" i="4"/>
  <c r="J458" i="4"/>
  <c r="J459" i="4"/>
  <c r="J460" i="4"/>
  <c r="J461" i="4"/>
  <c r="J462" i="4"/>
  <c r="J463" i="4"/>
  <c r="J464" i="4"/>
  <c r="J465" i="4"/>
  <c r="J466" i="4"/>
  <c r="J467" i="4"/>
  <c r="J468" i="4"/>
  <c r="J469" i="4"/>
  <c r="J470" i="4"/>
  <c r="J471" i="4"/>
  <c r="J472" i="4"/>
  <c r="J473" i="4"/>
  <c r="J474" i="4"/>
  <c r="J475" i="4"/>
  <c r="J476" i="4"/>
  <c r="J477" i="4"/>
  <c r="J478" i="4"/>
  <c r="J479" i="4"/>
  <c r="J480" i="4"/>
  <c r="J481" i="4"/>
  <c r="J482" i="4"/>
  <c r="J483" i="4"/>
  <c r="J484" i="4"/>
  <c r="J485" i="4"/>
  <c r="J486" i="4"/>
  <c r="J487" i="4"/>
  <c r="J488" i="4"/>
  <c r="J489" i="4"/>
  <c r="J490" i="4"/>
  <c r="J491" i="4"/>
  <c r="J492" i="4"/>
  <c r="J493" i="4"/>
  <c r="J494" i="4"/>
  <c r="J495" i="4"/>
  <c r="J496" i="4"/>
  <c r="J497" i="4"/>
  <c r="J498" i="4"/>
  <c r="J499" i="4"/>
  <c r="J500" i="4"/>
  <c r="J501" i="4"/>
  <c r="J502" i="4"/>
  <c r="J503" i="4"/>
  <c r="J504" i="4"/>
  <c r="J505" i="4"/>
  <c r="J506" i="4"/>
  <c r="J507" i="4"/>
  <c r="J508" i="4"/>
  <c r="J509" i="4"/>
  <c r="J510" i="4"/>
  <c r="J511" i="4"/>
  <c r="J512" i="4"/>
  <c r="J513" i="4"/>
  <c r="J514" i="4"/>
  <c r="J515" i="4"/>
  <c r="J516" i="4"/>
  <c r="J517" i="4"/>
  <c r="J518" i="4"/>
  <c r="J519" i="4"/>
  <c r="J520" i="4"/>
  <c r="J521" i="4"/>
  <c r="J522" i="4"/>
  <c r="J523" i="4"/>
  <c r="J524" i="4"/>
  <c r="J525" i="4"/>
  <c r="J526" i="4"/>
  <c r="J527" i="4"/>
  <c r="J528" i="4"/>
  <c r="J529" i="4"/>
  <c r="J530" i="4"/>
  <c r="J531" i="4"/>
  <c r="J532" i="4"/>
  <c r="J533" i="4"/>
  <c r="J534" i="4"/>
  <c r="J535" i="4"/>
  <c r="J536" i="4"/>
  <c r="J537" i="4"/>
  <c r="J538" i="4"/>
  <c r="J539" i="4"/>
  <c r="J540" i="4"/>
  <c r="J541" i="4"/>
  <c r="J542" i="4"/>
  <c r="J543" i="4"/>
  <c r="J544" i="4"/>
  <c r="J545" i="4"/>
  <c r="J546" i="4"/>
  <c r="J547" i="4"/>
  <c r="J548" i="4"/>
  <c r="J549" i="4"/>
  <c r="J550" i="4"/>
  <c r="J551" i="4"/>
  <c r="J552" i="4"/>
  <c r="J553" i="4"/>
  <c r="J554" i="4"/>
  <c r="J555" i="4"/>
  <c r="J556" i="4"/>
  <c r="J557" i="4"/>
  <c r="J558" i="4"/>
  <c r="J559" i="4"/>
  <c r="J560" i="4"/>
  <c r="J561" i="4"/>
  <c r="J562" i="4"/>
  <c r="J563" i="4"/>
  <c r="J564" i="4"/>
  <c r="J565" i="4"/>
  <c r="J566" i="4"/>
  <c r="J567" i="4"/>
  <c r="J568" i="4"/>
  <c r="J569" i="4"/>
  <c r="J570" i="4"/>
  <c r="J571" i="4"/>
  <c r="J572" i="4"/>
  <c r="J573" i="4"/>
  <c r="J574" i="4"/>
  <c r="J575" i="4"/>
  <c r="J576" i="4"/>
  <c r="J577" i="4"/>
  <c r="J578" i="4"/>
  <c r="J579" i="4"/>
  <c r="J580" i="4"/>
  <c r="J581" i="4"/>
  <c r="J582" i="4"/>
  <c r="J583" i="4"/>
  <c r="J584" i="4"/>
  <c r="J585" i="4"/>
  <c r="J586" i="4"/>
  <c r="J587" i="4"/>
  <c r="J588" i="4"/>
  <c r="J589" i="4"/>
  <c r="J590" i="4"/>
  <c r="J591" i="4"/>
  <c r="J592" i="4"/>
  <c r="J593" i="4"/>
  <c r="J594" i="4"/>
  <c r="J595" i="4"/>
  <c r="J596" i="4"/>
  <c r="J597" i="4"/>
  <c r="J598" i="4"/>
  <c r="J599" i="4"/>
  <c r="J600" i="4"/>
  <c r="J601" i="4"/>
  <c r="J602" i="4"/>
  <c r="J603" i="4"/>
  <c r="J604" i="4"/>
  <c r="J605" i="4"/>
  <c r="J606" i="4"/>
  <c r="J607" i="4"/>
  <c r="J608" i="4"/>
  <c r="J609" i="4"/>
  <c r="J610" i="4"/>
  <c r="J611" i="4"/>
  <c r="J612" i="4"/>
  <c r="J613" i="4"/>
  <c r="J614" i="4"/>
  <c r="J615" i="4"/>
  <c r="J616" i="4"/>
  <c r="J617" i="4"/>
  <c r="J618" i="4"/>
  <c r="J619" i="4"/>
  <c r="J620" i="4"/>
  <c r="J621" i="4"/>
  <c r="J622" i="4"/>
  <c r="J623" i="4"/>
  <c r="J624" i="4"/>
  <c r="J625" i="4"/>
  <c r="J626" i="4"/>
  <c r="J627" i="4"/>
  <c r="J628" i="4"/>
  <c r="J629" i="4"/>
  <c r="J630" i="4"/>
  <c r="J631" i="4"/>
  <c r="J632" i="4"/>
  <c r="J633" i="4"/>
  <c r="J634" i="4"/>
  <c r="J635" i="4"/>
  <c r="J636" i="4"/>
  <c r="J637" i="4"/>
  <c r="J638" i="4"/>
  <c r="J639" i="4"/>
  <c r="J640" i="4"/>
  <c r="J641" i="4"/>
  <c r="J642" i="4"/>
  <c r="J643" i="4"/>
  <c r="J644" i="4"/>
  <c r="J645" i="4"/>
  <c r="J646" i="4"/>
  <c r="J647" i="4"/>
  <c r="J648" i="4"/>
  <c r="J649" i="4"/>
  <c r="J650" i="4"/>
  <c r="J651" i="4"/>
  <c r="J652" i="4"/>
  <c r="J653" i="4"/>
  <c r="J654" i="4"/>
  <c r="J655" i="4"/>
  <c r="J656" i="4"/>
  <c r="J657" i="4"/>
  <c r="J658" i="4"/>
  <c r="J659" i="4"/>
  <c r="J660" i="4"/>
  <c r="J661" i="4"/>
  <c r="J662" i="4"/>
  <c r="J663" i="4"/>
  <c r="J664" i="4"/>
  <c r="J665" i="4"/>
  <c r="J666" i="4"/>
  <c r="J667" i="4"/>
  <c r="J668" i="4"/>
  <c r="J669" i="4"/>
  <c r="J670" i="4"/>
  <c r="J671" i="4"/>
  <c r="J672" i="4"/>
  <c r="J673" i="4"/>
  <c r="J674" i="4"/>
  <c r="J675" i="4"/>
  <c r="J676" i="4"/>
  <c r="J677" i="4"/>
  <c r="J678" i="4"/>
  <c r="J679" i="4"/>
  <c r="J680" i="4"/>
  <c r="J681" i="4"/>
  <c r="J682" i="4"/>
  <c r="J683" i="4"/>
  <c r="J684" i="4"/>
  <c r="J685" i="4"/>
  <c r="J686" i="4"/>
  <c r="J687" i="4"/>
  <c r="J688" i="4"/>
  <c r="J689" i="4"/>
  <c r="J690" i="4"/>
  <c r="J691" i="4"/>
  <c r="J692" i="4"/>
  <c r="J693" i="4"/>
  <c r="J694" i="4"/>
  <c r="J695" i="4"/>
  <c r="J696" i="4"/>
  <c r="J697" i="4"/>
  <c r="J698" i="4"/>
  <c r="J699" i="4"/>
  <c r="J700" i="4"/>
  <c r="J701" i="4"/>
  <c r="J702" i="4"/>
  <c r="J703" i="4"/>
  <c r="J704" i="4"/>
  <c r="J705" i="4"/>
  <c r="J706" i="4"/>
  <c r="J707" i="4"/>
  <c r="J708" i="4"/>
  <c r="J709" i="4"/>
  <c r="J710" i="4"/>
  <c r="J711" i="4"/>
  <c r="J712" i="4"/>
  <c r="J713" i="4"/>
  <c r="J714" i="4"/>
  <c r="J715" i="4"/>
  <c r="J716" i="4"/>
  <c r="J717" i="4"/>
  <c r="J718" i="4"/>
  <c r="J719" i="4"/>
  <c r="J720" i="4"/>
  <c r="J721" i="4"/>
  <c r="J722" i="4"/>
  <c r="J723" i="4"/>
  <c r="J724" i="4"/>
  <c r="J725" i="4"/>
  <c r="J726" i="4"/>
  <c r="J727" i="4"/>
  <c r="J728" i="4"/>
  <c r="J729" i="4"/>
  <c r="J730" i="4"/>
  <c r="J731" i="4"/>
  <c r="J732" i="4"/>
  <c r="J733" i="4"/>
  <c r="J734" i="4"/>
  <c r="J735" i="4"/>
  <c r="J736" i="4"/>
  <c r="J737" i="4"/>
  <c r="J738" i="4"/>
  <c r="J739" i="4"/>
  <c r="J740" i="4"/>
  <c r="J741" i="4"/>
  <c r="J742" i="4"/>
  <c r="J743" i="4"/>
  <c r="J744" i="4"/>
  <c r="J745" i="4"/>
  <c r="J746" i="4"/>
  <c r="J747" i="4"/>
  <c r="J748" i="4"/>
  <c r="J749" i="4"/>
  <c r="J750" i="4"/>
  <c r="J751" i="4"/>
  <c r="J752" i="4"/>
  <c r="J753" i="4"/>
  <c r="J754" i="4"/>
  <c r="J755" i="4"/>
  <c r="J756" i="4"/>
  <c r="J757" i="4"/>
  <c r="J758" i="4"/>
  <c r="J759" i="4"/>
  <c r="J760" i="4"/>
  <c r="J761" i="4"/>
  <c r="J762" i="4"/>
  <c r="J763" i="4"/>
  <c r="J764" i="4"/>
  <c r="J765" i="4"/>
  <c r="J766" i="4"/>
  <c r="J767" i="4"/>
  <c r="J768" i="4"/>
  <c r="J769" i="4"/>
  <c r="J770" i="4"/>
  <c r="J771" i="4"/>
  <c r="J772" i="4"/>
  <c r="J773" i="4"/>
  <c r="J774" i="4"/>
  <c r="J775" i="4"/>
  <c r="J776" i="4"/>
  <c r="J777" i="4"/>
  <c r="J778" i="4"/>
  <c r="J779" i="4"/>
  <c r="J780" i="4"/>
  <c r="J781" i="4"/>
  <c r="J782" i="4"/>
  <c r="J783" i="4"/>
  <c r="J784" i="4"/>
  <c r="J785" i="4"/>
  <c r="J786" i="4"/>
  <c r="J787" i="4"/>
  <c r="J788" i="4"/>
  <c r="J789" i="4"/>
  <c r="J790" i="4"/>
  <c r="J791" i="4"/>
  <c r="J792" i="4"/>
  <c r="J793" i="4"/>
  <c r="J794" i="4"/>
  <c r="J795" i="4"/>
  <c r="J796" i="4"/>
  <c r="J797" i="4"/>
  <c r="J798" i="4"/>
  <c r="J799" i="4"/>
  <c r="J800" i="4"/>
  <c r="J801" i="4"/>
  <c r="J802" i="4"/>
  <c r="J803" i="4"/>
  <c r="J804" i="4"/>
  <c r="J805" i="4"/>
  <c r="J806" i="4"/>
  <c r="J807" i="4"/>
  <c r="J808" i="4"/>
  <c r="J809" i="4"/>
  <c r="J810" i="4"/>
  <c r="J811" i="4"/>
  <c r="J812" i="4"/>
  <c r="J813" i="4"/>
  <c r="J814" i="4"/>
  <c r="J815" i="4"/>
  <c r="J816" i="4"/>
  <c r="J817" i="4"/>
  <c r="J818" i="4"/>
  <c r="J819" i="4"/>
  <c r="J820" i="4"/>
  <c r="J821" i="4"/>
  <c r="J822" i="4"/>
  <c r="J823" i="4"/>
  <c r="J824" i="4"/>
  <c r="J825" i="4"/>
  <c r="J826" i="4"/>
  <c r="J827" i="4"/>
  <c r="J828" i="4"/>
  <c r="J829" i="4"/>
  <c r="J830" i="4"/>
  <c r="J831" i="4"/>
  <c r="J832" i="4"/>
  <c r="J833" i="4"/>
  <c r="J834" i="4"/>
  <c r="J835" i="4"/>
  <c r="J836" i="4"/>
  <c r="J837" i="4"/>
  <c r="J838" i="4"/>
  <c r="J839" i="4"/>
  <c r="J840" i="4"/>
  <c r="J841" i="4"/>
  <c r="J842" i="4"/>
  <c r="J843" i="4"/>
  <c r="J844" i="4"/>
  <c r="J845" i="4"/>
  <c r="J846" i="4"/>
  <c r="J847" i="4"/>
  <c r="J848" i="4"/>
  <c r="J849" i="4"/>
  <c r="J850" i="4"/>
  <c r="J851" i="4"/>
  <c r="J852" i="4"/>
  <c r="J853" i="4"/>
  <c r="J854" i="4"/>
  <c r="J855" i="4"/>
  <c r="J856" i="4"/>
  <c r="J857" i="4"/>
  <c r="J858" i="4"/>
  <c r="J859" i="4"/>
  <c r="J860" i="4"/>
  <c r="J861" i="4"/>
  <c r="J862" i="4"/>
  <c r="J863" i="4"/>
  <c r="J864" i="4"/>
  <c r="J865" i="4"/>
  <c r="J866" i="4"/>
  <c r="J867" i="4"/>
  <c r="J868" i="4"/>
  <c r="J869" i="4"/>
  <c r="J870" i="4"/>
  <c r="J871" i="4"/>
  <c r="J872" i="4"/>
  <c r="J873" i="4"/>
  <c r="J874" i="4"/>
  <c r="J875" i="4"/>
  <c r="J876" i="4"/>
  <c r="J877" i="4"/>
  <c r="J878" i="4"/>
  <c r="J879" i="4"/>
  <c r="J880" i="4"/>
  <c r="J881" i="4"/>
  <c r="J882" i="4"/>
  <c r="J883" i="4"/>
  <c r="J884" i="4"/>
  <c r="J885" i="4"/>
  <c r="I20" i="4"/>
  <c r="I21" i="4"/>
  <c r="I22" i="4"/>
  <c r="I23" i="4"/>
  <c r="I24" i="4"/>
  <c r="I25" i="4"/>
  <c r="I26" i="4"/>
  <c r="K14" i="4" s="1"/>
  <c r="I27" i="4"/>
  <c r="I28" i="4"/>
  <c r="I29" i="4"/>
  <c r="I30" i="4"/>
  <c r="I31" i="4"/>
  <c r="I32" i="4"/>
  <c r="I33" i="4"/>
  <c r="I34" i="4"/>
  <c r="I35" i="4"/>
  <c r="I36" i="4"/>
  <c r="I37" i="4"/>
  <c r="I38" i="4"/>
  <c r="I39" i="4"/>
  <c r="I40" i="4"/>
  <c r="I41" i="4"/>
  <c r="I42" i="4"/>
  <c r="I43" i="4"/>
  <c r="I44" i="4"/>
  <c r="I45" i="4"/>
  <c r="I46" i="4"/>
  <c r="I47" i="4"/>
  <c r="I48" i="4"/>
  <c r="I49" i="4"/>
  <c r="I50" i="4"/>
  <c r="I51" i="4"/>
  <c r="I52" i="4"/>
  <c r="I53" i="4"/>
  <c r="I54" i="4"/>
  <c r="I55" i="4"/>
  <c r="I56" i="4"/>
  <c r="I57" i="4"/>
  <c r="I58" i="4"/>
  <c r="I59" i="4"/>
  <c r="I60" i="4"/>
  <c r="I61" i="4"/>
  <c r="I62" i="4"/>
  <c r="I63" i="4"/>
  <c r="I64" i="4"/>
  <c r="I65" i="4"/>
  <c r="I66" i="4"/>
  <c r="I67" i="4"/>
  <c r="I68" i="4"/>
  <c r="I69" i="4"/>
  <c r="I70" i="4"/>
  <c r="I71" i="4"/>
  <c r="I72" i="4"/>
  <c r="I73" i="4"/>
  <c r="I74" i="4"/>
  <c r="I75" i="4"/>
  <c r="I76" i="4"/>
  <c r="I77" i="4"/>
  <c r="I78" i="4"/>
  <c r="I79" i="4"/>
  <c r="I80" i="4"/>
  <c r="I81" i="4"/>
  <c r="I82" i="4"/>
  <c r="I83" i="4"/>
  <c r="I84" i="4"/>
  <c r="I85" i="4"/>
  <c r="I86" i="4"/>
  <c r="I87" i="4"/>
  <c r="I88" i="4"/>
  <c r="I89" i="4"/>
  <c r="I90" i="4"/>
  <c r="I91" i="4"/>
  <c r="I92" i="4"/>
  <c r="I93" i="4"/>
  <c r="I94" i="4"/>
  <c r="I95" i="4"/>
  <c r="I96" i="4"/>
  <c r="I97" i="4"/>
  <c r="I98" i="4"/>
  <c r="I99" i="4"/>
  <c r="I100" i="4"/>
  <c r="I101" i="4"/>
  <c r="I102" i="4"/>
  <c r="I103" i="4"/>
  <c r="I104" i="4"/>
  <c r="I105" i="4"/>
  <c r="I106" i="4"/>
  <c r="I107" i="4"/>
  <c r="I108" i="4"/>
  <c r="I109" i="4"/>
  <c r="I110" i="4"/>
  <c r="I111" i="4"/>
  <c r="I112" i="4"/>
  <c r="I113" i="4"/>
  <c r="I114" i="4"/>
  <c r="I115" i="4"/>
  <c r="I116" i="4"/>
  <c r="I117" i="4"/>
  <c r="I118" i="4"/>
  <c r="I119" i="4"/>
  <c r="I120" i="4"/>
  <c r="I121" i="4"/>
  <c r="I122" i="4"/>
  <c r="I123" i="4"/>
  <c r="I124" i="4"/>
  <c r="I125" i="4"/>
  <c r="I126" i="4"/>
  <c r="I127" i="4"/>
  <c r="I128" i="4"/>
  <c r="I129" i="4"/>
  <c r="I130" i="4"/>
  <c r="I131" i="4"/>
  <c r="I132" i="4"/>
  <c r="I133" i="4"/>
  <c r="I134" i="4"/>
  <c r="I135" i="4"/>
  <c r="I136" i="4"/>
  <c r="I137" i="4"/>
  <c r="I138" i="4"/>
  <c r="I139" i="4"/>
  <c r="I140" i="4"/>
  <c r="I141" i="4"/>
  <c r="I142" i="4"/>
  <c r="I143" i="4"/>
  <c r="I144" i="4"/>
  <c r="I145" i="4"/>
  <c r="I146" i="4"/>
  <c r="I147" i="4"/>
  <c r="I148" i="4"/>
  <c r="I149" i="4"/>
  <c r="I150" i="4"/>
  <c r="I151" i="4"/>
  <c r="I152" i="4"/>
  <c r="I153" i="4"/>
  <c r="I154" i="4"/>
  <c r="I155" i="4"/>
  <c r="I156" i="4"/>
  <c r="I157" i="4"/>
  <c r="I158" i="4"/>
  <c r="I159" i="4"/>
  <c r="I160" i="4"/>
  <c r="I161" i="4"/>
  <c r="I162" i="4"/>
  <c r="I163" i="4"/>
  <c r="I164" i="4"/>
  <c r="I165" i="4"/>
  <c r="I166" i="4"/>
  <c r="I167" i="4"/>
  <c r="I168" i="4"/>
  <c r="I169" i="4"/>
  <c r="I170" i="4"/>
  <c r="I171" i="4"/>
  <c r="I172" i="4"/>
  <c r="I173" i="4"/>
  <c r="I174" i="4"/>
  <c r="I175" i="4"/>
  <c r="I176" i="4"/>
  <c r="I177" i="4"/>
  <c r="I178" i="4"/>
  <c r="I179" i="4"/>
  <c r="I180" i="4"/>
  <c r="I181" i="4"/>
  <c r="I182" i="4"/>
  <c r="I183" i="4"/>
  <c r="I184" i="4"/>
  <c r="I185" i="4"/>
  <c r="I186" i="4"/>
  <c r="I187" i="4"/>
  <c r="I188" i="4"/>
  <c r="I189" i="4"/>
  <c r="I190" i="4"/>
  <c r="I191" i="4"/>
  <c r="I192" i="4"/>
  <c r="I193" i="4"/>
  <c r="I194" i="4"/>
  <c r="I195" i="4"/>
  <c r="I196" i="4"/>
  <c r="I197" i="4"/>
  <c r="I198" i="4"/>
  <c r="I199" i="4"/>
  <c r="I200" i="4"/>
  <c r="I201" i="4"/>
  <c r="I202" i="4"/>
  <c r="I203" i="4"/>
  <c r="I204" i="4"/>
  <c r="I205" i="4"/>
  <c r="I206" i="4"/>
  <c r="I207" i="4"/>
  <c r="I208" i="4"/>
  <c r="I209" i="4"/>
  <c r="I210" i="4"/>
  <c r="I211" i="4"/>
  <c r="I212" i="4"/>
  <c r="I213" i="4"/>
  <c r="I214" i="4"/>
  <c r="I215" i="4"/>
  <c r="I216" i="4"/>
  <c r="I217" i="4"/>
  <c r="I218" i="4"/>
  <c r="I219" i="4"/>
  <c r="I220" i="4"/>
  <c r="I221" i="4"/>
  <c r="I222" i="4"/>
  <c r="I223" i="4"/>
  <c r="I224" i="4"/>
  <c r="I225" i="4"/>
  <c r="I226" i="4"/>
  <c r="I227" i="4"/>
  <c r="I228" i="4"/>
  <c r="I229" i="4"/>
  <c r="I230" i="4"/>
  <c r="I231" i="4"/>
  <c r="I232" i="4"/>
  <c r="I233" i="4"/>
  <c r="I234" i="4"/>
  <c r="I235" i="4"/>
  <c r="I236" i="4"/>
  <c r="I237" i="4"/>
  <c r="I238" i="4"/>
  <c r="I239" i="4"/>
  <c r="I240" i="4"/>
  <c r="I241" i="4"/>
  <c r="I242" i="4"/>
  <c r="I243" i="4"/>
  <c r="I244" i="4"/>
  <c r="I245" i="4"/>
  <c r="I246" i="4"/>
  <c r="I247" i="4"/>
  <c r="I248" i="4"/>
  <c r="I249" i="4"/>
  <c r="I250" i="4"/>
  <c r="I251" i="4"/>
  <c r="I252" i="4"/>
  <c r="I253" i="4"/>
  <c r="I254" i="4"/>
  <c r="I255" i="4"/>
  <c r="I256" i="4"/>
  <c r="I257" i="4"/>
  <c r="I258" i="4"/>
  <c r="I259" i="4"/>
  <c r="I260" i="4"/>
  <c r="I261" i="4"/>
  <c r="I262" i="4"/>
  <c r="I263" i="4"/>
  <c r="I264" i="4"/>
  <c r="I265" i="4"/>
  <c r="I266" i="4"/>
  <c r="I267" i="4"/>
  <c r="I268" i="4"/>
  <c r="I269" i="4"/>
  <c r="I270" i="4"/>
  <c r="I271" i="4"/>
  <c r="I272" i="4"/>
  <c r="I273" i="4"/>
  <c r="I274" i="4"/>
  <c r="I275" i="4"/>
  <c r="I276" i="4"/>
  <c r="I277" i="4"/>
  <c r="I278" i="4"/>
  <c r="I279" i="4"/>
  <c r="I280" i="4"/>
  <c r="I281" i="4"/>
  <c r="I282" i="4"/>
  <c r="I283" i="4"/>
  <c r="I284" i="4"/>
  <c r="I285" i="4"/>
  <c r="I286" i="4"/>
  <c r="I287" i="4"/>
  <c r="I288" i="4"/>
  <c r="I289" i="4"/>
  <c r="I290" i="4"/>
  <c r="I291" i="4"/>
  <c r="I292" i="4"/>
  <c r="I293" i="4"/>
  <c r="I294" i="4"/>
  <c r="I295" i="4"/>
  <c r="I296" i="4"/>
  <c r="I297" i="4"/>
  <c r="I298" i="4"/>
  <c r="I299" i="4"/>
  <c r="I300" i="4"/>
  <c r="I301" i="4"/>
  <c r="I302" i="4"/>
  <c r="I303" i="4"/>
  <c r="I304" i="4"/>
  <c r="I305" i="4"/>
  <c r="I306" i="4"/>
  <c r="I307" i="4"/>
  <c r="I308" i="4"/>
  <c r="I309" i="4"/>
  <c r="I310" i="4"/>
  <c r="I311" i="4"/>
  <c r="I312" i="4"/>
  <c r="I313" i="4"/>
  <c r="I314" i="4"/>
  <c r="I315" i="4"/>
  <c r="I316" i="4"/>
  <c r="I317" i="4"/>
  <c r="I318" i="4"/>
  <c r="I319" i="4"/>
  <c r="I320" i="4"/>
  <c r="I321" i="4"/>
  <c r="I322" i="4"/>
  <c r="I323" i="4"/>
  <c r="I324" i="4"/>
  <c r="I325" i="4"/>
  <c r="I326" i="4"/>
  <c r="I327" i="4"/>
  <c r="I328" i="4"/>
  <c r="I329" i="4"/>
  <c r="I330" i="4"/>
  <c r="I331" i="4"/>
  <c r="I332" i="4"/>
  <c r="I333" i="4"/>
  <c r="I334" i="4"/>
  <c r="I335" i="4"/>
  <c r="I336" i="4"/>
  <c r="I337" i="4"/>
  <c r="I338" i="4"/>
  <c r="I339" i="4"/>
  <c r="I340" i="4"/>
  <c r="I341" i="4"/>
  <c r="I342" i="4"/>
  <c r="I343" i="4"/>
  <c r="I344" i="4"/>
  <c r="I345" i="4"/>
  <c r="I346" i="4"/>
  <c r="I347" i="4"/>
  <c r="I348" i="4"/>
  <c r="I349" i="4"/>
  <c r="I350" i="4"/>
  <c r="I351" i="4"/>
  <c r="I352" i="4"/>
  <c r="I353" i="4"/>
  <c r="I354" i="4"/>
  <c r="I355" i="4"/>
  <c r="I356" i="4"/>
  <c r="I357" i="4"/>
  <c r="I358" i="4"/>
  <c r="I359" i="4"/>
  <c r="I360" i="4"/>
  <c r="I361" i="4"/>
  <c r="I362" i="4"/>
  <c r="I363" i="4"/>
  <c r="I364" i="4"/>
  <c r="I365" i="4"/>
  <c r="I366" i="4"/>
  <c r="I367" i="4"/>
  <c r="I368" i="4"/>
  <c r="I369" i="4"/>
  <c r="I370" i="4"/>
  <c r="I371" i="4"/>
  <c r="I372" i="4"/>
  <c r="I373" i="4"/>
  <c r="I374" i="4"/>
  <c r="I375" i="4"/>
  <c r="I376" i="4"/>
  <c r="I377" i="4"/>
  <c r="I378" i="4"/>
  <c r="I379" i="4"/>
  <c r="I380" i="4"/>
  <c r="I381" i="4"/>
  <c r="I382" i="4"/>
  <c r="I383" i="4"/>
  <c r="I384" i="4"/>
  <c r="I385" i="4"/>
  <c r="I386" i="4"/>
  <c r="I387" i="4"/>
  <c r="I388" i="4"/>
  <c r="I389" i="4"/>
  <c r="I390" i="4"/>
  <c r="I391" i="4"/>
  <c r="I392" i="4"/>
  <c r="I393" i="4"/>
  <c r="I394" i="4"/>
  <c r="I395" i="4"/>
  <c r="I396" i="4"/>
  <c r="I397" i="4"/>
  <c r="I398" i="4"/>
  <c r="I399" i="4"/>
  <c r="I400" i="4"/>
  <c r="I401" i="4"/>
  <c r="I402" i="4"/>
  <c r="I403" i="4"/>
  <c r="I404" i="4"/>
  <c r="I405" i="4"/>
  <c r="I406" i="4"/>
  <c r="I407" i="4"/>
  <c r="I408" i="4"/>
  <c r="I409" i="4"/>
  <c r="I410" i="4"/>
  <c r="I411" i="4"/>
  <c r="I412" i="4"/>
  <c r="I413" i="4"/>
  <c r="I414" i="4"/>
  <c r="I415" i="4"/>
  <c r="I416" i="4"/>
  <c r="I417" i="4"/>
  <c r="I418" i="4"/>
  <c r="I419" i="4"/>
  <c r="I420" i="4"/>
  <c r="I421" i="4"/>
  <c r="I422" i="4"/>
  <c r="I423" i="4"/>
  <c r="I424" i="4"/>
  <c r="I425" i="4"/>
  <c r="I426" i="4"/>
  <c r="I427" i="4"/>
  <c r="I428" i="4"/>
  <c r="I429" i="4"/>
  <c r="I430" i="4"/>
  <c r="I431" i="4"/>
  <c r="I432" i="4"/>
  <c r="I433" i="4"/>
  <c r="I434" i="4"/>
  <c r="I435" i="4"/>
  <c r="I436" i="4"/>
  <c r="I437" i="4"/>
  <c r="I438" i="4"/>
  <c r="I439" i="4"/>
  <c r="I440" i="4"/>
  <c r="I441" i="4"/>
  <c r="I442" i="4"/>
  <c r="I443" i="4"/>
  <c r="I444" i="4"/>
  <c r="I445" i="4"/>
  <c r="I446" i="4"/>
  <c r="I447" i="4"/>
  <c r="I448" i="4"/>
  <c r="I449" i="4"/>
  <c r="I450" i="4"/>
  <c r="I451" i="4"/>
  <c r="I452" i="4"/>
  <c r="I453" i="4"/>
  <c r="I454" i="4"/>
  <c r="I455" i="4"/>
  <c r="I456" i="4"/>
  <c r="I457" i="4"/>
  <c r="I458" i="4"/>
  <c r="I459" i="4"/>
  <c r="I460" i="4"/>
  <c r="I461" i="4"/>
  <c r="I462" i="4"/>
  <c r="I463" i="4"/>
  <c r="I464" i="4"/>
  <c r="I465" i="4"/>
  <c r="I466" i="4"/>
  <c r="I467" i="4"/>
  <c r="I468" i="4"/>
  <c r="I469" i="4"/>
  <c r="I470" i="4"/>
  <c r="I471" i="4"/>
  <c r="I472" i="4"/>
  <c r="I473" i="4"/>
  <c r="I474" i="4"/>
  <c r="I475" i="4"/>
  <c r="I476" i="4"/>
  <c r="I477" i="4"/>
  <c r="I478" i="4"/>
  <c r="I479" i="4"/>
  <c r="I480" i="4"/>
  <c r="I481" i="4"/>
  <c r="I482" i="4"/>
  <c r="I483" i="4"/>
  <c r="I484" i="4"/>
  <c r="I485" i="4"/>
  <c r="I486" i="4"/>
  <c r="I487" i="4"/>
  <c r="I488" i="4"/>
  <c r="I489" i="4"/>
  <c r="I490" i="4"/>
  <c r="I491" i="4"/>
  <c r="I492" i="4"/>
  <c r="I493" i="4"/>
  <c r="I494" i="4"/>
  <c r="I495" i="4"/>
  <c r="I496" i="4"/>
  <c r="I497" i="4"/>
  <c r="I498" i="4"/>
  <c r="I499" i="4"/>
  <c r="I500" i="4"/>
  <c r="I501" i="4"/>
  <c r="I502" i="4"/>
  <c r="I503" i="4"/>
  <c r="I504" i="4"/>
  <c r="I505" i="4"/>
  <c r="I506" i="4"/>
  <c r="I507" i="4"/>
  <c r="I508" i="4"/>
  <c r="I509" i="4"/>
  <c r="I510" i="4"/>
  <c r="I511" i="4"/>
  <c r="I512" i="4"/>
  <c r="I513" i="4"/>
  <c r="I514" i="4"/>
  <c r="I515" i="4"/>
  <c r="I516" i="4"/>
  <c r="I517" i="4"/>
  <c r="I518" i="4"/>
  <c r="I519" i="4"/>
  <c r="I520" i="4"/>
  <c r="I521" i="4"/>
  <c r="I522" i="4"/>
  <c r="I523" i="4"/>
  <c r="I524" i="4"/>
  <c r="I525" i="4"/>
  <c r="I526" i="4"/>
  <c r="I527" i="4"/>
  <c r="I528" i="4"/>
  <c r="I529" i="4"/>
  <c r="I530" i="4"/>
  <c r="I531" i="4"/>
  <c r="I532" i="4"/>
  <c r="I533" i="4"/>
  <c r="I534" i="4"/>
  <c r="I535" i="4"/>
  <c r="I536" i="4"/>
  <c r="I537" i="4"/>
  <c r="I538" i="4"/>
  <c r="I539" i="4"/>
  <c r="I540" i="4"/>
  <c r="I541" i="4"/>
  <c r="I542" i="4"/>
  <c r="I543" i="4"/>
  <c r="I544" i="4"/>
  <c r="I545" i="4"/>
  <c r="I546" i="4"/>
  <c r="I547" i="4"/>
  <c r="I548" i="4"/>
  <c r="I549" i="4"/>
  <c r="I550" i="4"/>
  <c r="I551" i="4"/>
  <c r="I552" i="4"/>
  <c r="I553" i="4"/>
  <c r="I554" i="4"/>
  <c r="I555" i="4"/>
  <c r="I556" i="4"/>
  <c r="I557" i="4"/>
  <c r="I558" i="4"/>
  <c r="I559" i="4"/>
  <c r="I560" i="4"/>
  <c r="I561" i="4"/>
  <c r="I562" i="4"/>
  <c r="I563" i="4"/>
  <c r="I564" i="4"/>
  <c r="I565" i="4"/>
  <c r="I566" i="4"/>
  <c r="I567" i="4"/>
  <c r="I568" i="4"/>
  <c r="I569" i="4"/>
  <c r="I570" i="4"/>
  <c r="I571" i="4"/>
  <c r="I572" i="4"/>
  <c r="I573" i="4"/>
  <c r="I574" i="4"/>
  <c r="I575" i="4"/>
  <c r="I576" i="4"/>
  <c r="I577" i="4"/>
  <c r="I578" i="4"/>
  <c r="I579" i="4"/>
  <c r="I580" i="4"/>
  <c r="I581" i="4"/>
  <c r="I582" i="4"/>
  <c r="I583" i="4"/>
  <c r="I584" i="4"/>
  <c r="I585" i="4"/>
  <c r="I586" i="4"/>
  <c r="I587" i="4"/>
  <c r="I588" i="4"/>
  <c r="I589" i="4"/>
  <c r="I590" i="4"/>
  <c r="I591" i="4"/>
  <c r="I592" i="4"/>
  <c r="I593" i="4"/>
  <c r="I594" i="4"/>
  <c r="I595" i="4"/>
  <c r="I596" i="4"/>
  <c r="I597" i="4"/>
  <c r="I598" i="4"/>
  <c r="I599" i="4"/>
  <c r="I600" i="4"/>
  <c r="I601" i="4"/>
  <c r="I602" i="4"/>
  <c r="I603" i="4"/>
  <c r="I604" i="4"/>
  <c r="I605" i="4"/>
  <c r="I606" i="4"/>
  <c r="I607" i="4"/>
  <c r="I608" i="4"/>
  <c r="I609" i="4"/>
  <c r="I610" i="4"/>
  <c r="I611" i="4"/>
  <c r="I612" i="4"/>
  <c r="I613" i="4"/>
  <c r="I614" i="4"/>
  <c r="I615" i="4"/>
  <c r="I616" i="4"/>
  <c r="I617" i="4"/>
  <c r="I618" i="4"/>
  <c r="I619" i="4"/>
  <c r="I620" i="4"/>
  <c r="I621" i="4"/>
  <c r="I622" i="4"/>
  <c r="I623" i="4"/>
  <c r="I624" i="4"/>
  <c r="I625" i="4"/>
  <c r="I626" i="4"/>
  <c r="I627" i="4"/>
  <c r="I628" i="4"/>
  <c r="I629" i="4"/>
  <c r="I630" i="4"/>
  <c r="I631" i="4"/>
  <c r="I632" i="4"/>
  <c r="I633" i="4"/>
  <c r="I634" i="4"/>
  <c r="I635" i="4"/>
  <c r="I636" i="4"/>
  <c r="I637" i="4"/>
  <c r="I638" i="4"/>
  <c r="I639" i="4"/>
  <c r="I640" i="4"/>
  <c r="I641" i="4"/>
  <c r="I642" i="4"/>
  <c r="I643" i="4"/>
  <c r="I644" i="4"/>
  <c r="I645" i="4"/>
  <c r="I646" i="4"/>
  <c r="I647" i="4"/>
  <c r="I648" i="4"/>
  <c r="I649" i="4"/>
  <c r="I650" i="4"/>
  <c r="I651" i="4"/>
  <c r="I652" i="4"/>
  <c r="I653" i="4"/>
  <c r="I654" i="4"/>
  <c r="I655" i="4"/>
  <c r="I656" i="4"/>
  <c r="I657" i="4"/>
  <c r="I658" i="4"/>
  <c r="I659" i="4"/>
  <c r="I660" i="4"/>
  <c r="I661" i="4"/>
  <c r="I662" i="4"/>
  <c r="I663" i="4"/>
  <c r="I664" i="4"/>
  <c r="I665" i="4"/>
  <c r="I666" i="4"/>
  <c r="I667" i="4"/>
  <c r="I668" i="4"/>
  <c r="I669" i="4"/>
  <c r="I670" i="4"/>
  <c r="I671" i="4"/>
  <c r="I672" i="4"/>
  <c r="I673" i="4"/>
  <c r="I674" i="4"/>
  <c r="I675" i="4"/>
  <c r="I676" i="4"/>
  <c r="I677" i="4"/>
  <c r="I678" i="4"/>
  <c r="I679" i="4"/>
  <c r="I680" i="4"/>
  <c r="I681" i="4"/>
  <c r="I682" i="4"/>
  <c r="I683" i="4"/>
  <c r="I684" i="4"/>
  <c r="I685" i="4"/>
  <c r="I686" i="4"/>
  <c r="I687" i="4"/>
  <c r="I688" i="4"/>
  <c r="I689" i="4"/>
  <c r="I690" i="4"/>
  <c r="I691" i="4"/>
  <c r="I692" i="4"/>
  <c r="I693" i="4"/>
  <c r="I694" i="4"/>
  <c r="I695" i="4"/>
  <c r="I696" i="4"/>
  <c r="I697" i="4"/>
  <c r="I698" i="4"/>
  <c r="I699" i="4"/>
  <c r="I700" i="4"/>
  <c r="I701" i="4"/>
  <c r="I702" i="4"/>
  <c r="I703" i="4"/>
  <c r="I704" i="4"/>
  <c r="I705" i="4"/>
  <c r="I706" i="4"/>
  <c r="I707" i="4"/>
  <c r="I708" i="4"/>
  <c r="I709" i="4"/>
  <c r="I710" i="4"/>
  <c r="I711" i="4"/>
  <c r="I712" i="4"/>
  <c r="I713" i="4"/>
  <c r="I714" i="4"/>
  <c r="I715" i="4"/>
  <c r="I716" i="4"/>
  <c r="I717" i="4"/>
  <c r="I718" i="4"/>
  <c r="I719" i="4"/>
  <c r="I720" i="4"/>
  <c r="I721" i="4"/>
  <c r="I722" i="4"/>
  <c r="I723" i="4"/>
  <c r="I724" i="4"/>
  <c r="I725" i="4"/>
  <c r="I726" i="4"/>
  <c r="I727" i="4"/>
  <c r="I728" i="4"/>
  <c r="I729" i="4"/>
  <c r="I730" i="4"/>
  <c r="I731" i="4"/>
  <c r="I732" i="4"/>
  <c r="I733" i="4"/>
  <c r="I734" i="4"/>
  <c r="I735" i="4"/>
  <c r="I736" i="4"/>
  <c r="I737" i="4"/>
  <c r="I738" i="4"/>
  <c r="I739" i="4"/>
  <c r="I740" i="4"/>
  <c r="I741" i="4"/>
  <c r="I742" i="4"/>
  <c r="I743" i="4"/>
  <c r="I744" i="4"/>
  <c r="I745" i="4"/>
  <c r="I746" i="4"/>
  <c r="I747" i="4"/>
  <c r="I748" i="4"/>
  <c r="I749" i="4"/>
  <c r="I750" i="4"/>
  <c r="I751" i="4"/>
  <c r="I752" i="4"/>
  <c r="I753" i="4"/>
  <c r="I754" i="4"/>
  <c r="I755" i="4"/>
  <c r="I756" i="4"/>
  <c r="I757" i="4"/>
  <c r="I758" i="4"/>
  <c r="I759" i="4"/>
  <c r="I760" i="4"/>
  <c r="I761" i="4"/>
  <c r="I762" i="4"/>
  <c r="I763" i="4"/>
  <c r="I764" i="4"/>
  <c r="I765" i="4"/>
  <c r="I766" i="4"/>
  <c r="I767" i="4"/>
  <c r="I768" i="4"/>
  <c r="I769" i="4"/>
  <c r="I770" i="4"/>
  <c r="I771" i="4"/>
  <c r="I772" i="4"/>
  <c r="I773" i="4"/>
  <c r="I774" i="4"/>
  <c r="I775" i="4"/>
  <c r="I776" i="4"/>
  <c r="I777" i="4"/>
  <c r="I778" i="4"/>
  <c r="I779" i="4"/>
  <c r="I780" i="4"/>
  <c r="I781" i="4"/>
  <c r="I782" i="4"/>
  <c r="I783" i="4"/>
  <c r="I784" i="4"/>
  <c r="I785" i="4"/>
  <c r="I786" i="4"/>
  <c r="I787" i="4"/>
  <c r="I788" i="4"/>
  <c r="I789" i="4"/>
  <c r="I790" i="4"/>
  <c r="I791" i="4"/>
  <c r="I792" i="4"/>
  <c r="I793" i="4"/>
  <c r="I794" i="4"/>
  <c r="I795" i="4"/>
  <c r="I796" i="4"/>
  <c r="I797" i="4"/>
  <c r="I798" i="4"/>
  <c r="I799" i="4"/>
  <c r="I800" i="4"/>
  <c r="I801" i="4"/>
  <c r="I802" i="4"/>
  <c r="I803" i="4"/>
  <c r="I804" i="4"/>
  <c r="I805" i="4"/>
  <c r="I806" i="4"/>
  <c r="I807" i="4"/>
  <c r="I808" i="4"/>
  <c r="I809" i="4"/>
  <c r="I810" i="4"/>
  <c r="I811" i="4"/>
  <c r="I812" i="4"/>
  <c r="I813" i="4"/>
  <c r="I814" i="4"/>
  <c r="I815" i="4"/>
  <c r="I816" i="4"/>
  <c r="I817" i="4"/>
  <c r="I818" i="4"/>
  <c r="I819" i="4"/>
  <c r="I820" i="4"/>
  <c r="I821" i="4"/>
  <c r="I822" i="4"/>
  <c r="I823" i="4"/>
  <c r="I824" i="4"/>
  <c r="I825" i="4"/>
  <c r="I826" i="4"/>
  <c r="I827" i="4"/>
  <c r="I828" i="4"/>
  <c r="I829" i="4"/>
  <c r="I830" i="4"/>
  <c r="I831" i="4"/>
  <c r="I832" i="4"/>
  <c r="I833" i="4"/>
  <c r="I834" i="4"/>
  <c r="I835" i="4"/>
  <c r="I836" i="4"/>
  <c r="I837" i="4"/>
  <c r="I838" i="4"/>
  <c r="I839" i="4"/>
  <c r="I840" i="4"/>
  <c r="I841" i="4"/>
  <c r="I842" i="4"/>
  <c r="I843" i="4"/>
  <c r="I844" i="4"/>
  <c r="I845" i="4"/>
  <c r="I846" i="4"/>
  <c r="I847" i="4"/>
  <c r="I848" i="4"/>
  <c r="I849" i="4"/>
  <c r="I850" i="4"/>
  <c r="I851" i="4"/>
  <c r="I852" i="4"/>
  <c r="I853" i="4"/>
  <c r="I854" i="4"/>
  <c r="I855" i="4"/>
  <c r="I856" i="4"/>
  <c r="I857" i="4"/>
  <c r="I858" i="4"/>
  <c r="I859" i="4"/>
  <c r="I860" i="4"/>
  <c r="I861" i="4"/>
  <c r="I862" i="4"/>
  <c r="I863" i="4"/>
  <c r="I864" i="4"/>
  <c r="I865" i="4"/>
  <c r="I866" i="4"/>
  <c r="I867" i="4"/>
  <c r="I868" i="4"/>
  <c r="I869" i="4"/>
  <c r="I870" i="4"/>
  <c r="I871" i="4"/>
  <c r="I872" i="4"/>
  <c r="I873" i="4"/>
  <c r="I874" i="4"/>
  <c r="I875" i="4"/>
  <c r="I876" i="4"/>
  <c r="I877" i="4"/>
  <c r="I878" i="4"/>
  <c r="I879" i="4"/>
  <c r="I880" i="4"/>
  <c r="I881" i="4"/>
  <c r="I882" i="4"/>
  <c r="I883" i="4"/>
  <c r="I884" i="4"/>
  <c r="I885" i="4"/>
  <c r="M20" i="5"/>
  <c r="M21" i="5"/>
  <c r="M22" i="5"/>
  <c r="M23" i="5"/>
  <c r="M24" i="5"/>
  <c r="M25" i="5"/>
  <c r="M26" i="5"/>
  <c r="K13" i="5" s="1"/>
  <c r="M27" i="5"/>
  <c r="M28" i="5"/>
  <c r="M29" i="5"/>
  <c r="M30" i="5"/>
  <c r="M31" i="5"/>
  <c r="M32" i="5"/>
  <c r="M33" i="5"/>
  <c r="M34" i="5"/>
  <c r="M35" i="5"/>
  <c r="M36" i="5"/>
  <c r="M37" i="5"/>
  <c r="M38" i="5"/>
  <c r="M39" i="5"/>
  <c r="M40" i="5"/>
  <c r="M41" i="5"/>
  <c r="M42" i="5"/>
  <c r="M43" i="5"/>
  <c r="M44" i="5"/>
  <c r="M45" i="5"/>
  <c r="M46" i="5"/>
  <c r="M47" i="5"/>
  <c r="M48" i="5"/>
  <c r="M49" i="5"/>
  <c r="M50" i="5"/>
  <c r="M51" i="5"/>
  <c r="M52" i="5"/>
  <c r="M53" i="5"/>
  <c r="M54" i="5"/>
  <c r="M55" i="5"/>
  <c r="M56" i="5"/>
  <c r="M57" i="5"/>
  <c r="M58" i="5"/>
  <c r="M59" i="5"/>
  <c r="M60" i="5"/>
  <c r="M61" i="5"/>
  <c r="M62" i="5"/>
  <c r="M63" i="5"/>
  <c r="M64" i="5"/>
  <c r="M65" i="5"/>
  <c r="M66" i="5"/>
  <c r="M67" i="5"/>
  <c r="M68" i="5"/>
  <c r="M69" i="5"/>
  <c r="M70" i="5"/>
  <c r="M71" i="5"/>
  <c r="M72" i="5"/>
  <c r="M73" i="5"/>
  <c r="M74" i="5"/>
  <c r="M75" i="5"/>
  <c r="M76" i="5"/>
  <c r="M77" i="5"/>
  <c r="M78" i="5"/>
  <c r="M79" i="5"/>
  <c r="M80" i="5"/>
  <c r="M81" i="5"/>
  <c r="M82" i="5"/>
  <c r="M83" i="5"/>
  <c r="M84" i="5"/>
  <c r="M85" i="5"/>
  <c r="M86" i="5"/>
  <c r="M87" i="5"/>
  <c r="M88" i="5"/>
  <c r="M89" i="5"/>
  <c r="M90" i="5"/>
  <c r="M91" i="5"/>
  <c r="M92" i="5"/>
  <c r="M93" i="5"/>
  <c r="M94" i="5"/>
  <c r="M95" i="5"/>
  <c r="M96" i="5"/>
  <c r="M97" i="5"/>
  <c r="M98" i="5"/>
  <c r="M99" i="5"/>
  <c r="M100" i="5"/>
  <c r="M101" i="5"/>
  <c r="M102" i="5"/>
  <c r="M103" i="5"/>
  <c r="M104" i="5"/>
  <c r="M105" i="5"/>
  <c r="M106" i="5"/>
  <c r="M107" i="5"/>
  <c r="M108" i="5"/>
  <c r="M109" i="5"/>
  <c r="M110" i="5"/>
  <c r="M111" i="5"/>
  <c r="M112" i="5"/>
  <c r="M113" i="5"/>
  <c r="M114" i="5"/>
  <c r="M115" i="5"/>
  <c r="M116" i="5"/>
  <c r="M117" i="5"/>
  <c r="M118" i="5"/>
  <c r="M119" i="5"/>
  <c r="M120" i="5"/>
  <c r="M121" i="5"/>
  <c r="M122" i="5"/>
  <c r="M123" i="5"/>
  <c r="M124" i="5"/>
  <c r="M125" i="5"/>
  <c r="M126" i="5"/>
  <c r="M127" i="5"/>
  <c r="M128" i="5"/>
  <c r="M129" i="5"/>
  <c r="M130" i="5"/>
  <c r="M131" i="5"/>
  <c r="M132" i="5"/>
  <c r="M133" i="5"/>
  <c r="M134" i="5"/>
  <c r="M135" i="5"/>
  <c r="M136" i="5"/>
  <c r="M137" i="5"/>
  <c r="M138" i="5"/>
  <c r="M139" i="5"/>
  <c r="M140" i="5"/>
  <c r="M141" i="5"/>
  <c r="M142" i="5"/>
  <c r="M143" i="5"/>
  <c r="M144" i="5"/>
  <c r="M145" i="5"/>
  <c r="M146" i="5"/>
  <c r="M147" i="5"/>
  <c r="M148" i="5"/>
  <c r="M149" i="5"/>
  <c r="M150" i="5"/>
  <c r="M151" i="5"/>
  <c r="M152" i="5"/>
  <c r="M153" i="5"/>
  <c r="M154" i="5"/>
  <c r="M155" i="5"/>
  <c r="M156" i="5"/>
  <c r="M157" i="5"/>
  <c r="M158" i="5"/>
  <c r="M159" i="5"/>
  <c r="M160" i="5"/>
  <c r="M161" i="5"/>
  <c r="M162" i="5"/>
  <c r="M163" i="5"/>
  <c r="M164" i="5"/>
  <c r="M165" i="5"/>
  <c r="M166" i="5"/>
  <c r="M167" i="5"/>
  <c r="M168" i="5"/>
  <c r="M169" i="5"/>
  <c r="M170" i="5"/>
  <c r="M171" i="5"/>
  <c r="M172" i="5"/>
  <c r="M173" i="5"/>
  <c r="M174" i="5"/>
  <c r="M175" i="5"/>
  <c r="M176" i="5"/>
  <c r="M177" i="5"/>
  <c r="M178" i="5"/>
  <c r="M179" i="5"/>
  <c r="M180" i="5"/>
  <c r="M181" i="5"/>
  <c r="M182" i="5"/>
  <c r="M183" i="5"/>
  <c r="M184" i="5"/>
  <c r="M185" i="5"/>
  <c r="M186" i="5"/>
  <c r="M187" i="5"/>
  <c r="M188" i="5"/>
  <c r="M189" i="5"/>
  <c r="M190" i="5"/>
  <c r="M191" i="5"/>
  <c r="M192" i="5"/>
  <c r="M193" i="5"/>
  <c r="M194" i="5"/>
  <c r="M195" i="5"/>
  <c r="M196" i="5"/>
  <c r="M197" i="5"/>
  <c r="M198" i="5"/>
  <c r="M199" i="5"/>
  <c r="M200" i="5"/>
  <c r="M201" i="5"/>
  <c r="M202" i="5"/>
  <c r="M203" i="5"/>
  <c r="M204" i="5"/>
  <c r="M205" i="5"/>
  <c r="M206" i="5"/>
  <c r="M207" i="5"/>
  <c r="M208" i="5"/>
  <c r="M209" i="5"/>
  <c r="M210" i="5"/>
  <c r="M211" i="5"/>
  <c r="M212" i="5"/>
  <c r="M213" i="5"/>
  <c r="M214" i="5"/>
  <c r="M215" i="5"/>
  <c r="M216" i="5"/>
  <c r="M217" i="5"/>
  <c r="M218" i="5"/>
  <c r="M219" i="5"/>
  <c r="M220" i="5"/>
  <c r="M221" i="5"/>
  <c r="M222" i="5"/>
  <c r="M223" i="5"/>
  <c r="M224" i="5"/>
  <c r="M225" i="5"/>
  <c r="M226" i="5"/>
  <c r="M227" i="5"/>
  <c r="M228" i="5"/>
  <c r="M229" i="5"/>
  <c r="M230" i="5"/>
  <c r="M231" i="5"/>
  <c r="M232" i="5"/>
  <c r="M233" i="5"/>
  <c r="M234" i="5"/>
  <c r="M235" i="5"/>
  <c r="M236" i="5"/>
  <c r="M237" i="5"/>
  <c r="M238" i="5"/>
  <c r="M239" i="5"/>
  <c r="M240" i="5"/>
  <c r="M241" i="5"/>
  <c r="M242" i="5"/>
  <c r="M243" i="5"/>
  <c r="M244" i="5"/>
  <c r="M245" i="5"/>
  <c r="M246" i="5"/>
  <c r="M247" i="5"/>
  <c r="M248" i="5"/>
  <c r="M249" i="5"/>
  <c r="M250" i="5"/>
  <c r="M251" i="5"/>
  <c r="M252" i="5"/>
  <c r="M253" i="5"/>
  <c r="M254" i="5"/>
  <c r="M255" i="5"/>
  <c r="M256" i="5"/>
  <c r="M257" i="5"/>
  <c r="M258" i="5"/>
  <c r="M259" i="5"/>
  <c r="M260" i="5"/>
  <c r="M261" i="5"/>
  <c r="M262" i="5"/>
  <c r="M263" i="5"/>
  <c r="M264" i="5"/>
  <c r="M265" i="5"/>
  <c r="M266" i="5"/>
  <c r="M267" i="5"/>
  <c r="M268" i="5"/>
  <c r="M269" i="5"/>
  <c r="M270" i="5"/>
  <c r="M271" i="5"/>
  <c r="M272" i="5"/>
  <c r="M273" i="5"/>
  <c r="M274" i="5"/>
  <c r="M275" i="5"/>
  <c r="M276" i="5"/>
  <c r="M277" i="5"/>
  <c r="M278" i="5"/>
  <c r="M279" i="5"/>
  <c r="M280" i="5"/>
  <c r="M281" i="5"/>
  <c r="M282" i="5"/>
  <c r="M283" i="5"/>
  <c r="M284" i="5"/>
  <c r="M285" i="5"/>
  <c r="M286" i="5"/>
  <c r="M287" i="5"/>
  <c r="M288" i="5"/>
  <c r="M289" i="5"/>
  <c r="M290" i="5"/>
  <c r="M291" i="5"/>
  <c r="M292" i="5"/>
  <c r="M293" i="5"/>
  <c r="M294" i="5"/>
  <c r="M295" i="5"/>
  <c r="M296" i="5"/>
  <c r="M297" i="5"/>
  <c r="M298" i="5"/>
  <c r="M299" i="5"/>
  <c r="M300" i="5"/>
  <c r="M301" i="5"/>
  <c r="M302" i="5"/>
  <c r="M303" i="5"/>
  <c r="M304" i="5"/>
  <c r="M305" i="5"/>
  <c r="M306" i="5"/>
  <c r="M307" i="5"/>
  <c r="M308" i="5"/>
  <c r="M309" i="5"/>
  <c r="M310" i="5"/>
  <c r="M311" i="5"/>
  <c r="M312" i="5"/>
  <c r="M313" i="5"/>
  <c r="M314" i="5"/>
  <c r="M315" i="5"/>
  <c r="M316" i="5"/>
  <c r="M317" i="5"/>
  <c r="M318" i="5"/>
  <c r="M319" i="5"/>
  <c r="M320" i="5"/>
  <c r="M321" i="5"/>
  <c r="M322" i="5"/>
  <c r="M323" i="5"/>
  <c r="M324" i="5"/>
  <c r="M325" i="5"/>
  <c r="M326" i="5"/>
  <c r="M327" i="5"/>
  <c r="M328" i="5"/>
  <c r="M329" i="5"/>
  <c r="M330" i="5"/>
  <c r="M331" i="5"/>
  <c r="M332" i="5"/>
  <c r="M333" i="5"/>
  <c r="M334" i="5"/>
  <c r="M335" i="5"/>
  <c r="M336" i="5"/>
  <c r="M337" i="5"/>
  <c r="M338" i="5"/>
  <c r="M339" i="5"/>
  <c r="M340" i="5"/>
  <c r="M341" i="5"/>
  <c r="M342" i="5"/>
  <c r="M343" i="5"/>
  <c r="M344" i="5"/>
  <c r="M345" i="5"/>
  <c r="M346" i="5"/>
  <c r="M347" i="5"/>
  <c r="M348" i="5"/>
  <c r="M349" i="5"/>
  <c r="M350" i="5"/>
  <c r="M351" i="5"/>
  <c r="M352" i="5"/>
  <c r="M353" i="5"/>
  <c r="M354" i="5"/>
  <c r="M355" i="5"/>
  <c r="M356" i="5"/>
  <c r="M357" i="5"/>
  <c r="M358" i="5"/>
  <c r="M359" i="5"/>
  <c r="M360" i="5"/>
  <c r="M361" i="5"/>
  <c r="M362" i="5"/>
  <c r="M363" i="5"/>
  <c r="M364" i="5"/>
  <c r="M365" i="5"/>
  <c r="M366" i="5"/>
  <c r="M367" i="5"/>
  <c r="M368" i="5"/>
  <c r="M369" i="5"/>
  <c r="M370" i="5"/>
  <c r="M371" i="5"/>
  <c r="M372" i="5"/>
  <c r="M373" i="5"/>
  <c r="M374" i="5"/>
  <c r="M375" i="5"/>
  <c r="M376" i="5"/>
  <c r="M377" i="5"/>
  <c r="M378" i="5"/>
  <c r="M379" i="5"/>
  <c r="M380" i="5"/>
  <c r="M381" i="5"/>
  <c r="M382" i="5"/>
  <c r="M383" i="5"/>
  <c r="M384" i="5"/>
  <c r="M385" i="5"/>
  <c r="M386" i="5"/>
  <c r="M387" i="5"/>
  <c r="M388" i="5"/>
  <c r="M389" i="5"/>
  <c r="M390" i="5"/>
  <c r="M391" i="5"/>
  <c r="M392" i="5"/>
  <c r="M393" i="5"/>
  <c r="M394" i="5"/>
  <c r="M395" i="5"/>
  <c r="M396" i="5"/>
  <c r="M397" i="5"/>
  <c r="M398" i="5"/>
  <c r="M399" i="5"/>
  <c r="M400" i="5"/>
  <c r="M401" i="5"/>
  <c r="M402" i="5"/>
  <c r="M403" i="5"/>
  <c r="M404" i="5"/>
  <c r="M405" i="5"/>
  <c r="M406" i="5"/>
  <c r="M407" i="5"/>
  <c r="M408" i="5"/>
  <c r="M409" i="5"/>
  <c r="M410" i="5"/>
  <c r="M411" i="5"/>
  <c r="M412" i="5"/>
  <c r="M413" i="5"/>
  <c r="M414" i="5"/>
  <c r="M415" i="5"/>
  <c r="M416" i="5"/>
  <c r="M417" i="5"/>
  <c r="M418" i="5"/>
  <c r="M419" i="5"/>
  <c r="M420" i="5"/>
  <c r="M421" i="5"/>
  <c r="M422" i="5"/>
  <c r="M423" i="5"/>
  <c r="M424" i="5"/>
  <c r="M425" i="5"/>
  <c r="M426" i="5"/>
  <c r="M427" i="5"/>
  <c r="M428" i="5"/>
  <c r="M429" i="5"/>
  <c r="M430" i="5"/>
  <c r="M431" i="5"/>
  <c r="M432" i="5"/>
  <c r="M433" i="5"/>
  <c r="M434" i="5"/>
  <c r="M435" i="5"/>
  <c r="M436" i="5"/>
  <c r="M437" i="5"/>
  <c r="M438" i="5"/>
  <c r="M439" i="5"/>
  <c r="M440" i="5"/>
  <c r="M441" i="5"/>
  <c r="M442" i="5"/>
  <c r="M443" i="5"/>
  <c r="M444" i="5"/>
  <c r="M445" i="5"/>
  <c r="M446" i="5"/>
  <c r="M447" i="5"/>
  <c r="M448" i="5"/>
  <c r="M449" i="5"/>
  <c r="M450" i="5"/>
  <c r="M451" i="5"/>
  <c r="M452" i="5"/>
  <c r="M453" i="5"/>
  <c r="M454" i="5"/>
  <c r="M455" i="5"/>
  <c r="M456" i="5"/>
  <c r="M457" i="5"/>
  <c r="M458" i="5"/>
  <c r="M459" i="5"/>
  <c r="M460" i="5"/>
  <c r="M461" i="5"/>
  <c r="M462" i="5"/>
  <c r="M463" i="5"/>
  <c r="M464" i="5"/>
  <c r="M465" i="5"/>
  <c r="M466" i="5"/>
  <c r="M467" i="5"/>
  <c r="M468" i="5"/>
  <c r="M469" i="5"/>
  <c r="M470" i="5"/>
  <c r="M471" i="5"/>
  <c r="M472" i="5"/>
  <c r="M473" i="5"/>
  <c r="M474" i="5"/>
  <c r="M475" i="5"/>
  <c r="M476" i="5"/>
  <c r="M477" i="5"/>
  <c r="M478" i="5"/>
  <c r="M479" i="5"/>
  <c r="M480" i="5"/>
  <c r="M481" i="5"/>
  <c r="M482" i="5"/>
  <c r="M483" i="5"/>
  <c r="M484" i="5"/>
  <c r="M485" i="5"/>
  <c r="M486" i="5"/>
  <c r="M487" i="5"/>
  <c r="M488" i="5"/>
  <c r="M489" i="5"/>
  <c r="M490" i="5"/>
  <c r="M491" i="5"/>
  <c r="M492" i="5"/>
  <c r="M493" i="5"/>
  <c r="M494" i="5"/>
  <c r="M495" i="5"/>
  <c r="M496" i="5"/>
  <c r="M497" i="5"/>
  <c r="M498" i="5"/>
  <c r="M499" i="5"/>
  <c r="M500" i="5"/>
  <c r="M501" i="5"/>
  <c r="M502" i="5"/>
  <c r="M503" i="5"/>
  <c r="M504" i="5"/>
  <c r="M505" i="5"/>
  <c r="M506" i="5"/>
  <c r="M507" i="5"/>
  <c r="M508" i="5"/>
  <c r="M509" i="5"/>
  <c r="M510" i="5"/>
  <c r="M511" i="5"/>
  <c r="M512" i="5"/>
  <c r="M513" i="5"/>
  <c r="M514" i="5"/>
  <c r="M515" i="5"/>
  <c r="M516" i="5"/>
  <c r="M517" i="5"/>
  <c r="M518" i="5"/>
  <c r="M519" i="5"/>
  <c r="M520" i="5"/>
  <c r="M521" i="5"/>
  <c r="M522" i="5"/>
  <c r="M523" i="5"/>
  <c r="M524" i="5"/>
  <c r="M525" i="5"/>
  <c r="M526" i="5"/>
  <c r="M527" i="5"/>
  <c r="M528" i="5"/>
  <c r="M529" i="5"/>
  <c r="M530" i="5"/>
  <c r="M531" i="5"/>
  <c r="M532" i="5"/>
  <c r="M533" i="5"/>
  <c r="M534" i="5"/>
  <c r="M535" i="5"/>
  <c r="M536" i="5"/>
  <c r="M537" i="5"/>
  <c r="M538" i="5"/>
  <c r="M539" i="5"/>
  <c r="M540" i="5"/>
  <c r="M541" i="5"/>
  <c r="M542" i="5"/>
  <c r="M543" i="5"/>
  <c r="M544" i="5"/>
  <c r="M545" i="5"/>
  <c r="M546" i="5"/>
  <c r="M547" i="5"/>
  <c r="M548" i="5"/>
  <c r="M549" i="5"/>
  <c r="M550" i="5"/>
  <c r="M551" i="5"/>
  <c r="M552" i="5"/>
  <c r="M553" i="5"/>
  <c r="M554" i="5"/>
  <c r="M555" i="5"/>
  <c r="M556" i="5"/>
  <c r="M557" i="5"/>
  <c r="M558" i="5"/>
  <c r="M559" i="5"/>
  <c r="M560" i="5"/>
  <c r="M561" i="5"/>
  <c r="M562" i="5"/>
  <c r="M563" i="5"/>
  <c r="M564" i="5"/>
  <c r="M565" i="5"/>
  <c r="M566" i="5"/>
  <c r="M567" i="5"/>
  <c r="M568" i="5"/>
  <c r="M569" i="5"/>
  <c r="M570" i="5"/>
  <c r="M571" i="5"/>
  <c r="M572" i="5"/>
  <c r="M573" i="5"/>
  <c r="M574" i="5"/>
  <c r="M575" i="5"/>
  <c r="M576" i="5"/>
  <c r="M577" i="5"/>
  <c r="M578" i="5"/>
  <c r="M579" i="5"/>
  <c r="M580" i="5"/>
  <c r="M581" i="5"/>
  <c r="M582" i="5"/>
  <c r="M583" i="5"/>
  <c r="M584" i="5"/>
  <c r="M585" i="5"/>
  <c r="M586" i="5"/>
  <c r="M587" i="5"/>
  <c r="M588" i="5"/>
  <c r="M589" i="5"/>
  <c r="M590" i="5"/>
  <c r="M591" i="5"/>
  <c r="M592" i="5"/>
  <c r="M593" i="5"/>
  <c r="M594" i="5"/>
  <c r="M595" i="5"/>
  <c r="M596" i="5"/>
  <c r="M597" i="5"/>
  <c r="M598" i="5"/>
  <c r="M599" i="5"/>
  <c r="M600" i="5"/>
  <c r="M601" i="5"/>
  <c r="M602" i="5"/>
  <c r="M603" i="5"/>
  <c r="M604" i="5"/>
  <c r="M605" i="5"/>
  <c r="M606" i="5"/>
  <c r="M607" i="5"/>
  <c r="M608" i="5"/>
  <c r="M609" i="5"/>
  <c r="M610" i="5"/>
  <c r="M611" i="5"/>
  <c r="M612" i="5"/>
  <c r="M613" i="5"/>
  <c r="M614" i="5"/>
  <c r="M615" i="5"/>
  <c r="M616" i="5"/>
  <c r="M617" i="5"/>
  <c r="M618" i="5"/>
  <c r="M619" i="5"/>
  <c r="M620" i="5"/>
  <c r="M621" i="5"/>
  <c r="M622" i="5"/>
  <c r="M623" i="5"/>
  <c r="M624" i="5"/>
  <c r="M625" i="5"/>
  <c r="M626" i="5"/>
  <c r="M627" i="5"/>
  <c r="M628" i="5"/>
  <c r="M629" i="5"/>
  <c r="M630" i="5"/>
  <c r="M631" i="5"/>
  <c r="M632" i="5"/>
  <c r="M633" i="5"/>
  <c r="M634" i="5"/>
  <c r="M635" i="5"/>
  <c r="M636" i="5"/>
  <c r="M637" i="5"/>
  <c r="M638" i="5"/>
  <c r="M639" i="5"/>
  <c r="M640" i="5"/>
  <c r="M641" i="5"/>
  <c r="M642" i="5"/>
  <c r="M643" i="5"/>
  <c r="M644" i="5"/>
  <c r="M645" i="5"/>
  <c r="M646" i="5"/>
  <c r="M647" i="5"/>
  <c r="M648" i="5"/>
  <c r="M649" i="5"/>
  <c r="M650" i="5"/>
  <c r="M651" i="5"/>
  <c r="M652" i="5"/>
  <c r="M653" i="5"/>
  <c r="M654" i="5"/>
  <c r="M655" i="5"/>
  <c r="M656" i="5"/>
  <c r="M657" i="5"/>
  <c r="M658" i="5"/>
  <c r="M659" i="5"/>
  <c r="M660" i="5"/>
  <c r="M661" i="5"/>
  <c r="M662" i="5"/>
  <c r="M663" i="5"/>
  <c r="M664" i="5"/>
  <c r="M665" i="5"/>
  <c r="M666" i="5"/>
  <c r="M667" i="5"/>
  <c r="M668" i="5"/>
  <c r="M669" i="5"/>
  <c r="M670" i="5"/>
  <c r="M671" i="5"/>
  <c r="M672" i="5"/>
  <c r="M673" i="5"/>
  <c r="M674" i="5"/>
  <c r="M675" i="5"/>
  <c r="M676" i="5"/>
  <c r="M677" i="5"/>
  <c r="M678" i="5"/>
  <c r="M679" i="5"/>
  <c r="M680" i="5"/>
  <c r="M681" i="5"/>
  <c r="M682" i="5"/>
  <c r="M683" i="5"/>
  <c r="M684" i="5"/>
  <c r="M685" i="5"/>
  <c r="M686" i="5"/>
  <c r="M687" i="5"/>
  <c r="M688" i="5"/>
  <c r="M689" i="5"/>
  <c r="M690" i="5"/>
  <c r="M691" i="5"/>
  <c r="M692" i="5"/>
  <c r="M693" i="5"/>
  <c r="M694" i="5"/>
  <c r="M695" i="5"/>
  <c r="M696" i="5"/>
  <c r="M697" i="5"/>
  <c r="M698" i="5"/>
  <c r="M699" i="5"/>
  <c r="M700" i="5"/>
  <c r="M701" i="5"/>
  <c r="M702" i="5"/>
  <c r="M703" i="5"/>
  <c r="M704" i="5"/>
  <c r="M705" i="5"/>
  <c r="M706" i="5"/>
  <c r="M707" i="5"/>
  <c r="M708" i="5"/>
  <c r="M709" i="5"/>
  <c r="M710" i="5"/>
  <c r="M711" i="5"/>
  <c r="M712" i="5"/>
  <c r="M713" i="5"/>
  <c r="M714" i="5"/>
  <c r="M715" i="5"/>
  <c r="M716" i="5"/>
  <c r="M717" i="5"/>
  <c r="M718" i="5"/>
  <c r="M719" i="5"/>
  <c r="M720" i="5"/>
  <c r="M721" i="5"/>
  <c r="M722" i="5"/>
  <c r="M723" i="5"/>
  <c r="M724" i="5"/>
  <c r="M725" i="5"/>
  <c r="M726" i="5"/>
  <c r="M727" i="5"/>
  <c r="M728" i="5"/>
  <c r="M729" i="5"/>
  <c r="M730" i="5"/>
  <c r="M731" i="5"/>
  <c r="M732" i="5"/>
  <c r="M733" i="5"/>
  <c r="M734" i="5"/>
  <c r="M735" i="5"/>
  <c r="M736" i="5"/>
  <c r="M737" i="5"/>
  <c r="M738" i="5"/>
  <c r="M739" i="5"/>
  <c r="M740" i="5"/>
  <c r="M741" i="5"/>
  <c r="M742" i="5"/>
  <c r="M743" i="5"/>
  <c r="M744" i="5"/>
  <c r="M745" i="5"/>
  <c r="M746" i="5"/>
  <c r="M747" i="5"/>
  <c r="M748" i="5"/>
  <c r="M749" i="5"/>
  <c r="M750" i="5"/>
  <c r="M751" i="5"/>
  <c r="M752" i="5"/>
  <c r="M753" i="5"/>
  <c r="M754" i="5"/>
  <c r="M755" i="5"/>
  <c r="M756" i="5"/>
  <c r="M757" i="5"/>
  <c r="M758" i="5"/>
  <c r="M759" i="5"/>
  <c r="M760" i="5"/>
  <c r="M761" i="5"/>
  <c r="M762" i="5"/>
  <c r="M763" i="5"/>
  <c r="M764" i="5"/>
  <c r="M765" i="5"/>
  <c r="M766" i="5"/>
  <c r="M767" i="5"/>
  <c r="M768" i="5"/>
  <c r="M769" i="5"/>
  <c r="M770" i="5"/>
  <c r="M771" i="5"/>
  <c r="M772" i="5"/>
  <c r="M773" i="5"/>
  <c r="M774" i="5"/>
  <c r="M775" i="5"/>
  <c r="M776" i="5"/>
  <c r="M777" i="5"/>
  <c r="M778" i="5"/>
  <c r="M779" i="5"/>
  <c r="M780" i="5"/>
  <c r="M781" i="5"/>
  <c r="M782" i="5"/>
  <c r="M783" i="5"/>
  <c r="M784" i="5"/>
  <c r="M785" i="5"/>
  <c r="M786" i="5"/>
  <c r="M787" i="5"/>
  <c r="M788" i="5"/>
  <c r="M789" i="5"/>
  <c r="M790" i="5"/>
  <c r="M791" i="5"/>
  <c r="M792" i="5"/>
  <c r="M793" i="5"/>
  <c r="M794" i="5"/>
  <c r="M795" i="5"/>
  <c r="M796" i="5"/>
  <c r="M797" i="5"/>
  <c r="M798" i="5"/>
  <c r="M799" i="5"/>
  <c r="M800" i="5"/>
  <c r="M801" i="5"/>
  <c r="M802" i="5"/>
  <c r="M803" i="5"/>
  <c r="M804" i="5"/>
  <c r="M805" i="5"/>
  <c r="M806" i="5"/>
  <c r="M807" i="5"/>
  <c r="M808" i="5"/>
  <c r="M809" i="5"/>
  <c r="M810" i="5"/>
  <c r="M811" i="5"/>
  <c r="M812" i="5"/>
  <c r="M813" i="5"/>
  <c r="M814" i="5"/>
  <c r="M815" i="5"/>
  <c r="M816" i="5"/>
  <c r="M817" i="5"/>
  <c r="M818" i="5"/>
  <c r="M819" i="5"/>
  <c r="M820" i="5"/>
  <c r="M821" i="5"/>
  <c r="M822" i="5"/>
  <c r="M823" i="5"/>
  <c r="M824" i="5"/>
  <c r="M825" i="5"/>
  <c r="M826" i="5"/>
  <c r="M827" i="5"/>
  <c r="M828" i="5"/>
  <c r="M829" i="5"/>
  <c r="M830" i="5"/>
  <c r="M831" i="5"/>
  <c r="M832" i="5"/>
  <c r="M833" i="5"/>
  <c r="M834" i="5"/>
  <c r="M835" i="5"/>
  <c r="M836" i="5"/>
  <c r="M837" i="5"/>
  <c r="M838" i="5"/>
  <c r="M839" i="5"/>
  <c r="M840" i="5"/>
  <c r="M841" i="5"/>
  <c r="M842" i="5"/>
  <c r="M843" i="5"/>
  <c r="M844" i="5"/>
  <c r="M845" i="5"/>
  <c r="M846" i="5"/>
  <c r="M847" i="5"/>
  <c r="M848" i="5"/>
  <c r="M849" i="5"/>
  <c r="M850" i="5"/>
  <c r="M851" i="5"/>
  <c r="M852" i="5"/>
  <c r="M853" i="5"/>
  <c r="M854" i="5"/>
  <c r="M855" i="5"/>
  <c r="M856" i="5"/>
  <c r="M857" i="5"/>
  <c r="M858" i="5"/>
  <c r="M859" i="5"/>
  <c r="M860" i="5"/>
  <c r="M861" i="5"/>
  <c r="M862" i="5"/>
  <c r="M863" i="5"/>
  <c r="M864" i="5"/>
  <c r="M865" i="5"/>
  <c r="M866" i="5"/>
  <c r="M867" i="5"/>
  <c r="M868" i="5"/>
  <c r="M869" i="5"/>
  <c r="M870" i="5"/>
  <c r="M871" i="5"/>
  <c r="M872" i="5"/>
  <c r="M873" i="5"/>
  <c r="M874" i="5"/>
  <c r="M875" i="5"/>
  <c r="M876" i="5"/>
  <c r="M877" i="5"/>
  <c r="M878" i="5"/>
  <c r="M879" i="5"/>
  <c r="M880" i="5"/>
  <c r="M881" i="5"/>
  <c r="M882" i="5"/>
  <c r="M883" i="5"/>
  <c r="M884" i="5"/>
  <c r="M885" i="5"/>
  <c r="J20" i="5"/>
  <c r="J21" i="5"/>
  <c r="J22" i="5"/>
  <c r="J23" i="5"/>
  <c r="J24" i="5"/>
  <c r="J25" i="5"/>
  <c r="J26" i="5"/>
  <c r="K15" i="5" s="1"/>
  <c r="J27" i="5"/>
  <c r="J28" i="5"/>
  <c r="J29" i="5"/>
  <c r="J30" i="5"/>
  <c r="J31" i="5"/>
  <c r="J32" i="5"/>
  <c r="J33" i="5"/>
  <c r="J34" i="5"/>
  <c r="J35" i="5"/>
  <c r="J36" i="5"/>
  <c r="J37" i="5"/>
  <c r="J38" i="5"/>
  <c r="J39" i="5"/>
  <c r="J40" i="5"/>
  <c r="J41" i="5"/>
  <c r="J42" i="5"/>
  <c r="J43" i="5"/>
  <c r="J44" i="5"/>
  <c r="J45" i="5"/>
  <c r="J46" i="5"/>
  <c r="J47" i="5"/>
  <c r="J48" i="5"/>
  <c r="J49" i="5"/>
  <c r="J50" i="5"/>
  <c r="J51" i="5"/>
  <c r="J52" i="5"/>
  <c r="J53" i="5"/>
  <c r="J54" i="5"/>
  <c r="J55" i="5"/>
  <c r="J56" i="5"/>
  <c r="J57" i="5"/>
  <c r="J58" i="5"/>
  <c r="J59" i="5"/>
  <c r="J60" i="5"/>
  <c r="J61" i="5"/>
  <c r="J62" i="5"/>
  <c r="J63" i="5"/>
  <c r="J64" i="5"/>
  <c r="J65" i="5"/>
  <c r="J66" i="5"/>
  <c r="J67" i="5"/>
  <c r="J68" i="5"/>
  <c r="J69" i="5"/>
  <c r="J70" i="5"/>
  <c r="J71" i="5"/>
  <c r="J72" i="5"/>
  <c r="J73" i="5"/>
  <c r="J74" i="5"/>
  <c r="J75" i="5"/>
  <c r="J76" i="5"/>
  <c r="J77" i="5"/>
  <c r="J78" i="5"/>
  <c r="J79" i="5"/>
  <c r="J80" i="5"/>
  <c r="J81" i="5"/>
  <c r="J82" i="5"/>
  <c r="J83" i="5"/>
  <c r="J84" i="5"/>
  <c r="J85" i="5"/>
  <c r="J86" i="5"/>
  <c r="J87" i="5"/>
  <c r="J88" i="5"/>
  <c r="J89" i="5"/>
  <c r="J90" i="5"/>
  <c r="J91" i="5"/>
  <c r="J92" i="5"/>
  <c r="J93" i="5"/>
  <c r="J94" i="5"/>
  <c r="J95" i="5"/>
  <c r="J96" i="5"/>
  <c r="J97" i="5"/>
  <c r="J98" i="5"/>
  <c r="J99" i="5"/>
  <c r="J100" i="5"/>
  <c r="J101" i="5"/>
  <c r="J102" i="5"/>
  <c r="J103" i="5"/>
  <c r="J104" i="5"/>
  <c r="J105" i="5"/>
  <c r="J106" i="5"/>
  <c r="J107" i="5"/>
  <c r="J108" i="5"/>
  <c r="J109" i="5"/>
  <c r="J110" i="5"/>
  <c r="J111" i="5"/>
  <c r="J112" i="5"/>
  <c r="J113" i="5"/>
  <c r="J114" i="5"/>
  <c r="J115" i="5"/>
  <c r="J116" i="5"/>
  <c r="J117" i="5"/>
  <c r="J118" i="5"/>
  <c r="J119" i="5"/>
  <c r="J120" i="5"/>
  <c r="J121" i="5"/>
  <c r="J122" i="5"/>
  <c r="J123" i="5"/>
  <c r="J124" i="5"/>
  <c r="J125" i="5"/>
  <c r="J126" i="5"/>
  <c r="J127" i="5"/>
  <c r="J128" i="5"/>
  <c r="J129" i="5"/>
  <c r="J130" i="5"/>
  <c r="J131" i="5"/>
  <c r="J132" i="5"/>
  <c r="J133" i="5"/>
  <c r="J134" i="5"/>
  <c r="J135" i="5"/>
  <c r="J136" i="5"/>
  <c r="J137" i="5"/>
  <c r="J138" i="5"/>
  <c r="J139" i="5"/>
  <c r="J140" i="5"/>
  <c r="J141" i="5"/>
  <c r="J142" i="5"/>
  <c r="J143" i="5"/>
  <c r="J144" i="5"/>
  <c r="J145" i="5"/>
  <c r="J146" i="5"/>
  <c r="J147" i="5"/>
  <c r="J148" i="5"/>
  <c r="J149" i="5"/>
  <c r="J150" i="5"/>
  <c r="J151" i="5"/>
  <c r="J152" i="5"/>
  <c r="J153" i="5"/>
  <c r="J154" i="5"/>
  <c r="J155" i="5"/>
  <c r="J156" i="5"/>
  <c r="J157" i="5"/>
  <c r="J158" i="5"/>
  <c r="J159" i="5"/>
  <c r="J160" i="5"/>
  <c r="J161" i="5"/>
  <c r="J162" i="5"/>
  <c r="J163" i="5"/>
  <c r="J164" i="5"/>
  <c r="J165" i="5"/>
  <c r="J166" i="5"/>
  <c r="J167" i="5"/>
  <c r="J168" i="5"/>
  <c r="J169" i="5"/>
  <c r="J170" i="5"/>
  <c r="J171" i="5"/>
  <c r="J172" i="5"/>
  <c r="J173" i="5"/>
  <c r="J174" i="5"/>
  <c r="J175" i="5"/>
  <c r="J176" i="5"/>
  <c r="J177" i="5"/>
  <c r="J178" i="5"/>
  <c r="J179" i="5"/>
  <c r="J180" i="5"/>
  <c r="J181" i="5"/>
  <c r="J182" i="5"/>
  <c r="J183" i="5"/>
  <c r="J184" i="5"/>
  <c r="J185" i="5"/>
  <c r="J186" i="5"/>
  <c r="J187" i="5"/>
  <c r="J188" i="5"/>
  <c r="J189" i="5"/>
  <c r="J190" i="5"/>
  <c r="J191" i="5"/>
  <c r="J192" i="5"/>
  <c r="J193" i="5"/>
  <c r="J194" i="5"/>
  <c r="J195" i="5"/>
  <c r="J196" i="5"/>
  <c r="J197" i="5"/>
  <c r="J198" i="5"/>
  <c r="J199" i="5"/>
  <c r="J200" i="5"/>
  <c r="J201" i="5"/>
  <c r="J202" i="5"/>
  <c r="J203" i="5"/>
  <c r="J204" i="5"/>
  <c r="J205" i="5"/>
  <c r="J206" i="5"/>
  <c r="J207" i="5"/>
  <c r="J208" i="5"/>
  <c r="J209" i="5"/>
  <c r="J210" i="5"/>
  <c r="J211" i="5"/>
  <c r="J212" i="5"/>
  <c r="J213" i="5"/>
  <c r="J214" i="5"/>
  <c r="J215" i="5"/>
  <c r="J216" i="5"/>
  <c r="J217" i="5"/>
  <c r="J218" i="5"/>
  <c r="J219" i="5"/>
  <c r="J220" i="5"/>
  <c r="J221" i="5"/>
  <c r="J222" i="5"/>
  <c r="J223" i="5"/>
  <c r="J224" i="5"/>
  <c r="J225" i="5"/>
  <c r="J226" i="5"/>
  <c r="J227" i="5"/>
  <c r="J228" i="5"/>
  <c r="J229" i="5"/>
  <c r="J230" i="5"/>
  <c r="J231" i="5"/>
  <c r="J232" i="5"/>
  <c r="J233" i="5"/>
  <c r="J234" i="5"/>
  <c r="J235" i="5"/>
  <c r="J236" i="5"/>
  <c r="J237" i="5"/>
  <c r="J238" i="5"/>
  <c r="J239" i="5"/>
  <c r="J240" i="5"/>
  <c r="J241" i="5"/>
  <c r="J242" i="5"/>
  <c r="J243" i="5"/>
  <c r="J244" i="5"/>
  <c r="J245" i="5"/>
  <c r="J246" i="5"/>
  <c r="J247" i="5"/>
  <c r="J248" i="5"/>
  <c r="J249" i="5"/>
  <c r="J250" i="5"/>
  <c r="J251" i="5"/>
  <c r="J252" i="5"/>
  <c r="J253" i="5"/>
  <c r="J254" i="5"/>
  <c r="J255" i="5"/>
  <c r="J256" i="5"/>
  <c r="J257" i="5"/>
  <c r="J258" i="5"/>
  <c r="J259" i="5"/>
  <c r="J260" i="5"/>
  <c r="J261" i="5"/>
  <c r="J262" i="5"/>
  <c r="J263" i="5"/>
  <c r="J264" i="5"/>
  <c r="J265" i="5"/>
  <c r="J266" i="5"/>
  <c r="J267" i="5"/>
  <c r="J268" i="5"/>
  <c r="J269" i="5"/>
  <c r="J270" i="5"/>
  <c r="J271" i="5"/>
  <c r="J272" i="5"/>
  <c r="J273" i="5"/>
  <c r="J274" i="5"/>
  <c r="J275" i="5"/>
  <c r="J276" i="5"/>
  <c r="J277" i="5"/>
  <c r="J278" i="5"/>
  <c r="J279" i="5"/>
  <c r="J280" i="5"/>
  <c r="J281" i="5"/>
  <c r="J282" i="5"/>
  <c r="J283" i="5"/>
  <c r="J284" i="5"/>
  <c r="J285" i="5"/>
  <c r="J286" i="5"/>
  <c r="J287" i="5"/>
  <c r="J288" i="5"/>
  <c r="J289" i="5"/>
  <c r="J290" i="5"/>
  <c r="J291" i="5"/>
  <c r="J292" i="5"/>
  <c r="J293" i="5"/>
  <c r="J294" i="5"/>
  <c r="J295" i="5"/>
  <c r="J296" i="5"/>
  <c r="J297" i="5"/>
  <c r="J298" i="5"/>
  <c r="J299" i="5"/>
  <c r="J300" i="5"/>
  <c r="J301" i="5"/>
  <c r="J302" i="5"/>
  <c r="J303" i="5"/>
  <c r="J304" i="5"/>
  <c r="J305" i="5"/>
  <c r="J306" i="5"/>
  <c r="J307" i="5"/>
  <c r="J308" i="5"/>
  <c r="J309" i="5"/>
  <c r="J310" i="5"/>
  <c r="J311" i="5"/>
  <c r="J312" i="5"/>
  <c r="J313" i="5"/>
  <c r="J314" i="5"/>
  <c r="J315" i="5"/>
  <c r="J316" i="5"/>
  <c r="J317" i="5"/>
  <c r="J318" i="5"/>
  <c r="J319" i="5"/>
  <c r="J320" i="5"/>
  <c r="J321" i="5"/>
  <c r="J322" i="5"/>
  <c r="J323" i="5"/>
  <c r="J324" i="5"/>
  <c r="J325" i="5"/>
  <c r="J326" i="5"/>
  <c r="J327" i="5"/>
  <c r="J328" i="5"/>
  <c r="J329" i="5"/>
  <c r="J330" i="5"/>
  <c r="J331" i="5"/>
  <c r="J332" i="5"/>
  <c r="J333" i="5"/>
  <c r="J334" i="5"/>
  <c r="J335" i="5"/>
  <c r="J336" i="5"/>
  <c r="J337" i="5"/>
  <c r="J338" i="5"/>
  <c r="J339" i="5"/>
  <c r="J340" i="5"/>
  <c r="J341" i="5"/>
  <c r="J342" i="5"/>
  <c r="J343" i="5"/>
  <c r="J344" i="5"/>
  <c r="J345" i="5"/>
  <c r="J346" i="5"/>
  <c r="J347" i="5"/>
  <c r="J348" i="5"/>
  <c r="J349" i="5"/>
  <c r="J350" i="5"/>
  <c r="J351" i="5"/>
  <c r="J352" i="5"/>
  <c r="J353" i="5"/>
  <c r="J354" i="5"/>
  <c r="J355" i="5"/>
  <c r="J356" i="5"/>
  <c r="J357" i="5"/>
  <c r="J358" i="5"/>
  <c r="J359" i="5"/>
  <c r="J360" i="5"/>
  <c r="J361" i="5"/>
  <c r="J362" i="5"/>
  <c r="J363" i="5"/>
  <c r="J364" i="5"/>
  <c r="J365" i="5"/>
  <c r="J366" i="5"/>
  <c r="J367" i="5"/>
  <c r="J368" i="5"/>
  <c r="J369" i="5"/>
  <c r="J370" i="5"/>
  <c r="J371" i="5"/>
  <c r="J372" i="5"/>
  <c r="J373" i="5"/>
  <c r="J374" i="5"/>
  <c r="J375" i="5"/>
  <c r="J376" i="5"/>
  <c r="J377" i="5"/>
  <c r="J378" i="5"/>
  <c r="J379" i="5"/>
  <c r="J380" i="5"/>
  <c r="J381" i="5"/>
  <c r="J382" i="5"/>
  <c r="J383" i="5"/>
  <c r="J384" i="5"/>
  <c r="J385" i="5"/>
  <c r="J386" i="5"/>
  <c r="J387" i="5"/>
  <c r="J388" i="5"/>
  <c r="J389" i="5"/>
  <c r="J390" i="5"/>
  <c r="J391" i="5"/>
  <c r="J392" i="5"/>
  <c r="J393" i="5"/>
  <c r="J394" i="5"/>
  <c r="J395" i="5"/>
  <c r="J396" i="5"/>
  <c r="J397" i="5"/>
  <c r="J398" i="5"/>
  <c r="J399" i="5"/>
  <c r="J400" i="5"/>
  <c r="J401" i="5"/>
  <c r="J402" i="5"/>
  <c r="J403" i="5"/>
  <c r="J404" i="5"/>
  <c r="J405" i="5"/>
  <c r="J406" i="5"/>
  <c r="J407" i="5"/>
  <c r="J408" i="5"/>
  <c r="J409" i="5"/>
  <c r="J410" i="5"/>
  <c r="J411" i="5"/>
  <c r="J412" i="5"/>
  <c r="J413" i="5"/>
  <c r="J414" i="5"/>
  <c r="J415" i="5"/>
  <c r="J416" i="5"/>
  <c r="J417" i="5"/>
  <c r="J418" i="5"/>
  <c r="J419" i="5"/>
  <c r="J420" i="5"/>
  <c r="J421" i="5"/>
  <c r="J422" i="5"/>
  <c r="J423" i="5"/>
  <c r="J424" i="5"/>
  <c r="J425" i="5"/>
  <c r="J426" i="5"/>
  <c r="J427" i="5"/>
  <c r="J428" i="5"/>
  <c r="J429" i="5"/>
  <c r="J430" i="5"/>
  <c r="J431" i="5"/>
  <c r="J432" i="5"/>
  <c r="J433" i="5"/>
  <c r="J434" i="5"/>
  <c r="J435" i="5"/>
  <c r="J436" i="5"/>
  <c r="J437" i="5"/>
  <c r="J438" i="5"/>
  <c r="J439" i="5"/>
  <c r="J440" i="5"/>
  <c r="J441" i="5"/>
  <c r="J442" i="5"/>
  <c r="J443" i="5"/>
  <c r="J444" i="5"/>
  <c r="J445" i="5"/>
  <c r="J446" i="5"/>
  <c r="J447" i="5"/>
  <c r="J448" i="5"/>
  <c r="J449" i="5"/>
  <c r="J450" i="5"/>
  <c r="J451" i="5"/>
  <c r="J452" i="5"/>
  <c r="J453" i="5"/>
  <c r="J454" i="5"/>
  <c r="J455" i="5"/>
  <c r="J456" i="5"/>
  <c r="J457" i="5"/>
  <c r="J458" i="5"/>
  <c r="J459" i="5"/>
  <c r="J460" i="5"/>
  <c r="J461" i="5"/>
  <c r="J462" i="5"/>
  <c r="J463" i="5"/>
  <c r="J464" i="5"/>
  <c r="J465" i="5"/>
  <c r="J466" i="5"/>
  <c r="J467" i="5"/>
  <c r="J468" i="5"/>
  <c r="J469" i="5"/>
  <c r="J470" i="5"/>
  <c r="J471" i="5"/>
  <c r="J472" i="5"/>
  <c r="J473" i="5"/>
  <c r="J474" i="5"/>
  <c r="J475" i="5"/>
  <c r="J476" i="5"/>
  <c r="J477" i="5"/>
  <c r="J478" i="5"/>
  <c r="J479" i="5"/>
  <c r="J480" i="5"/>
  <c r="J481" i="5"/>
  <c r="J482" i="5"/>
  <c r="J483" i="5"/>
  <c r="J484" i="5"/>
  <c r="J485" i="5"/>
  <c r="J486" i="5"/>
  <c r="J487" i="5"/>
  <c r="J488" i="5"/>
  <c r="J489" i="5"/>
  <c r="J490" i="5"/>
  <c r="J491" i="5"/>
  <c r="J492" i="5"/>
  <c r="J493" i="5"/>
  <c r="J494" i="5"/>
  <c r="J495" i="5"/>
  <c r="J496" i="5"/>
  <c r="J497" i="5"/>
  <c r="J498" i="5"/>
  <c r="J499" i="5"/>
  <c r="J500" i="5"/>
  <c r="J501" i="5"/>
  <c r="J502" i="5"/>
  <c r="J503" i="5"/>
  <c r="J504" i="5"/>
  <c r="J505" i="5"/>
  <c r="J506" i="5"/>
  <c r="J507" i="5"/>
  <c r="J508" i="5"/>
  <c r="J509" i="5"/>
  <c r="J510" i="5"/>
  <c r="J511" i="5"/>
  <c r="J512" i="5"/>
  <c r="J513" i="5"/>
  <c r="J514" i="5"/>
  <c r="J515" i="5"/>
  <c r="J516" i="5"/>
  <c r="J517" i="5"/>
  <c r="J518" i="5"/>
  <c r="J519" i="5"/>
  <c r="J520" i="5"/>
  <c r="J521" i="5"/>
  <c r="J522" i="5"/>
  <c r="J523" i="5"/>
  <c r="J524" i="5"/>
  <c r="J525" i="5"/>
  <c r="J526" i="5"/>
  <c r="J527" i="5"/>
  <c r="J528" i="5"/>
  <c r="J529" i="5"/>
  <c r="J530" i="5"/>
  <c r="J531" i="5"/>
  <c r="J532" i="5"/>
  <c r="J533" i="5"/>
  <c r="J534" i="5"/>
  <c r="J535" i="5"/>
  <c r="J536" i="5"/>
  <c r="J537" i="5"/>
  <c r="J538" i="5"/>
  <c r="J539" i="5"/>
  <c r="J540" i="5"/>
  <c r="J541" i="5"/>
  <c r="J542" i="5"/>
  <c r="J543" i="5"/>
  <c r="J544" i="5"/>
  <c r="J545" i="5"/>
  <c r="J546" i="5"/>
  <c r="J547" i="5"/>
  <c r="J548" i="5"/>
  <c r="J549" i="5"/>
  <c r="J550" i="5"/>
  <c r="J551" i="5"/>
  <c r="J552" i="5"/>
  <c r="J553" i="5"/>
  <c r="J554" i="5"/>
  <c r="J555" i="5"/>
  <c r="J556" i="5"/>
  <c r="J557" i="5"/>
  <c r="J558" i="5"/>
  <c r="J559" i="5"/>
  <c r="J560" i="5"/>
  <c r="J561" i="5"/>
  <c r="J562" i="5"/>
  <c r="J563" i="5"/>
  <c r="J564" i="5"/>
  <c r="J565" i="5"/>
  <c r="J566" i="5"/>
  <c r="J567" i="5"/>
  <c r="J568" i="5"/>
  <c r="J569" i="5"/>
  <c r="J570" i="5"/>
  <c r="J571" i="5"/>
  <c r="J572" i="5"/>
  <c r="J573" i="5"/>
  <c r="J574" i="5"/>
  <c r="J575" i="5"/>
  <c r="J576" i="5"/>
  <c r="J577" i="5"/>
  <c r="J578" i="5"/>
  <c r="J579" i="5"/>
  <c r="J580" i="5"/>
  <c r="J581" i="5"/>
  <c r="J582" i="5"/>
  <c r="J583" i="5"/>
  <c r="J584" i="5"/>
  <c r="J585" i="5"/>
  <c r="J586" i="5"/>
  <c r="J587" i="5"/>
  <c r="J588" i="5"/>
  <c r="J589" i="5"/>
  <c r="J590" i="5"/>
  <c r="J591" i="5"/>
  <c r="J592" i="5"/>
  <c r="J593" i="5"/>
  <c r="J594" i="5"/>
  <c r="J595" i="5"/>
  <c r="J596" i="5"/>
  <c r="J597" i="5"/>
  <c r="J598" i="5"/>
  <c r="J599" i="5"/>
  <c r="J600" i="5"/>
  <c r="J601" i="5"/>
  <c r="J602" i="5"/>
  <c r="J603" i="5"/>
  <c r="J604" i="5"/>
  <c r="J605" i="5"/>
  <c r="J606" i="5"/>
  <c r="J607" i="5"/>
  <c r="J608" i="5"/>
  <c r="J609" i="5"/>
  <c r="J610" i="5"/>
  <c r="J611" i="5"/>
  <c r="J612" i="5"/>
  <c r="J613" i="5"/>
  <c r="J614" i="5"/>
  <c r="J615" i="5"/>
  <c r="J616" i="5"/>
  <c r="J617" i="5"/>
  <c r="J618" i="5"/>
  <c r="J619" i="5"/>
  <c r="J620" i="5"/>
  <c r="J621" i="5"/>
  <c r="J622" i="5"/>
  <c r="J623" i="5"/>
  <c r="J624" i="5"/>
  <c r="J625" i="5"/>
  <c r="J626" i="5"/>
  <c r="J627" i="5"/>
  <c r="J628" i="5"/>
  <c r="J629" i="5"/>
  <c r="J630" i="5"/>
  <c r="J631" i="5"/>
  <c r="J632" i="5"/>
  <c r="J633" i="5"/>
  <c r="J634" i="5"/>
  <c r="J635" i="5"/>
  <c r="J636" i="5"/>
  <c r="J637" i="5"/>
  <c r="J638" i="5"/>
  <c r="J639" i="5"/>
  <c r="J640" i="5"/>
  <c r="J641" i="5"/>
  <c r="J642" i="5"/>
  <c r="J643" i="5"/>
  <c r="J644" i="5"/>
  <c r="J645" i="5"/>
  <c r="J646" i="5"/>
  <c r="J647" i="5"/>
  <c r="J648" i="5"/>
  <c r="J649" i="5"/>
  <c r="J650" i="5"/>
  <c r="J651" i="5"/>
  <c r="J652" i="5"/>
  <c r="J653" i="5"/>
  <c r="J654" i="5"/>
  <c r="J655" i="5"/>
  <c r="J656" i="5"/>
  <c r="J657" i="5"/>
  <c r="J658" i="5"/>
  <c r="J659" i="5"/>
  <c r="J660" i="5"/>
  <c r="J661" i="5"/>
  <c r="J662" i="5"/>
  <c r="J663" i="5"/>
  <c r="J664" i="5"/>
  <c r="J665" i="5"/>
  <c r="J666" i="5"/>
  <c r="J667" i="5"/>
  <c r="J668" i="5"/>
  <c r="J669" i="5"/>
  <c r="J670" i="5"/>
  <c r="J671" i="5"/>
  <c r="J672" i="5"/>
  <c r="J673" i="5"/>
  <c r="J674" i="5"/>
  <c r="J675" i="5"/>
  <c r="J676" i="5"/>
  <c r="J677" i="5"/>
  <c r="J678" i="5"/>
  <c r="J679" i="5"/>
  <c r="J680" i="5"/>
  <c r="J681" i="5"/>
  <c r="J682" i="5"/>
  <c r="J683" i="5"/>
  <c r="J684" i="5"/>
  <c r="J685" i="5"/>
  <c r="J686" i="5"/>
  <c r="J687" i="5"/>
  <c r="J688" i="5"/>
  <c r="J689" i="5"/>
  <c r="J690" i="5"/>
  <c r="J691" i="5"/>
  <c r="J692" i="5"/>
  <c r="J693" i="5"/>
  <c r="J694" i="5"/>
  <c r="J695" i="5"/>
  <c r="J696" i="5"/>
  <c r="J697" i="5"/>
  <c r="J698" i="5"/>
  <c r="J699" i="5"/>
  <c r="J700" i="5"/>
  <c r="J701" i="5"/>
  <c r="J702" i="5"/>
  <c r="J703" i="5"/>
  <c r="J704" i="5"/>
  <c r="J705" i="5"/>
  <c r="J706" i="5"/>
  <c r="J707" i="5"/>
  <c r="J708" i="5"/>
  <c r="J709" i="5"/>
  <c r="J710" i="5"/>
  <c r="J711" i="5"/>
  <c r="J712" i="5"/>
  <c r="J713" i="5"/>
  <c r="J714" i="5"/>
  <c r="J715" i="5"/>
  <c r="J716" i="5"/>
  <c r="J717" i="5"/>
  <c r="J718" i="5"/>
  <c r="J719" i="5"/>
  <c r="J720" i="5"/>
  <c r="J721" i="5"/>
  <c r="J722" i="5"/>
  <c r="J723" i="5"/>
  <c r="J724" i="5"/>
  <c r="J725" i="5"/>
  <c r="J726" i="5"/>
  <c r="J727" i="5"/>
  <c r="J728" i="5"/>
  <c r="J729" i="5"/>
  <c r="J730" i="5"/>
  <c r="J731" i="5"/>
  <c r="J732" i="5"/>
  <c r="J733" i="5"/>
  <c r="J734" i="5"/>
  <c r="J735" i="5"/>
  <c r="J736" i="5"/>
  <c r="J737" i="5"/>
  <c r="J738" i="5"/>
  <c r="J739" i="5"/>
  <c r="J740" i="5"/>
  <c r="J741" i="5"/>
  <c r="J742" i="5"/>
  <c r="J743" i="5"/>
  <c r="J744" i="5"/>
  <c r="J745" i="5"/>
  <c r="J746" i="5"/>
  <c r="J747" i="5"/>
  <c r="J748" i="5"/>
  <c r="J749" i="5"/>
  <c r="J750" i="5"/>
  <c r="J751" i="5"/>
  <c r="J752" i="5"/>
  <c r="J753" i="5"/>
  <c r="J754" i="5"/>
  <c r="J755" i="5"/>
  <c r="J756" i="5"/>
  <c r="J757" i="5"/>
  <c r="J758" i="5"/>
  <c r="J759" i="5"/>
  <c r="J760" i="5"/>
  <c r="J761" i="5"/>
  <c r="J762" i="5"/>
  <c r="J763" i="5"/>
  <c r="J764" i="5"/>
  <c r="J765" i="5"/>
  <c r="J766" i="5"/>
  <c r="J767" i="5"/>
  <c r="J768" i="5"/>
  <c r="J769" i="5"/>
  <c r="J770" i="5"/>
  <c r="J771" i="5"/>
  <c r="J772" i="5"/>
  <c r="J773" i="5"/>
  <c r="J774" i="5"/>
  <c r="J775" i="5"/>
  <c r="J776" i="5"/>
  <c r="J777" i="5"/>
  <c r="J778" i="5"/>
  <c r="J779" i="5"/>
  <c r="J780" i="5"/>
  <c r="J781" i="5"/>
  <c r="J782" i="5"/>
  <c r="J783" i="5"/>
  <c r="J784" i="5"/>
  <c r="J785" i="5"/>
  <c r="J786" i="5"/>
  <c r="J787" i="5"/>
  <c r="J788" i="5"/>
  <c r="J789" i="5"/>
  <c r="J790" i="5"/>
  <c r="J791" i="5"/>
  <c r="J792" i="5"/>
  <c r="J793" i="5"/>
  <c r="J794" i="5"/>
  <c r="J795" i="5"/>
  <c r="J796" i="5"/>
  <c r="J797" i="5"/>
  <c r="J798" i="5"/>
  <c r="J799" i="5"/>
  <c r="J800" i="5"/>
  <c r="J801" i="5"/>
  <c r="J802" i="5"/>
  <c r="J803" i="5"/>
  <c r="J804" i="5"/>
  <c r="J805" i="5"/>
  <c r="J806" i="5"/>
  <c r="J807" i="5"/>
  <c r="J808" i="5"/>
  <c r="J809" i="5"/>
  <c r="J810" i="5"/>
  <c r="J811" i="5"/>
  <c r="J812" i="5"/>
  <c r="J813" i="5"/>
  <c r="J814" i="5"/>
  <c r="J815" i="5"/>
  <c r="J816" i="5"/>
  <c r="J817" i="5"/>
  <c r="J818" i="5"/>
  <c r="J819" i="5"/>
  <c r="J820" i="5"/>
  <c r="J821" i="5"/>
  <c r="J822" i="5"/>
  <c r="J823" i="5"/>
  <c r="J824" i="5"/>
  <c r="J825" i="5"/>
  <c r="J826" i="5"/>
  <c r="J827" i="5"/>
  <c r="J828" i="5"/>
  <c r="J829" i="5"/>
  <c r="J830" i="5"/>
  <c r="J831" i="5"/>
  <c r="J832" i="5"/>
  <c r="J833" i="5"/>
  <c r="J834" i="5"/>
  <c r="J835" i="5"/>
  <c r="J836" i="5"/>
  <c r="J837" i="5"/>
  <c r="J838" i="5"/>
  <c r="J839" i="5"/>
  <c r="J840" i="5"/>
  <c r="J841" i="5"/>
  <c r="J842" i="5"/>
  <c r="J843" i="5"/>
  <c r="J844" i="5"/>
  <c r="J845" i="5"/>
  <c r="J846" i="5"/>
  <c r="J847" i="5"/>
  <c r="J848" i="5"/>
  <c r="J849" i="5"/>
  <c r="J850" i="5"/>
  <c r="J851" i="5"/>
  <c r="J852" i="5"/>
  <c r="J853" i="5"/>
  <c r="J854" i="5"/>
  <c r="J855" i="5"/>
  <c r="J856" i="5"/>
  <c r="J857" i="5"/>
  <c r="J858" i="5"/>
  <c r="J859" i="5"/>
  <c r="J860" i="5"/>
  <c r="J861" i="5"/>
  <c r="J862" i="5"/>
  <c r="J863" i="5"/>
  <c r="J864" i="5"/>
  <c r="J865" i="5"/>
  <c r="J866" i="5"/>
  <c r="J867" i="5"/>
  <c r="J868" i="5"/>
  <c r="J869" i="5"/>
  <c r="J870" i="5"/>
  <c r="J871" i="5"/>
  <c r="J872" i="5"/>
  <c r="J873" i="5"/>
  <c r="J874" i="5"/>
  <c r="J875" i="5"/>
  <c r="J876" i="5"/>
  <c r="J877" i="5"/>
  <c r="J878" i="5"/>
  <c r="J879" i="5"/>
  <c r="J880" i="5"/>
  <c r="J881" i="5"/>
  <c r="J882" i="5"/>
  <c r="J883" i="5"/>
  <c r="J884" i="5"/>
  <c r="J885" i="5"/>
  <c r="I20" i="5"/>
  <c r="I21" i="5"/>
  <c r="I22" i="5"/>
  <c r="I23" i="5"/>
  <c r="I24" i="5"/>
  <c r="I25" i="5"/>
  <c r="I26" i="5"/>
  <c r="I27" i="5"/>
  <c r="I28" i="5"/>
  <c r="K14" i="5" s="1"/>
  <c r="I29" i="5"/>
  <c r="I30" i="5"/>
  <c r="I31" i="5"/>
  <c r="I32" i="5"/>
  <c r="I33" i="5"/>
  <c r="I34" i="5"/>
  <c r="I35" i="5"/>
  <c r="I36" i="5"/>
  <c r="I37" i="5"/>
  <c r="I38" i="5"/>
  <c r="I39" i="5"/>
  <c r="I40" i="5"/>
  <c r="I41" i="5"/>
  <c r="I42" i="5"/>
  <c r="I43" i="5"/>
  <c r="I44" i="5"/>
  <c r="I45" i="5"/>
  <c r="I46" i="5"/>
  <c r="I47" i="5"/>
  <c r="I48" i="5"/>
  <c r="I49" i="5"/>
  <c r="I50" i="5"/>
  <c r="I51" i="5"/>
  <c r="I52" i="5"/>
  <c r="I53" i="5"/>
  <c r="I54" i="5"/>
  <c r="I55" i="5"/>
  <c r="I56" i="5"/>
  <c r="I57" i="5"/>
  <c r="I58" i="5"/>
  <c r="I59" i="5"/>
  <c r="I60" i="5"/>
  <c r="I61" i="5"/>
  <c r="I62" i="5"/>
  <c r="I63" i="5"/>
  <c r="I64" i="5"/>
  <c r="I65" i="5"/>
  <c r="I66" i="5"/>
  <c r="I67" i="5"/>
  <c r="I68" i="5"/>
  <c r="I69" i="5"/>
  <c r="I70" i="5"/>
  <c r="I71" i="5"/>
  <c r="I72" i="5"/>
  <c r="I73" i="5"/>
  <c r="I74" i="5"/>
  <c r="I75" i="5"/>
  <c r="I76" i="5"/>
  <c r="I77" i="5"/>
  <c r="I78" i="5"/>
  <c r="I79" i="5"/>
  <c r="I80" i="5"/>
  <c r="I81" i="5"/>
  <c r="I82" i="5"/>
  <c r="I83" i="5"/>
  <c r="I84" i="5"/>
  <c r="I85" i="5"/>
  <c r="I86" i="5"/>
  <c r="I87" i="5"/>
  <c r="I88" i="5"/>
  <c r="I89" i="5"/>
  <c r="I90" i="5"/>
  <c r="I91" i="5"/>
  <c r="I92" i="5"/>
  <c r="I93" i="5"/>
  <c r="I94" i="5"/>
  <c r="I95" i="5"/>
  <c r="I96" i="5"/>
  <c r="I97" i="5"/>
  <c r="I98" i="5"/>
  <c r="I99" i="5"/>
  <c r="I100" i="5"/>
  <c r="I101" i="5"/>
  <c r="I102" i="5"/>
  <c r="I103" i="5"/>
  <c r="I104" i="5"/>
  <c r="I105" i="5"/>
  <c r="I106" i="5"/>
  <c r="I107" i="5"/>
  <c r="I108" i="5"/>
  <c r="I109" i="5"/>
  <c r="I110" i="5"/>
  <c r="I111" i="5"/>
  <c r="I112" i="5"/>
  <c r="I113" i="5"/>
  <c r="I114" i="5"/>
  <c r="I115" i="5"/>
  <c r="I116" i="5"/>
  <c r="I117" i="5"/>
  <c r="I118" i="5"/>
  <c r="I119" i="5"/>
  <c r="I120" i="5"/>
  <c r="I121" i="5"/>
  <c r="I122" i="5"/>
  <c r="I123" i="5"/>
  <c r="I124" i="5"/>
  <c r="I125" i="5"/>
  <c r="I126" i="5"/>
  <c r="I127" i="5"/>
  <c r="I128" i="5"/>
  <c r="I129" i="5"/>
  <c r="I130" i="5"/>
  <c r="I131" i="5"/>
  <c r="I132" i="5"/>
  <c r="I133" i="5"/>
  <c r="I134" i="5"/>
  <c r="I135" i="5"/>
  <c r="I136" i="5"/>
  <c r="I137" i="5"/>
  <c r="I138" i="5"/>
  <c r="I139" i="5"/>
  <c r="I140" i="5"/>
  <c r="I141" i="5"/>
  <c r="I142" i="5"/>
  <c r="I143" i="5"/>
  <c r="I144" i="5"/>
  <c r="I145" i="5"/>
  <c r="I146" i="5"/>
  <c r="I147" i="5"/>
  <c r="I148" i="5"/>
  <c r="I149" i="5"/>
  <c r="I150" i="5"/>
  <c r="I151" i="5"/>
  <c r="I152" i="5"/>
  <c r="I153" i="5"/>
  <c r="I154" i="5"/>
  <c r="I155" i="5"/>
  <c r="I156" i="5"/>
  <c r="I157" i="5"/>
  <c r="I158" i="5"/>
  <c r="I159" i="5"/>
  <c r="I160" i="5"/>
  <c r="I161" i="5"/>
  <c r="I162" i="5"/>
  <c r="I163" i="5"/>
  <c r="I164" i="5"/>
  <c r="I165" i="5"/>
  <c r="I166" i="5"/>
  <c r="I167" i="5"/>
  <c r="I168" i="5"/>
  <c r="I169" i="5"/>
  <c r="I170" i="5"/>
  <c r="I171" i="5"/>
  <c r="I172" i="5"/>
  <c r="I173" i="5"/>
  <c r="I174" i="5"/>
  <c r="I175" i="5"/>
  <c r="I176" i="5"/>
  <c r="I177" i="5"/>
  <c r="I178" i="5"/>
  <c r="I179" i="5"/>
  <c r="I180" i="5"/>
  <c r="I181" i="5"/>
  <c r="I182" i="5"/>
  <c r="I183" i="5"/>
  <c r="I184" i="5"/>
  <c r="I185" i="5"/>
  <c r="I186" i="5"/>
  <c r="I187" i="5"/>
  <c r="I188" i="5"/>
  <c r="I189" i="5"/>
  <c r="I190" i="5"/>
  <c r="I191" i="5"/>
  <c r="I192" i="5"/>
  <c r="I193" i="5"/>
  <c r="I194" i="5"/>
  <c r="I195" i="5"/>
  <c r="I196" i="5"/>
  <c r="I197" i="5"/>
  <c r="I198" i="5"/>
  <c r="I199" i="5"/>
  <c r="I200" i="5"/>
  <c r="I201" i="5"/>
  <c r="I202" i="5"/>
  <c r="I203" i="5"/>
  <c r="I204" i="5"/>
  <c r="I205" i="5"/>
  <c r="I206" i="5"/>
  <c r="I207" i="5"/>
  <c r="I208" i="5"/>
  <c r="I209" i="5"/>
  <c r="I210" i="5"/>
  <c r="I211" i="5"/>
  <c r="I212" i="5"/>
  <c r="I213" i="5"/>
  <c r="I214" i="5"/>
  <c r="I215" i="5"/>
  <c r="I216" i="5"/>
  <c r="I217" i="5"/>
  <c r="I218" i="5"/>
  <c r="I219" i="5"/>
  <c r="I220" i="5"/>
  <c r="I221" i="5"/>
  <c r="I222" i="5"/>
  <c r="I223" i="5"/>
  <c r="I224" i="5"/>
  <c r="I225" i="5"/>
  <c r="I226" i="5"/>
  <c r="I227" i="5"/>
  <c r="I228" i="5"/>
  <c r="I229" i="5"/>
  <c r="I230" i="5"/>
  <c r="I231" i="5"/>
  <c r="I232" i="5"/>
  <c r="I233" i="5"/>
  <c r="I234" i="5"/>
  <c r="I235" i="5"/>
  <c r="I236" i="5"/>
  <c r="I237" i="5"/>
  <c r="I238" i="5"/>
  <c r="I239" i="5"/>
  <c r="I240" i="5"/>
  <c r="I241" i="5"/>
  <c r="I242" i="5"/>
  <c r="I243" i="5"/>
  <c r="I244" i="5"/>
  <c r="I245" i="5"/>
  <c r="I246" i="5"/>
  <c r="I247" i="5"/>
  <c r="I248" i="5"/>
  <c r="I249" i="5"/>
  <c r="I250" i="5"/>
  <c r="I251" i="5"/>
  <c r="I252" i="5"/>
  <c r="I253" i="5"/>
  <c r="I254" i="5"/>
  <c r="I255" i="5"/>
  <c r="I256" i="5"/>
  <c r="I257" i="5"/>
  <c r="I258" i="5"/>
  <c r="I259" i="5"/>
  <c r="I260" i="5"/>
  <c r="I261" i="5"/>
  <c r="I262" i="5"/>
  <c r="I263" i="5"/>
  <c r="I264" i="5"/>
  <c r="I265" i="5"/>
  <c r="I266" i="5"/>
  <c r="I267" i="5"/>
  <c r="I268" i="5"/>
  <c r="I269" i="5"/>
  <c r="I270" i="5"/>
  <c r="I271" i="5"/>
  <c r="I272" i="5"/>
  <c r="I273" i="5"/>
  <c r="I274" i="5"/>
  <c r="I275" i="5"/>
  <c r="I276" i="5"/>
  <c r="I277" i="5"/>
  <c r="I278" i="5"/>
  <c r="I279" i="5"/>
  <c r="I280" i="5"/>
  <c r="I281" i="5"/>
  <c r="I282" i="5"/>
  <c r="I283" i="5"/>
  <c r="I284" i="5"/>
  <c r="I285" i="5"/>
  <c r="I286" i="5"/>
  <c r="I287" i="5"/>
  <c r="I288" i="5"/>
  <c r="I289" i="5"/>
  <c r="I290" i="5"/>
  <c r="I291" i="5"/>
  <c r="I292" i="5"/>
  <c r="I293" i="5"/>
  <c r="I294" i="5"/>
  <c r="I295" i="5"/>
  <c r="I296" i="5"/>
  <c r="I297" i="5"/>
  <c r="I298" i="5"/>
  <c r="I299" i="5"/>
  <c r="I300" i="5"/>
  <c r="I301" i="5"/>
  <c r="I302" i="5"/>
  <c r="I303" i="5"/>
  <c r="I304" i="5"/>
  <c r="I305" i="5"/>
  <c r="I306" i="5"/>
  <c r="I307" i="5"/>
  <c r="I308" i="5"/>
  <c r="I309" i="5"/>
  <c r="I310" i="5"/>
  <c r="I311" i="5"/>
  <c r="I312" i="5"/>
  <c r="I313" i="5"/>
  <c r="I314" i="5"/>
  <c r="I315" i="5"/>
  <c r="I316" i="5"/>
  <c r="I317" i="5"/>
  <c r="I318" i="5"/>
  <c r="I319" i="5"/>
  <c r="I320" i="5"/>
  <c r="I321" i="5"/>
  <c r="I322" i="5"/>
  <c r="I323" i="5"/>
  <c r="I324" i="5"/>
  <c r="I325" i="5"/>
  <c r="I326" i="5"/>
  <c r="I327" i="5"/>
  <c r="I328" i="5"/>
  <c r="I329" i="5"/>
  <c r="I330" i="5"/>
  <c r="I331" i="5"/>
  <c r="I332" i="5"/>
  <c r="I333" i="5"/>
  <c r="I334" i="5"/>
  <c r="I335" i="5"/>
  <c r="I336" i="5"/>
  <c r="I337" i="5"/>
  <c r="I338" i="5"/>
  <c r="I339" i="5"/>
  <c r="I340" i="5"/>
  <c r="I341" i="5"/>
  <c r="I342" i="5"/>
  <c r="I343" i="5"/>
  <c r="I344" i="5"/>
  <c r="I345" i="5"/>
  <c r="I346" i="5"/>
  <c r="I347" i="5"/>
  <c r="I348" i="5"/>
  <c r="I349" i="5"/>
  <c r="I350" i="5"/>
  <c r="I351" i="5"/>
  <c r="I352" i="5"/>
  <c r="I353" i="5"/>
  <c r="I354" i="5"/>
  <c r="I355" i="5"/>
  <c r="I356" i="5"/>
  <c r="I357" i="5"/>
  <c r="I358" i="5"/>
  <c r="I359" i="5"/>
  <c r="I360" i="5"/>
  <c r="I361" i="5"/>
  <c r="I362" i="5"/>
  <c r="I363" i="5"/>
  <c r="I364" i="5"/>
  <c r="I365" i="5"/>
  <c r="I366" i="5"/>
  <c r="I367" i="5"/>
  <c r="I368" i="5"/>
  <c r="I369" i="5"/>
  <c r="I370" i="5"/>
  <c r="I371" i="5"/>
  <c r="I372" i="5"/>
  <c r="I373" i="5"/>
  <c r="I374" i="5"/>
  <c r="I375" i="5"/>
  <c r="I376" i="5"/>
  <c r="I377" i="5"/>
  <c r="I378" i="5"/>
  <c r="I379" i="5"/>
  <c r="I380" i="5"/>
  <c r="I381" i="5"/>
  <c r="I382" i="5"/>
  <c r="I383" i="5"/>
  <c r="I384" i="5"/>
  <c r="I385" i="5"/>
  <c r="I386" i="5"/>
  <c r="I387" i="5"/>
  <c r="I388" i="5"/>
  <c r="I389" i="5"/>
  <c r="I390" i="5"/>
  <c r="I391" i="5"/>
  <c r="I392" i="5"/>
  <c r="I393" i="5"/>
  <c r="I394" i="5"/>
  <c r="I395" i="5"/>
  <c r="I396" i="5"/>
  <c r="I397" i="5"/>
  <c r="I398" i="5"/>
  <c r="I399" i="5"/>
  <c r="I400" i="5"/>
  <c r="I401" i="5"/>
  <c r="I402" i="5"/>
  <c r="I403" i="5"/>
  <c r="I404" i="5"/>
  <c r="I405" i="5"/>
  <c r="I406" i="5"/>
  <c r="I407" i="5"/>
  <c r="I408" i="5"/>
  <c r="I409" i="5"/>
  <c r="I410" i="5"/>
  <c r="I411" i="5"/>
  <c r="I412" i="5"/>
  <c r="I413" i="5"/>
  <c r="I414" i="5"/>
  <c r="I415" i="5"/>
  <c r="I416" i="5"/>
  <c r="I417" i="5"/>
  <c r="I418" i="5"/>
  <c r="I419" i="5"/>
  <c r="I420" i="5"/>
  <c r="I421" i="5"/>
  <c r="I422" i="5"/>
  <c r="I423" i="5"/>
  <c r="I424" i="5"/>
  <c r="I425" i="5"/>
  <c r="I426" i="5"/>
  <c r="I427" i="5"/>
  <c r="I428" i="5"/>
  <c r="I429" i="5"/>
  <c r="I430" i="5"/>
  <c r="I431" i="5"/>
  <c r="I432" i="5"/>
  <c r="I433" i="5"/>
  <c r="I434" i="5"/>
  <c r="I435" i="5"/>
  <c r="I436" i="5"/>
  <c r="I437" i="5"/>
  <c r="I438" i="5"/>
  <c r="I439" i="5"/>
  <c r="I440" i="5"/>
  <c r="I441" i="5"/>
  <c r="I442" i="5"/>
  <c r="I443" i="5"/>
  <c r="I444" i="5"/>
  <c r="I445" i="5"/>
  <c r="I446" i="5"/>
  <c r="I447" i="5"/>
  <c r="I448" i="5"/>
  <c r="I449" i="5"/>
  <c r="I450" i="5"/>
  <c r="I451" i="5"/>
  <c r="I452" i="5"/>
  <c r="I453" i="5"/>
  <c r="I454" i="5"/>
  <c r="I455" i="5"/>
  <c r="I456" i="5"/>
  <c r="I457" i="5"/>
  <c r="I458" i="5"/>
  <c r="I459" i="5"/>
  <c r="I460" i="5"/>
  <c r="I461" i="5"/>
  <c r="I462" i="5"/>
  <c r="I463" i="5"/>
  <c r="I464" i="5"/>
  <c r="I465" i="5"/>
  <c r="I466" i="5"/>
  <c r="I467" i="5"/>
  <c r="I468" i="5"/>
  <c r="I469" i="5"/>
  <c r="I470" i="5"/>
  <c r="I471" i="5"/>
  <c r="I472" i="5"/>
  <c r="I473" i="5"/>
  <c r="I474" i="5"/>
  <c r="I475" i="5"/>
  <c r="I476" i="5"/>
  <c r="I477" i="5"/>
  <c r="I478" i="5"/>
  <c r="I479" i="5"/>
  <c r="I480" i="5"/>
  <c r="I481" i="5"/>
  <c r="I482" i="5"/>
  <c r="I483" i="5"/>
  <c r="I484" i="5"/>
  <c r="I485" i="5"/>
  <c r="I486" i="5"/>
  <c r="I487" i="5"/>
  <c r="I488" i="5"/>
  <c r="I489" i="5"/>
  <c r="I490" i="5"/>
  <c r="I491" i="5"/>
  <c r="I492" i="5"/>
  <c r="I493" i="5"/>
  <c r="I494" i="5"/>
  <c r="I495" i="5"/>
  <c r="I496" i="5"/>
  <c r="I497" i="5"/>
  <c r="I498" i="5"/>
  <c r="I499" i="5"/>
  <c r="I500" i="5"/>
  <c r="I501" i="5"/>
  <c r="I502" i="5"/>
  <c r="I503" i="5"/>
  <c r="I504" i="5"/>
  <c r="I505" i="5"/>
  <c r="I506" i="5"/>
  <c r="I507" i="5"/>
  <c r="I508" i="5"/>
  <c r="I509" i="5"/>
  <c r="I510" i="5"/>
  <c r="I511" i="5"/>
  <c r="I512" i="5"/>
  <c r="I513" i="5"/>
  <c r="I514" i="5"/>
  <c r="I515" i="5"/>
  <c r="I516" i="5"/>
  <c r="I517" i="5"/>
  <c r="I518" i="5"/>
  <c r="I519" i="5"/>
  <c r="I520" i="5"/>
  <c r="I521" i="5"/>
  <c r="I522" i="5"/>
  <c r="I523" i="5"/>
  <c r="I524" i="5"/>
  <c r="I525" i="5"/>
  <c r="I526" i="5"/>
  <c r="I527" i="5"/>
  <c r="I528" i="5"/>
  <c r="I529" i="5"/>
  <c r="I530" i="5"/>
  <c r="I531" i="5"/>
  <c r="I532" i="5"/>
  <c r="I533" i="5"/>
  <c r="I534" i="5"/>
  <c r="I535" i="5"/>
  <c r="I536" i="5"/>
  <c r="I537" i="5"/>
  <c r="I538" i="5"/>
  <c r="I539" i="5"/>
  <c r="I540" i="5"/>
  <c r="I541" i="5"/>
  <c r="I542" i="5"/>
  <c r="I543" i="5"/>
  <c r="I544" i="5"/>
  <c r="I545" i="5"/>
  <c r="I546" i="5"/>
  <c r="I547" i="5"/>
  <c r="I548" i="5"/>
  <c r="I549" i="5"/>
  <c r="I550" i="5"/>
  <c r="I551" i="5"/>
  <c r="I552" i="5"/>
  <c r="I553" i="5"/>
  <c r="I554" i="5"/>
  <c r="I555" i="5"/>
  <c r="I556" i="5"/>
  <c r="I557" i="5"/>
  <c r="I558" i="5"/>
  <c r="I559" i="5"/>
  <c r="I560" i="5"/>
  <c r="I561" i="5"/>
  <c r="I562" i="5"/>
  <c r="I563" i="5"/>
  <c r="I564" i="5"/>
  <c r="I565" i="5"/>
  <c r="I566" i="5"/>
  <c r="I567" i="5"/>
  <c r="I568" i="5"/>
  <c r="I569" i="5"/>
  <c r="I570" i="5"/>
  <c r="I571" i="5"/>
  <c r="I572" i="5"/>
  <c r="I573" i="5"/>
  <c r="I574" i="5"/>
  <c r="I575" i="5"/>
  <c r="I576" i="5"/>
  <c r="I577" i="5"/>
  <c r="I578" i="5"/>
  <c r="I579" i="5"/>
  <c r="I580" i="5"/>
  <c r="I581" i="5"/>
  <c r="I582" i="5"/>
  <c r="I583" i="5"/>
  <c r="I584" i="5"/>
  <c r="I585" i="5"/>
  <c r="I586" i="5"/>
  <c r="I587" i="5"/>
  <c r="I588" i="5"/>
  <c r="I589" i="5"/>
  <c r="I590" i="5"/>
  <c r="I591" i="5"/>
  <c r="I592" i="5"/>
  <c r="I593" i="5"/>
  <c r="I594" i="5"/>
  <c r="I595" i="5"/>
  <c r="I596" i="5"/>
  <c r="I597" i="5"/>
  <c r="I598" i="5"/>
  <c r="I599" i="5"/>
  <c r="I600" i="5"/>
  <c r="I601" i="5"/>
  <c r="I602" i="5"/>
  <c r="I603" i="5"/>
  <c r="I604" i="5"/>
  <c r="I605" i="5"/>
  <c r="I606" i="5"/>
  <c r="I607" i="5"/>
  <c r="I608" i="5"/>
  <c r="I609" i="5"/>
  <c r="I610" i="5"/>
  <c r="I611" i="5"/>
  <c r="I612" i="5"/>
  <c r="I613" i="5"/>
  <c r="I614" i="5"/>
  <c r="I615" i="5"/>
  <c r="I616" i="5"/>
  <c r="I617" i="5"/>
  <c r="I618" i="5"/>
  <c r="I619" i="5"/>
  <c r="I620" i="5"/>
  <c r="I621" i="5"/>
  <c r="I622" i="5"/>
  <c r="I623" i="5"/>
  <c r="I624" i="5"/>
  <c r="I625" i="5"/>
  <c r="I626" i="5"/>
  <c r="I627" i="5"/>
  <c r="I628" i="5"/>
  <c r="I629" i="5"/>
  <c r="I630" i="5"/>
  <c r="I631" i="5"/>
  <c r="I632" i="5"/>
  <c r="I633" i="5"/>
  <c r="I634" i="5"/>
  <c r="I635" i="5"/>
  <c r="I636" i="5"/>
  <c r="I637" i="5"/>
  <c r="I638" i="5"/>
  <c r="I639" i="5"/>
  <c r="I640" i="5"/>
  <c r="I641" i="5"/>
  <c r="I642" i="5"/>
  <c r="I643" i="5"/>
  <c r="I644" i="5"/>
  <c r="I645" i="5"/>
  <c r="I646" i="5"/>
  <c r="I647" i="5"/>
  <c r="I648" i="5"/>
  <c r="I649" i="5"/>
  <c r="I650" i="5"/>
  <c r="I651" i="5"/>
  <c r="I652" i="5"/>
  <c r="I653" i="5"/>
  <c r="I654" i="5"/>
  <c r="I655" i="5"/>
  <c r="I656" i="5"/>
  <c r="I657" i="5"/>
  <c r="I658" i="5"/>
  <c r="I659" i="5"/>
  <c r="I660" i="5"/>
  <c r="I661" i="5"/>
  <c r="I662" i="5"/>
  <c r="I663" i="5"/>
  <c r="I664" i="5"/>
  <c r="I665" i="5"/>
  <c r="I666" i="5"/>
  <c r="I667" i="5"/>
  <c r="I668" i="5"/>
  <c r="I669" i="5"/>
  <c r="I670" i="5"/>
  <c r="I671" i="5"/>
  <c r="I672" i="5"/>
  <c r="I673" i="5"/>
  <c r="I674" i="5"/>
  <c r="I675" i="5"/>
  <c r="I676" i="5"/>
  <c r="I677" i="5"/>
  <c r="I678" i="5"/>
  <c r="I679" i="5"/>
  <c r="I680" i="5"/>
  <c r="I681" i="5"/>
  <c r="I682" i="5"/>
  <c r="I683" i="5"/>
  <c r="I684" i="5"/>
  <c r="I685" i="5"/>
  <c r="I686" i="5"/>
  <c r="I687" i="5"/>
  <c r="I688" i="5"/>
  <c r="I689" i="5"/>
  <c r="I690" i="5"/>
  <c r="I691" i="5"/>
  <c r="I692" i="5"/>
  <c r="I693" i="5"/>
  <c r="I694" i="5"/>
  <c r="I695" i="5"/>
  <c r="I696" i="5"/>
  <c r="I697" i="5"/>
  <c r="I698" i="5"/>
  <c r="I699" i="5"/>
  <c r="I700" i="5"/>
  <c r="I701" i="5"/>
  <c r="I702" i="5"/>
  <c r="I703" i="5"/>
  <c r="I704" i="5"/>
  <c r="I705" i="5"/>
  <c r="I706" i="5"/>
  <c r="I707" i="5"/>
  <c r="I708" i="5"/>
  <c r="I709" i="5"/>
  <c r="I710" i="5"/>
  <c r="I711" i="5"/>
  <c r="I712" i="5"/>
  <c r="I713" i="5"/>
  <c r="I714" i="5"/>
  <c r="I715" i="5"/>
  <c r="I716" i="5"/>
  <c r="I717" i="5"/>
  <c r="I718" i="5"/>
  <c r="I719" i="5"/>
  <c r="I720" i="5"/>
  <c r="I721" i="5"/>
  <c r="I722" i="5"/>
  <c r="I723" i="5"/>
  <c r="I724" i="5"/>
  <c r="I725" i="5"/>
  <c r="I726" i="5"/>
  <c r="I727" i="5"/>
  <c r="I728" i="5"/>
  <c r="I729" i="5"/>
  <c r="I730" i="5"/>
  <c r="I731" i="5"/>
  <c r="I732" i="5"/>
  <c r="I733" i="5"/>
  <c r="I734" i="5"/>
  <c r="I735" i="5"/>
  <c r="I736" i="5"/>
  <c r="I737" i="5"/>
  <c r="I738" i="5"/>
  <c r="I739" i="5"/>
  <c r="I740" i="5"/>
  <c r="I741" i="5"/>
  <c r="I742" i="5"/>
  <c r="I743" i="5"/>
  <c r="I744" i="5"/>
  <c r="I745" i="5"/>
  <c r="I746" i="5"/>
  <c r="I747" i="5"/>
  <c r="I748" i="5"/>
  <c r="I749" i="5"/>
  <c r="I750" i="5"/>
  <c r="I751" i="5"/>
  <c r="I752" i="5"/>
  <c r="I753" i="5"/>
  <c r="I754" i="5"/>
  <c r="I755" i="5"/>
  <c r="I756" i="5"/>
  <c r="I757" i="5"/>
  <c r="I758" i="5"/>
  <c r="I759" i="5"/>
  <c r="I760" i="5"/>
  <c r="I761" i="5"/>
  <c r="I762" i="5"/>
  <c r="I763" i="5"/>
  <c r="I764" i="5"/>
  <c r="I765" i="5"/>
  <c r="I766" i="5"/>
  <c r="I767" i="5"/>
  <c r="I768" i="5"/>
  <c r="I769" i="5"/>
  <c r="I770" i="5"/>
  <c r="I771" i="5"/>
  <c r="I772" i="5"/>
  <c r="I773" i="5"/>
  <c r="I774" i="5"/>
  <c r="I775" i="5"/>
  <c r="I776" i="5"/>
  <c r="I777" i="5"/>
  <c r="I778" i="5"/>
  <c r="I779" i="5"/>
  <c r="I780" i="5"/>
  <c r="I781" i="5"/>
  <c r="I782" i="5"/>
  <c r="I783" i="5"/>
  <c r="I784" i="5"/>
  <c r="I785" i="5"/>
  <c r="I786" i="5"/>
  <c r="I787" i="5"/>
  <c r="I788" i="5"/>
  <c r="I789" i="5"/>
  <c r="I790" i="5"/>
  <c r="I791" i="5"/>
  <c r="I792" i="5"/>
  <c r="I793" i="5"/>
  <c r="I794" i="5"/>
  <c r="I795" i="5"/>
  <c r="I796" i="5"/>
  <c r="I797" i="5"/>
  <c r="I798" i="5"/>
  <c r="I799" i="5"/>
  <c r="I800" i="5"/>
  <c r="I801" i="5"/>
  <c r="I802" i="5"/>
  <c r="I803" i="5"/>
  <c r="I804" i="5"/>
  <c r="I805" i="5"/>
  <c r="I806" i="5"/>
  <c r="I807" i="5"/>
  <c r="I808" i="5"/>
  <c r="I809" i="5"/>
  <c r="I810" i="5"/>
  <c r="I811" i="5"/>
  <c r="I812" i="5"/>
  <c r="I813" i="5"/>
  <c r="I814" i="5"/>
  <c r="I815" i="5"/>
  <c r="I816" i="5"/>
  <c r="I817" i="5"/>
  <c r="I818" i="5"/>
  <c r="I819" i="5"/>
  <c r="I820" i="5"/>
  <c r="I821" i="5"/>
  <c r="I822" i="5"/>
  <c r="I823" i="5"/>
  <c r="I824" i="5"/>
  <c r="I825" i="5"/>
  <c r="I826" i="5"/>
  <c r="I827" i="5"/>
  <c r="I828" i="5"/>
  <c r="I829" i="5"/>
  <c r="I830" i="5"/>
  <c r="I831" i="5"/>
  <c r="I832" i="5"/>
  <c r="I833" i="5"/>
  <c r="I834" i="5"/>
  <c r="I835" i="5"/>
  <c r="I836" i="5"/>
  <c r="I837" i="5"/>
  <c r="I838" i="5"/>
  <c r="I839" i="5"/>
  <c r="I840" i="5"/>
  <c r="I841" i="5"/>
  <c r="I842" i="5"/>
  <c r="I843" i="5"/>
  <c r="I844" i="5"/>
  <c r="I845" i="5"/>
  <c r="I846" i="5"/>
  <c r="I847" i="5"/>
  <c r="I848" i="5"/>
  <c r="I849" i="5"/>
  <c r="I850" i="5"/>
  <c r="I851" i="5"/>
  <c r="I852" i="5"/>
  <c r="I853" i="5"/>
  <c r="I854" i="5"/>
  <c r="I855" i="5"/>
  <c r="I856" i="5"/>
  <c r="I857" i="5"/>
  <c r="I858" i="5"/>
  <c r="I859" i="5"/>
  <c r="I860" i="5"/>
  <c r="I861" i="5"/>
  <c r="I862" i="5"/>
  <c r="I863" i="5"/>
  <c r="I864" i="5"/>
  <c r="I865" i="5"/>
  <c r="I866" i="5"/>
  <c r="I867" i="5"/>
  <c r="I868" i="5"/>
  <c r="I869" i="5"/>
  <c r="I870" i="5"/>
  <c r="I871" i="5"/>
  <c r="I872" i="5"/>
  <c r="I873" i="5"/>
  <c r="I874" i="5"/>
  <c r="I875" i="5"/>
  <c r="I876" i="5"/>
  <c r="I877" i="5"/>
  <c r="I878" i="5"/>
  <c r="I879" i="5"/>
  <c r="I880" i="5"/>
  <c r="I881" i="5"/>
  <c r="I882" i="5"/>
  <c r="I883" i="5"/>
  <c r="I884" i="5"/>
  <c r="I885" i="5"/>
  <c r="M20" i="6"/>
  <c r="M21" i="6"/>
  <c r="M22" i="6"/>
  <c r="M23" i="6"/>
  <c r="M24" i="6"/>
  <c r="M25" i="6"/>
  <c r="M26" i="6"/>
  <c r="M27" i="6"/>
  <c r="M28" i="6"/>
  <c r="M29" i="6"/>
  <c r="K13" i="6" s="1"/>
  <c r="M30" i="6"/>
  <c r="M31" i="6"/>
  <c r="M32" i="6"/>
  <c r="M33" i="6"/>
  <c r="M34" i="6"/>
  <c r="M35" i="6"/>
  <c r="M36" i="6"/>
  <c r="M37" i="6"/>
  <c r="M38" i="6"/>
  <c r="M39" i="6"/>
  <c r="M40" i="6"/>
  <c r="M41" i="6"/>
  <c r="M42" i="6"/>
  <c r="M43" i="6"/>
  <c r="M44" i="6"/>
  <c r="M45" i="6"/>
  <c r="M46" i="6"/>
  <c r="M47" i="6"/>
  <c r="M48" i="6"/>
  <c r="M49" i="6"/>
  <c r="M50" i="6"/>
  <c r="M51" i="6"/>
  <c r="M52" i="6"/>
  <c r="M53" i="6"/>
  <c r="M54" i="6"/>
  <c r="M55" i="6"/>
  <c r="M56" i="6"/>
  <c r="M57" i="6"/>
  <c r="M58" i="6"/>
  <c r="M59" i="6"/>
  <c r="M60" i="6"/>
  <c r="M61" i="6"/>
  <c r="M62" i="6"/>
  <c r="M63" i="6"/>
  <c r="M64" i="6"/>
  <c r="M65" i="6"/>
  <c r="M66" i="6"/>
  <c r="M67" i="6"/>
  <c r="M68" i="6"/>
  <c r="M69" i="6"/>
  <c r="M70" i="6"/>
  <c r="M71" i="6"/>
  <c r="M72" i="6"/>
  <c r="M73" i="6"/>
  <c r="M74" i="6"/>
  <c r="M75" i="6"/>
  <c r="M76" i="6"/>
  <c r="M77" i="6"/>
  <c r="M78" i="6"/>
  <c r="M79" i="6"/>
  <c r="M80" i="6"/>
  <c r="M81" i="6"/>
  <c r="M82" i="6"/>
  <c r="M83" i="6"/>
  <c r="M84" i="6"/>
  <c r="M85" i="6"/>
  <c r="M86" i="6"/>
  <c r="M87" i="6"/>
  <c r="M88" i="6"/>
  <c r="M89" i="6"/>
  <c r="M90" i="6"/>
  <c r="M91" i="6"/>
  <c r="M92" i="6"/>
  <c r="M93" i="6"/>
  <c r="M94" i="6"/>
  <c r="M95" i="6"/>
  <c r="M96" i="6"/>
  <c r="M97" i="6"/>
  <c r="M98" i="6"/>
  <c r="M99" i="6"/>
  <c r="M100" i="6"/>
  <c r="M101" i="6"/>
  <c r="M102" i="6"/>
  <c r="M103" i="6"/>
  <c r="M104" i="6"/>
  <c r="M105" i="6"/>
  <c r="M106" i="6"/>
  <c r="M107" i="6"/>
  <c r="M108" i="6"/>
  <c r="M109" i="6"/>
  <c r="M110" i="6"/>
  <c r="M111" i="6"/>
  <c r="M112" i="6"/>
  <c r="M113" i="6"/>
  <c r="M114" i="6"/>
  <c r="M115" i="6"/>
  <c r="M116" i="6"/>
  <c r="M117" i="6"/>
  <c r="M118" i="6"/>
  <c r="M119" i="6"/>
  <c r="M120" i="6"/>
  <c r="M121" i="6"/>
  <c r="M122" i="6"/>
  <c r="M123" i="6"/>
  <c r="M124" i="6"/>
  <c r="M125" i="6"/>
  <c r="M126" i="6"/>
  <c r="M127" i="6"/>
  <c r="M128" i="6"/>
  <c r="M129" i="6"/>
  <c r="M130" i="6"/>
  <c r="M131" i="6"/>
  <c r="M132" i="6"/>
  <c r="M133" i="6"/>
  <c r="M134" i="6"/>
  <c r="M135" i="6"/>
  <c r="M136" i="6"/>
  <c r="M137" i="6"/>
  <c r="M138" i="6"/>
  <c r="M139" i="6"/>
  <c r="M140" i="6"/>
  <c r="M141" i="6"/>
  <c r="M142" i="6"/>
  <c r="M143" i="6"/>
  <c r="M144" i="6"/>
  <c r="M145" i="6"/>
  <c r="M146" i="6"/>
  <c r="M147" i="6"/>
  <c r="M148" i="6"/>
  <c r="M149" i="6"/>
  <c r="M150" i="6"/>
  <c r="M151" i="6"/>
  <c r="M152" i="6"/>
  <c r="M153" i="6"/>
  <c r="M154" i="6"/>
  <c r="M155" i="6"/>
  <c r="M156" i="6"/>
  <c r="M157" i="6"/>
  <c r="M158" i="6"/>
  <c r="M159" i="6"/>
  <c r="M160" i="6"/>
  <c r="M161" i="6"/>
  <c r="M162" i="6"/>
  <c r="M163" i="6"/>
  <c r="M164" i="6"/>
  <c r="M165" i="6"/>
  <c r="M166" i="6"/>
  <c r="M167" i="6"/>
  <c r="M168" i="6"/>
  <c r="M169" i="6"/>
  <c r="M170" i="6"/>
  <c r="M171" i="6"/>
  <c r="M172" i="6"/>
  <c r="M173" i="6"/>
  <c r="M174" i="6"/>
  <c r="M175" i="6"/>
  <c r="M176" i="6"/>
  <c r="M177" i="6"/>
  <c r="M178" i="6"/>
  <c r="M179" i="6"/>
  <c r="M180" i="6"/>
  <c r="M181" i="6"/>
  <c r="M182" i="6"/>
  <c r="M183" i="6"/>
  <c r="M184" i="6"/>
  <c r="M185" i="6"/>
  <c r="M186" i="6"/>
  <c r="M187" i="6"/>
  <c r="M188" i="6"/>
  <c r="M189" i="6"/>
  <c r="M190" i="6"/>
  <c r="M191" i="6"/>
  <c r="M192" i="6"/>
  <c r="M193" i="6"/>
  <c r="M194" i="6"/>
  <c r="M195" i="6"/>
  <c r="M196" i="6"/>
  <c r="M197" i="6"/>
  <c r="M198" i="6"/>
  <c r="M199" i="6"/>
  <c r="M200" i="6"/>
  <c r="M201" i="6"/>
  <c r="M202" i="6"/>
  <c r="M203" i="6"/>
  <c r="M204" i="6"/>
  <c r="M205" i="6"/>
  <c r="M206" i="6"/>
  <c r="M207" i="6"/>
  <c r="M208" i="6"/>
  <c r="M209" i="6"/>
  <c r="M210" i="6"/>
  <c r="M211" i="6"/>
  <c r="M212" i="6"/>
  <c r="M213" i="6"/>
  <c r="M214" i="6"/>
  <c r="M215" i="6"/>
  <c r="M216" i="6"/>
  <c r="M217" i="6"/>
  <c r="M218" i="6"/>
  <c r="M219" i="6"/>
  <c r="M220" i="6"/>
  <c r="M221" i="6"/>
  <c r="M222" i="6"/>
  <c r="M223" i="6"/>
  <c r="M224" i="6"/>
  <c r="M225" i="6"/>
  <c r="M226" i="6"/>
  <c r="M227" i="6"/>
  <c r="M228" i="6"/>
  <c r="M229" i="6"/>
  <c r="M230" i="6"/>
  <c r="M231" i="6"/>
  <c r="M232" i="6"/>
  <c r="M233" i="6"/>
  <c r="M234" i="6"/>
  <c r="M235" i="6"/>
  <c r="M236" i="6"/>
  <c r="M237" i="6"/>
  <c r="M238" i="6"/>
  <c r="M239" i="6"/>
  <c r="M240" i="6"/>
  <c r="M241" i="6"/>
  <c r="M242" i="6"/>
  <c r="M243" i="6"/>
  <c r="M244" i="6"/>
  <c r="M245" i="6"/>
  <c r="M246" i="6"/>
  <c r="M247" i="6"/>
  <c r="M248" i="6"/>
  <c r="M249" i="6"/>
  <c r="M250" i="6"/>
  <c r="M251" i="6"/>
  <c r="M252" i="6"/>
  <c r="M253" i="6"/>
  <c r="M254" i="6"/>
  <c r="M255" i="6"/>
  <c r="M256" i="6"/>
  <c r="M257" i="6"/>
  <c r="M258" i="6"/>
  <c r="M259" i="6"/>
  <c r="M260" i="6"/>
  <c r="M261" i="6"/>
  <c r="M262" i="6"/>
  <c r="M263" i="6"/>
  <c r="M264" i="6"/>
  <c r="M265" i="6"/>
  <c r="M266" i="6"/>
  <c r="M267" i="6"/>
  <c r="M268" i="6"/>
  <c r="M269" i="6"/>
  <c r="M270" i="6"/>
  <c r="M271" i="6"/>
  <c r="M272" i="6"/>
  <c r="M273" i="6"/>
  <c r="M274" i="6"/>
  <c r="M275" i="6"/>
  <c r="M276" i="6"/>
  <c r="M277" i="6"/>
  <c r="M278" i="6"/>
  <c r="M279" i="6"/>
  <c r="M280" i="6"/>
  <c r="M281" i="6"/>
  <c r="M282" i="6"/>
  <c r="M283" i="6"/>
  <c r="M284" i="6"/>
  <c r="M285" i="6"/>
  <c r="M286" i="6"/>
  <c r="M287" i="6"/>
  <c r="M288" i="6"/>
  <c r="M289" i="6"/>
  <c r="M290" i="6"/>
  <c r="M291" i="6"/>
  <c r="M292" i="6"/>
  <c r="M293" i="6"/>
  <c r="M294" i="6"/>
  <c r="M295" i="6"/>
  <c r="M296" i="6"/>
  <c r="M297" i="6"/>
  <c r="M298" i="6"/>
  <c r="M299" i="6"/>
  <c r="M300" i="6"/>
  <c r="M301" i="6"/>
  <c r="M302" i="6"/>
  <c r="M303" i="6"/>
  <c r="M304" i="6"/>
  <c r="M305" i="6"/>
  <c r="M306" i="6"/>
  <c r="M307" i="6"/>
  <c r="M308" i="6"/>
  <c r="M309" i="6"/>
  <c r="M310" i="6"/>
  <c r="M311" i="6"/>
  <c r="M312" i="6"/>
  <c r="M313" i="6"/>
  <c r="M314" i="6"/>
  <c r="M315" i="6"/>
  <c r="M316" i="6"/>
  <c r="M317" i="6"/>
  <c r="M318" i="6"/>
  <c r="M319" i="6"/>
  <c r="M320" i="6"/>
  <c r="M321" i="6"/>
  <c r="M322" i="6"/>
  <c r="M323" i="6"/>
  <c r="M324" i="6"/>
  <c r="M325" i="6"/>
  <c r="M326" i="6"/>
  <c r="M327" i="6"/>
  <c r="M328" i="6"/>
  <c r="M329" i="6"/>
  <c r="M330" i="6"/>
  <c r="M331" i="6"/>
  <c r="M332" i="6"/>
  <c r="M333" i="6"/>
  <c r="M334" i="6"/>
  <c r="M335" i="6"/>
  <c r="M336" i="6"/>
  <c r="M337" i="6"/>
  <c r="M338" i="6"/>
  <c r="M339" i="6"/>
  <c r="M340" i="6"/>
  <c r="M341" i="6"/>
  <c r="M342" i="6"/>
  <c r="M343" i="6"/>
  <c r="M344" i="6"/>
  <c r="M345" i="6"/>
  <c r="M346" i="6"/>
  <c r="M347" i="6"/>
  <c r="M348" i="6"/>
  <c r="M349" i="6"/>
  <c r="M350" i="6"/>
  <c r="M351" i="6"/>
  <c r="M352" i="6"/>
  <c r="M353" i="6"/>
  <c r="M354" i="6"/>
  <c r="M355" i="6"/>
  <c r="M356" i="6"/>
  <c r="M357" i="6"/>
  <c r="M358" i="6"/>
  <c r="M359" i="6"/>
  <c r="M360" i="6"/>
  <c r="M361" i="6"/>
  <c r="M362" i="6"/>
  <c r="M363" i="6"/>
  <c r="M364" i="6"/>
  <c r="M365" i="6"/>
  <c r="M366" i="6"/>
  <c r="M367" i="6"/>
  <c r="M368" i="6"/>
  <c r="M369" i="6"/>
  <c r="M370" i="6"/>
  <c r="M371" i="6"/>
  <c r="M372" i="6"/>
  <c r="M373" i="6"/>
  <c r="M374" i="6"/>
  <c r="M375" i="6"/>
  <c r="M376" i="6"/>
  <c r="M377" i="6"/>
  <c r="M378" i="6"/>
  <c r="M379" i="6"/>
  <c r="M380" i="6"/>
  <c r="M381" i="6"/>
  <c r="M382" i="6"/>
  <c r="M383" i="6"/>
  <c r="M384" i="6"/>
  <c r="M385" i="6"/>
  <c r="M386" i="6"/>
  <c r="M387" i="6"/>
  <c r="M388" i="6"/>
  <c r="M389" i="6"/>
  <c r="M390" i="6"/>
  <c r="M391" i="6"/>
  <c r="M392" i="6"/>
  <c r="M393" i="6"/>
  <c r="M394" i="6"/>
  <c r="M395" i="6"/>
  <c r="M396" i="6"/>
  <c r="M397" i="6"/>
  <c r="M398" i="6"/>
  <c r="M399" i="6"/>
  <c r="M400" i="6"/>
  <c r="M401" i="6"/>
  <c r="M402" i="6"/>
  <c r="M403" i="6"/>
  <c r="M404" i="6"/>
  <c r="M405" i="6"/>
  <c r="M406" i="6"/>
  <c r="M407" i="6"/>
  <c r="M408" i="6"/>
  <c r="M409" i="6"/>
  <c r="M410" i="6"/>
  <c r="M411" i="6"/>
  <c r="M412" i="6"/>
  <c r="M413" i="6"/>
  <c r="M414" i="6"/>
  <c r="M415" i="6"/>
  <c r="M416" i="6"/>
  <c r="M417" i="6"/>
  <c r="M418" i="6"/>
  <c r="M419" i="6"/>
  <c r="M420" i="6"/>
  <c r="M421" i="6"/>
  <c r="M422" i="6"/>
  <c r="M423" i="6"/>
  <c r="M424" i="6"/>
  <c r="M425" i="6"/>
  <c r="M426" i="6"/>
  <c r="M427" i="6"/>
  <c r="M428" i="6"/>
  <c r="M429" i="6"/>
  <c r="M430" i="6"/>
  <c r="M431" i="6"/>
  <c r="M432" i="6"/>
  <c r="M433" i="6"/>
  <c r="M434" i="6"/>
  <c r="M435" i="6"/>
  <c r="M436" i="6"/>
  <c r="M437" i="6"/>
  <c r="M438" i="6"/>
  <c r="M439" i="6"/>
  <c r="M440" i="6"/>
  <c r="M441" i="6"/>
  <c r="M442" i="6"/>
  <c r="M443" i="6"/>
  <c r="M444" i="6"/>
  <c r="M445" i="6"/>
  <c r="M446" i="6"/>
  <c r="M447" i="6"/>
  <c r="M448" i="6"/>
  <c r="M449" i="6"/>
  <c r="M450" i="6"/>
  <c r="M451" i="6"/>
  <c r="M452" i="6"/>
  <c r="M453" i="6"/>
  <c r="M454" i="6"/>
  <c r="M455" i="6"/>
  <c r="M456" i="6"/>
  <c r="M457" i="6"/>
  <c r="M458" i="6"/>
  <c r="M459" i="6"/>
  <c r="M460" i="6"/>
  <c r="M461" i="6"/>
  <c r="M462" i="6"/>
  <c r="M463" i="6"/>
  <c r="M464" i="6"/>
  <c r="M465" i="6"/>
  <c r="M466" i="6"/>
  <c r="M467" i="6"/>
  <c r="M468" i="6"/>
  <c r="M469" i="6"/>
  <c r="M470" i="6"/>
  <c r="M471" i="6"/>
  <c r="M472" i="6"/>
  <c r="M473" i="6"/>
  <c r="M474" i="6"/>
  <c r="M475" i="6"/>
  <c r="M476" i="6"/>
  <c r="M477" i="6"/>
  <c r="M478" i="6"/>
  <c r="M479" i="6"/>
  <c r="M480" i="6"/>
  <c r="M481" i="6"/>
  <c r="M482" i="6"/>
  <c r="M483" i="6"/>
  <c r="M484" i="6"/>
  <c r="M485" i="6"/>
  <c r="M486" i="6"/>
  <c r="M487" i="6"/>
  <c r="M488" i="6"/>
  <c r="M489" i="6"/>
  <c r="M490" i="6"/>
  <c r="M491" i="6"/>
  <c r="M492" i="6"/>
  <c r="M493" i="6"/>
  <c r="M494" i="6"/>
  <c r="M495" i="6"/>
  <c r="M496" i="6"/>
  <c r="M497" i="6"/>
  <c r="M498" i="6"/>
  <c r="M499" i="6"/>
  <c r="M500" i="6"/>
  <c r="M501" i="6"/>
  <c r="M502" i="6"/>
  <c r="M503" i="6"/>
  <c r="M504" i="6"/>
  <c r="M505" i="6"/>
  <c r="M506" i="6"/>
  <c r="M507" i="6"/>
  <c r="M508" i="6"/>
  <c r="M509" i="6"/>
  <c r="M510" i="6"/>
  <c r="M511" i="6"/>
  <c r="M512" i="6"/>
  <c r="M513" i="6"/>
  <c r="M514" i="6"/>
  <c r="M515" i="6"/>
  <c r="M516" i="6"/>
  <c r="M517" i="6"/>
  <c r="M518" i="6"/>
  <c r="M519" i="6"/>
  <c r="M520" i="6"/>
  <c r="M521" i="6"/>
  <c r="M522" i="6"/>
  <c r="M523" i="6"/>
  <c r="M524" i="6"/>
  <c r="M525" i="6"/>
  <c r="M526" i="6"/>
  <c r="M527" i="6"/>
  <c r="M528" i="6"/>
  <c r="M529" i="6"/>
  <c r="M530" i="6"/>
  <c r="M531" i="6"/>
  <c r="M532" i="6"/>
  <c r="M533" i="6"/>
  <c r="M534" i="6"/>
  <c r="M535" i="6"/>
  <c r="M536" i="6"/>
  <c r="M537" i="6"/>
  <c r="M538" i="6"/>
  <c r="M539" i="6"/>
  <c r="M540" i="6"/>
  <c r="M541" i="6"/>
  <c r="M542" i="6"/>
  <c r="M543" i="6"/>
  <c r="M544" i="6"/>
  <c r="M545" i="6"/>
  <c r="M546" i="6"/>
  <c r="M547" i="6"/>
  <c r="M548" i="6"/>
  <c r="M549" i="6"/>
  <c r="M550" i="6"/>
  <c r="M551" i="6"/>
  <c r="M552" i="6"/>
  <c r="M553" i="6"/>
  <c r="M554" i="6"/>
  <c r="M555" i="6"/>
  <c r="M556" i="6"/>
  <c r="M557" i="6"/>
  <c r="M558" i="6"/>
  <c r="M559" i="6"/>
  <c r="M560" i="6"/>
  <c r="M561" i="6"/>
  <c r="M562" i="6"/>
  <c r="M563" i="6"/>
  <c r="M564" i="6"/>
  <c r="M565" i="6"/>
  <c r="M566" i="6"/>
  <c r="M567" i="6"/>
  <c r="M568" i="6"/>
  <c r="M569" i="6"/>
  <c r="M570" i="6"/>
  <c r="M571" i="6"/>
  <c r="M572" i="6"/>
  <c r="M573" i="6"/>
  <c r="M574" i="6"/>
  <c r="M575" i="6"/>
  <c r="M576" i="6"/>
  <c r="M577" i="6"/>
  <c r="M578" i="6"/>
  <c r="M579" i="6"/>
  <c r="M580" i="6"/>
  <c r="M581" i="6"/>
  <c r="M582" i="6"/>
  <c r="M583" i="6"/>
  <c r="M584" i="6"/>
  <c r="M585" i="6"/>
  <c r="M586" i="6"/>
  <c r="M587" i="6"/>
  <c r="M588" i="6"/>
  <c r="M589" i="6"/>
  <c r="M590" i="6"/>
  <c r="M591" i="6"/>
  <c r="M592" i="6"/>
  <c r="M593" i="6"/>
  <c r="M594" i="6"/>
  <c r="M595" i="6"/>
  <c r="M596" i="6"/>
  <c r="M597" i="6"/>
  <c r="M598" i="6"/>
  <c r="M599" i="6"/>
  <c r="M600" i="6"/>
  <c r="M601" i="6"/>
  <c r="M602" i="6"/>
  <c r="M603" i="6"/>
  <c r="M604" i="6"/>
  <c r="M605" i="6"/>
  <c r="M606" i="6"/>
  <c r="M607" i="6"/>
  <c r="M608" i="6"/>
  <c r="M609" i="6"/>
  <c r="M610" i="6"/>
  <c r="M611" i="6"/>
  <c r="M612" i="6"/>
  <c r="M613" i="6"/>
  <c r="M614" i="6"/>
  <c r="M615" i="6"/>
  <c r="M616" i="6"/>
  <c r="M617" i="6"/>
  <c r="M618" i="6"/>
  <c r="M619" i="6"/>
  <c r="M620" i="6"/>
  <c r="M621" i="6"/>
  <c r="M622" i="6"/>
  <c r="M623" i="6"/>
  <c r="M624" i="6"/>
  <c r="M625" i="6"/>
  <c r="M626" i="6"/>
  <c r="M627" i="6"/>
  <c r="M628" i="6"/>
  <c r="M629" i="6"/>
  <c r="M630" i="6"/>
  <c r="M631" i="6"/>
  <c r="M632" i="6"/>
  <c r="M633" i="6"/>
  <c r="M634" i="6"/>
  <c r="M635" i="6"/>
  <c r="M636" i="6"/>
  <c r="M637" i="6"/>
  <c r="M638" i="6"/>
  <c r="M639" i="6"/>
  <c r="M640" i="6"/>
  <c r="M641" i="6"/>
  <c r="M642" i="6"/>
  <c r="M643" i="6"/>
  <c r="M644" i="6"/>
  <c r="M645" i="6"/>
  <c r="M646" i="6"/>
  <c r="M647" i="6"/>
  <c r="M648" i="6"/>
  <c r="M649" i="6"/>
  <c r="M650" i="6"/>
  <c r="M651" i="6"/>
  <c r="M652" i="6"/>
  <c r="M653" i="6"/>
  <c r="M654" i="6"/>
  <c r="M655" i="6"/>
  <c r="M656" i="6"/>
  <c r="M657" i="6"/>
  <c r="M658" i="6"/>
  <c r="M659" i="6"/>
  <c r="M660" i="6"/>
  <c r="M661" i="6"/>
  <c r="M662" i="6"/>
  <c r="M663" i="6"/>
  <c r="M664" i="6"/>
  <c r="M665" i="6"/>
  <c r="M666" i="6"/>
  <c r="M667" i="6"/>
  <c r="M668" i="6"/>
  <c r="M669" i="6"/>
  <c r="M670" i="6"/>
  <c r="M671" i="6"/>
  <c r="M672" i="6"/>
  <c r="M673" i="6"/>
  <c r="M674" i="6"/>
  <c r="M675" i="6"/>
  <c r="M676" i="6"/>
  <c r="M677" i="6"/>
  <c r="M678" i="6"/>
  <c r="M679" i="6"/>
  <c r="M680" i="6"/>
  <c r="M681" i="6"/>
  <c r="M682" i="6"/>
  <c r="M683" i="6"/>
  <c r="M684" i="6"/>
  <c r="M685" i="6"/>
  <c r="M686" i="6"/>
  <c r="M687" i="6"/>
  <c r="M688" i="6"/>
  <c r="M689" i="6"/>
  <c r="M690" i="6"/>
  <c r="M691" i="6"/>
  <c r="M692" i="6"/>
  <c r="M693" i="6"/>
  <c r="M694" i="6"/>
  <c r="M695" i="6"/>
  <c r="M696" i="6"/>
  <c r="M697" i="6"/>
  <c r="M698" i="6"/>
  <c r="M699" i="6"/>
  <c r="M700" i="6"/>
  <c r="M701" i="6"/>
  <c r="M702" i="6"/>
  <c r="M703" i="6"/>
  <c r="M704" i="6"/>
  <c r="M705" i="6"/>
  <c r="M706" i="6"/>
  <c r="M707" i="6"/>
  <c r="M708" i="6"/>
  <c r="M709" i="6"/>
  <c r="M710" i="6"/>
  <c r="M711" i="6"/>
  <c r="M712" i="6"/>
  <c r="M713" i="6"/>
  <c r="M714" i="6"/>
  <c r="M715" i="6"/>
  <c r="M716" i="6"/>
  <c r="M717" i="6"/>
  <c r="M718" i="6"/>
  <c r="M719" i="6"/>
  <c r="M720" i="6"/>
  <c r="M721" i="6"/>
  <c r="M722" i="6"/>
  <c r="M723" i="6"/>
  <c r="M724" i="6"/>
  <c r="M725" i="6"/>
  <c r="M726" i="6"/>
  <c r="M727" i="6"/>
  <c r="M728" i="6"/>
  <c r="M729" i="6"/>
  <c r="M730" i="6"/>
  <c r="M731" i="6"/>
  <c r="M732" i="6"/>
  <c r="M733" i="6"/>
  <c r="M734" i="6"/>
  <c r="M735" i="6"/>
  <c r="M736" i="6"/>
  <c r="M737" i="6"/>
  <c r="M738" i="6"/>
  <c r="M739" i="6"/>
  <c r="M740" i="6"/>
  <c r="M741" i="6"/>
  <c r="M742" i="6"/>
  <c r="M743" i="6"/>
  <c r="M744" i="6"/>
  <c r="M745" i="6"/>
  <c r="M746" i="6"/>
  <c r="M747" i="6"/>
  <c r="M748" i="6"/>
  <c r="M749" i="6"/>
  <c r="M750" i="6"/>
  <c r="M751" i="6"/>
  <c r="M752" i="6"/>
  <c r="M753" i="6"/>
  <c r="M754" i="6"/>
  <c r="M755" i="6"/>
  <c r="M756" i="6"/>
  <c r="M757" i="6"/>
  <c r="M758" i="6"/>
  <c r="M759" i="6"/>
  <c r="M760" i="6"/>
  <c r="M761" i="6"/>
  <c r="M762" i="6"/>
  <c r="M763" i="6"/>
  <c r="M764" i="6"/>
  <c r="M765" i="6"/>
  <c r="M766" i="6"/>
  <c r="M767" i="6"/>
  <c r="M768" i="6"/>
  <c r="M769" i="6"/>
  <c r="M770" i="6"/>
  <c r="M771" i="6"/>
  <c r="M772" i="6"/>
  <c r="M773" i="6"/>
  <c r="M774" i="6"/>
  <c r="M775" i="6"/>
  <c r="M776" i="6"/>
  <c r="M777" i="6"/>
  <c r="M778" i="6"/>
  <c r="M779" i="6"/>
  <c r="M780" i="6"/>
  <c r="M781" i="6"/>
  <c r="M782" i="6"/>
  <c r="M783" i="6"/>
  <c r="M784" i="6"/>
  <c r="M785" i="6"/>
  <c r="M786" i="6"/>
  <c r="M787" i="6"/>
  <c r="M788" i="6"/>
  <c r="M789" i="6"/>
  <c r="M790" i="6"/>
  <c r="M791" i="6"/>
  <c r="M792" i="6"/>
  <c r="M793" i="6"/>
  <c r="M794" i="6"/>
  <c r="M795" i="6"/>
  <c r="M796" i="6"/>
  <c r="M797" i="6"/>
  <c r="M798" i="6"/>
  <c r="M799" i="6"/>
  <c r="M800" i="6"/>
  <c r="M801" i="6"/>
  <c r="M802" i="6"/>
  <c r="M803" i="6"/>
  <c r="M804" i="6"/>
  <c r="M805" i="6"/>
  <c r="M806" i="6"/>
  <c r="M807" i="6"/>
  <c r="M808" i="6"/>
  <c r="M809" i="6"/>
  <c r="M810" i="6"/>
  <c r="M811" i="6"/>
  <c r="M812" i="6"/>
  <c r="M813" i="6"/>
  <c r="M814" i="6"/>
  <c r="M815" i="6"/>
  <c r="M816" i="6"/>
  <c r="M817" i="6"/>
  <c r="M818" i="6"/>
  <c r="M819" i="6"/>
  <c r="M820" i="6"/>
  <c r="M821" i="6"/>
  <c r="M822" i="6"/>
  <c r="M823" i="6"/>
  <c r="M824" i="6"/>
  <c r="M825" i="6"/>
  <c r="M826" i="6"/>
  <c r="M827" i="6"/>
  <c r="M828" i="6"/>
  <c r="M829" i="6"/>
  <c r="M830" i="6"/>
  <c r="M831" i="6"/>
  <c r="M832" i="6"/>
  <c r="M833" i="6"/>
  <c r="M834" i="6"/>
  <c r="M835" i="6"/>
  <c r="M836" i="6"/>
  <c r="M837" i="6"/>
  <c r="M838" i="6"/>
  <c r="M839" i="6"/>
  <c r="M840" i="6"/>
  <c r="M841" i="6"/>
  <c r="M842" i="6"/>
  <c r="M843" i="6"/>
  <c r="M844" i="6"/>
  <c r="M845" i="6"/>
  <c r="M846" i="6"/>
  <c r="M847" i="6"/>
  <c r="M848" i="6"/>
  <c r="M849" i="6"/>
  <c r="M850" i="6"/>
  <c r="M851" i="6"/>
  <c r="M852" i="6"/>
  <c r="M853" i="6"/>
  <c r="M854" i="6"/>
  <c r="M855" i="6"/>
  <c r="M856" i="6"/>
  <c r="M857" i="6"/>
  <c r="M858" i="6"/>
  <c r="M859" i="6"/>
  <c r="M860" i="6"/>
  <c r="M861" i="6"/>
  <c r="M862" i="6"/>
  <c r="M863" i="6"/>
  <c r="M864" i="6"/>
  <c r="M865" i="6"/>
  <c r="M866" i="6"/>
  <c r="M867" i="6"/>
  <c r="M868" i="6"/>
  <c r="M869" i="6"/>
  <c r="M870" i="6"/>
  <c r="M871" i="6"/>
  <c r="M872" i="6"/>
  <c r="M873" i="6"/>
  <c r="M874" i="6"/>
  <c r="M875" i="6"/>
  <c r="M876" i="6"/>
  <c r="M877" i="6"/>
  <c r="M878" i="6"/>
  <c r="M879" i="6"/>
  <c r="M880" i="6"/>
  <c r="M881" i="6"/>
  <c r="M882" i="6"/>
  <c r="M883" i="6"/>
  <c r="M884" i="6"/>
  <c r="M885" i="6"/>
  <c r="J20" i="6"/>
  <c r="J21" i="6"/>
  <c r="J22" i="6"/>
  <c r="J23" i="6"/>
  <c r="J24" i="6"/>
  <c r="J25" i="6"/>
  <c r="J26" i="6"/>
  <c r="J27" i="6"/>
  <c r="K15" i="6" s="1"/>
  <c r="J28" i="6"/>
  <c r="J29" i="6"/>
  <c r="J30" i="6"/>
  <c r="J31" i="6"/>
  <c r="J32" i="6"/>
  <c r="J33" i="6"/>
  <c r="J34" i="6"/>
  <c r="J35" i="6"/>
  <c r="J36" i="6"/>
  <c r="J37" i="6"/>
  <c r="J38" i="6"/>
  <c r="J39" i="6"/>
  <c r="J40" i="6"/>
  <c r="J41" i="6"/>
  <c r="J42" i="6"/>
  <c r="J43" i="6"/>
  <c r="J44" i="6"/>
  <c r="J45" i="6"/>
  <c r="J46" i="6"/>
  <c r="J47" i="6"/>
  <c r="J48" i="6"/>
  <c r="J49" i="6"/>
  <c r="J50" i="6"/>
  <c r="J51" i="6"/>
  <c r="J52" i="6"/>
  <c r="J53" i="6"/>
  <c r="J54" i="6"/>
  <c r="J55" i="6"/>
  <c r="J56" i="6"/>
  <c r="J57" i="6"/>
  <c r="J58" i="6"/>
  <c r="J59" i="6"/>
  <c r="J60" i="6"/>
  <c r="J61" i="6"/>
  <c r="J62" i="6"/>
  <c r="J63" i="6"/>
  <c r="J64" i="6"/>
  <c r="J65" i="6"/>
  <c r="J66" i="6"/>
  <c r="J67" i="6"/>
  <c r="J68" i="6"/>
  <c r="J69" i="6"/>
  <c r="J70" i="6"/>
  <c r="J71" i="6"/>
  <c r="J72" i="6"/>
  <c r="J73" i="6"/>
  <c r="J74" i="6"/>
  <c r="J75" i="6"/>
  <c r="J76" i="6"/>
  <c r="J77" i="6"/>
  <c r="J78" i="6"/>
  <c r="J79" i="6"/>
  <c r="J80" i="6"/>
  <c r="J81" i="6"/>
  <c r="J82" i="6"/>
  <c r="J83" i="6"/>
  <c r="J84" i="6"/>
  <c r="J85" i="6"/>
  <c r="J86" i="6"/>
  <c r="J87" i="6"/>
  <c r="J88" i="6"/>
  <c r="J89" i="6"/>
  <c r="J90" i="6"/>
  <c r="J91" i="6"/>
  <c r="J92" i="6"/>
  <c r="J93" i="6"/>
  <c r="J94" i="6"/>
  <c r="J95" i="6"/>
  <c r="J96" i="6"/>
  <c r="J97" i="6"/>
  <c r="J98" i="6"/>
  <c r="J99" i="6"/>
  <c r="J100" i="6"/>
  <c r="J101" i="6"/>
  <c r="J102" i="6"/>
  <c r="J103" i="6"/>
  <c r="J104" i="6"/>
  <c r="J105" i="6"/>
  <c r="J106" i="6"/>
  <c r="J107" i="6"/>
  <c r="J108" i="6"/>
  <c r="J109" i="6"/>
  <c r="J110" i="6"/>
  <c r="J111" i="6"/>
  <c r="J112" i="6"/>
  <c r="J113" i="6"/>
  <c r="J114" i="6"/>
  <c r="J115" i="6"/>
  <c r="J116" i="6"/>
  <c r="J117" i="6"/>
  <c r="J118" i="6"/>
  <c r="J119" i="6"/>
  <c r="J120" i="6"/>
  <c r="J121" i="6"/>
  <c r="J122" i="6"/>
  <c r="J123" i="6"/>
  <c r="J124" i="6"/>
  <c r="J125" i="6"/>
  <c r="J126" i="6"/>
  <c r="J127" i="6"/>
  <c r="J128" i="6"/>
  <c r="J129" i="6"/>
  <c r="J130" i="6"/>
  <c r="J131" i="6"/>
  <c r="J132" i="6"/>
  <c r="J133" i="6"/>
  <c r="J134" i="6"/>
  <c r="J135" i="6"/>
  <c r="J136" i="6"/>
  <c r="J137" i="6"/>
  <c r="J138" i="6"/>
  <c r="J139" i="6"/>
  <c r="J140" i="6"/>
  <c r="J141" i="6"/>
  <c r="J142" i="6"/>
  <c r="J143" i="6"/>
  <c r="J144" i="6"/>
  <c r="J145" i="6"/>
  <c r="J146" i="6"/>
  <c r="J147" i="6"/>
  <c r="J148" i="6"/>
  <c r="J149" i="6"/>
  <c r="J150" i="6"/>
  <c r="J151" i="6"/>
  <c r="J152" i="6"/>
  <c r="J153" i="6"/>
  <c r="J154" i="6"/>
  <c r="J155" i="6"/>
  <c r="J156" i="6"/>
  <c r="J157" i="6"/>
  <c r="J158" i="6"/>
  <c r="J159" i="6"/>
  <c r="J160" i="6"/>
  <c r="J161" i="6"/>
  <c r="J162" i="6"/>
  <c r="J163" i="6"/>
  <c r="J164" i="6"/>
  <c r="J165" i="6"/>
  <c r="J166" i="6"/>
  <c r="J167" i="6"/>
  <c r="J168" i="6"/>
  <c r="J169" i="6"/>
  <c r="J170" i="6"/>
  <c r="J171" i="6"/>
  <c r="J172" i="6"/>
  <c r="J173" i="6"/>
  <c r="J174" i="6"/>
  <c r="J175" i="6"/>
  <c r="J176" i="6"/>
  <c r="J177" i="6"/>
  <c r="J178" i="6"/>
  <c r="J179" i="6"/>
  <c r="J180" i="6"/>
  <c r="J181" i="6"/>
  <c r="J182" i="6"/>
  <c r="J183" i="6"/>
  <c r="J184" i="6"/>
  <c r="J185" i="6"/>
  <c r="J186" i="6"/>
  <c r="J187" i="6"/>
  <c r="J188" i="6"/>
  <c r="J189" i="6"/>
  <c r="J190" i="6"/>
  <c r="J191" i="6"/>
  <c r="J192" i="6"/>
  <c r="J193" i="6"/>
  <c r="J194" i="6"/>
  <c r="J195" i="6"/>
  <c r="J196" i="6"/>
  <c r="J197" i="6"/>
  <c r="J198" i="6"/>
  <c r="J199" i="6"/>
  <c r="J200" i="6"/>
  <c r="J201" i="6"/>
  <c r="J202" i="6"/>
  <c r="J203" i="6"/>
  <c r="J204" i="6"/>
  <c r="J205" i="6"/>
  <c r="J206" i="6"/>
  <c r="J207" i="6"/>
  <c r="J208" i="6"/>
  <c r="J209" i="6"/>
  <c r="J210" i="6"/>
  <c r="J211" i="6"/>
  <c r="J212" i="6"/>
  <c r="J213" i="6"/>
  <c r="J214" i="6"/>
  <c r="J215" i="6"/>
  <c r="J216" i="6"/>
  <c r="J217" i="6"/>
  <c r="J218" i="6"/>
  <c r="J219" i="6"/>
  <c r="J220" i="6"/>
  <c r="J221" i="6"/>
  <c r="J222" i="6"/>
  <c r="J223" i="6"/>
  <c r="J224" i="6"/>
  <c r="J225" i="6"/>
  <c r="J226" i="6"/>
  <c r="J227" i="6"/>
  <c r="J228" i="6"/>
  <c r="J229" i="6"/>
  <c r="J230" i="6"/>
  <c r="J231" i="6"/>
  <c r="J232" i="6"/>
  <c r="J233" i="6"/>
  <c r="J234" i="6"/>
  <c r="J235" i="6"/>
  <c r="J236" i="6"/>
  <c r="J237" i="6"/>
  <c r="J238" i="6"/>
  <c r="J239" i="6"/>
  <c r="J240" i="6"/>
  <c r="J241" i="6"/>
  <c r="J242" i="6"/>
  <c r="J24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J258" i="6"/>
  <c r="J259" i="6"/>
  <c r="J260" i="6"/>
  <c r="J261" i="6"/>
  <c r="J262" i="6"/>
  <c r="J263" i="6"/>
  <c r="J264" i="6"/>
  <c r="J265" i="6"/>
  <c r="J266" i="6"/>
  <c r="J267" i="6"/>
  <c r="J268" i="6"/>
  <c r="J269" i="6"/>
  <c r="J270" i="6"/>
  <c r="J271" i="6"/>
  <c r="J272" i="6"/>
  <c r="J273" i="6"/>
  <c r="J274" i="6"/>
  <c r="J275" i="6"/>
  <c r="J276" i="6"/>
  <c r="J277" i="6"/>
  <c r="J278" i="6"/>
  <c r="J279" i="6"/>
  <c r="J280" i="6"/>
  <c r="J281" i="6"/>
  <c r="J282" i="6"/>
  <c r="J283" i="6"/>
  <c r="J284" i="6"/>
  <c r="J285" i="6"/>
  <c r="J286" i="6"/>
  <c r="J287" i="6"/>
  <c r="J288" i="6"/>
  <c r="J289" i="6"/>
  <c r="J290" i="6"/>
  <c r="J291" i="6"/>
  <c r="J292" i="6"/>
  <c r="J293" i="6"/>
  <c r="J294" i="6"/>
  <c r="J295" i="6"/>
  <c r="J296" i="6"/>
  <c r="J297" i="6"/>
  <c r="J298" i="6"/>
  <c r="J299" i="6"/>
  <c r="J300" i="6"/>
  <c r="J301" i="6"/>
  <c r="J302" i="6"/>
  <c r="J303" i="6"/>
  <c r="J304" i="6"/>
  <c r="J305" i="6"/>
  <c r="J306" i="6"/>
  <c r="J307" i="6"/>
  <c r="J308" i="6"/>
  <c r="J309" i="6"/>
  <c r="J310" i="6"/>
  <c r="J311" i="6"/>
  <c r="J312" i="6"/>
  <c r="J313" i="6"/>
  <c r="J314" i="6"/>
  <c r="J315" i="6"/>
  <c r="J316" i="6"/>
  <c r="J317" i="6"/>
  <c r="J318" i="6"/>
  <c r="J319" i="6"/>
  <c r="J320" i="6"/>
  <c r="J321" i="6"/>
  <c r="J322" i="6"/>
  <c r="J323" i="6"/>
  <c r="J324" i="6"/>
  <c r="J325" i="6"/>
  <c r="J326" i="6"/>
  <c r="J327" i="6"/>
  <c r="J328" i="6"/>
  <c r="J329" i="6"/>
  <c r="J330" i="6"/>
  <c r="J331" i="6"/>
  <c r="J332" i="6"/>
  <c r="J333" i="6"/>
  <c r="J334" i="6"/>
  <c r="J335" i="6"/>
  <c r="J336" i="6"/>
  <c r="J337" i="6"/>
  <c r="J338" i="6"/>
  <c r="J339" i="6"/>
  <c r="J340" i="6"/>
  <c r="J341" i="6"/>
  <c r="J342" i="6"/>
  <c r="J343" i="6"/>
  <c r="J344" i="6"/>
  <c r="J345" i="6"/>
  <c r="J346" i="6"/>
  <c r="J347" i="6"/>
  <c r="J348" i="6"/>
  <c r="J349" i="6"/>
  <c r="J350" i="6"/>
  <c r="J351" i="6"/>
  <c r="J352" i="6"/>
  <c r="J353" i="6"/>
  <c r="J354" i="6"/>
  <c r="J355" i="6"/>
  <c r="J356" i="6"/>
  <c r="J357" i="6"/>
  <c r="J358" i="6"/>
  <c r="J359" i="6"/>
  <c r="J360" i="6"/>
  <c r="J361" i="6"/>
  <c r="J362" i="6"/>
  <c r="J363" i="6"/>
  <c r="J364" i="6"/>
  <c r="J365" i="6"/>
  <c r="J366" i="6"/>
  <c r="J367" i="6"/>
  <c r="J368" i="6"/>
  <c r="J369" i="6"/>
  <c r="J370" i="6"/>
  <c r="J371" i="6"/>
  <c r="J372" i="6"/>
  <c r="J373" i="6"/>
  <c r="J374" i="6"/>
  <c r="J375" i="6"/>
  <c r="J376" i="6"/>
  <c r="J377" i="6"/>
  <c r="J378" i="6"/>
  <c r="J379" i="6"/>
  <c r="J380" i="6"/>
  <c r="J381" i="6"/>
  <c r="J382" i="6"/>
  <c r="J383" i="6"/>
  <c r="J384" i="6"/>
  <c r="J385" i="6"/>
  <c r="J386" i="6"/>
  <c r="J387" i="6"/>
  <c r="J388" i="6"/>
  <c r="J389" i="6"/>
  <c r="J390" i="6"/>
  <c r="J391" i="6"/>
  <c r="J392" i="6"/>
  <c r="J393" i="6"/>
  <c r="J394" i="6"/>
  <c r="J395" i="6"/>
  <c r="J396" i="6"/>
  <c r="J397" i="6"/>
  <c r="J398" i="6"/>
  <c r="J399" i="6"/>
  <c r="J400" i="6"/>
  <c r="J401" i="6"/>
  <c r="J402" i="6"/>
  <c r="J403" i="6"/>
  <c r="J404" i="6"/>
  <c r="J405" i="6"/>
  <c r="J406" i="6"/>
  <c r="J407" i="6"/>
  <c r="J408" i="6"/>
  <c r="J409" i="6"/>
  <c r="J410" i="6"/>
  <c r="J411" i="6"/>
  <c r="J412" i="6"/>
  <c r="J413" i="6"/>
  <c r="J414" i="6"/>
  <c r="J415" i="6"/>
  <c r="J416" i="6"/>
  <c r="J417" i="6"/>
  <c r="J418" i="6"/>
  <c r="J419" i="6"/>
  <c r="J420" i="6"/>
  <c r="J421" i="6"/>
  <c r="J422" i="6"/>
  <c r="J423" i="6"/>
  <c r="J424" i="6"/>
  <c r="J425" i="6"/>
  <c r="J426" i="6"/>
  <c r="J427" i="6"/>
  <c r="J428" i="6"/>
  <c r="J429" i="6"/>
  <c r="J430" i="6"/>
  <c r="J431" i="6"/>
  <c r="J432" i="6"/>
  <c r="J433" i="6"/>
  <c r="J434" i="6"/>
  <c r="J435" i="6"/>
  <c r="J436" i="6"/>
  <c r="J437" i="6"/>
  <c r="J438" i="6"/>
  <c r="J439" i="6"/>
  <c r="J440" i="6"/>
  <c r="J441" i="6"/>
  <c r="J442" i="6"/>
  <c r="J443" i="6"/>
  <c r="J444" i="6"/>
  <c r="J445" i="6"/>
  <c r="J446" i="6"/>
  <c r="J447" i="6"/>
  <c r="J448" i="6"/>
  <c r="J449" i="6"/>
  <c r="J450" i="6"/>
  <c r="J451" i="6"/>
  <c r="J452" i="6"/>
  <c r="J453" i="6"/>
  <c r="J454" i="6"/>
  <c r="J455" i="6"/>
  <c r="J456" i="6"/>
  <c r="J457" i="6"/>
  <c r="J458" i="6"/>
  <c r="J459" i="6"/>
  <c r="J460" i="6"/>
  <c r="J461" i="6"/>
  <c r="J462" i="6"/>
  <c r="J463" i="6"/>
  <c r="J464" i="6"/>
  <c r="J465" i="6"/>
  <c r="J466" i="6"/>
  <c r="J467" i="6"/>
  <c r="J468" i="6"/>
  <c r="J469" i="6"/>
  <c r="J470" i="6"/>
  <c r="J471" i="6"/>
  <c r="J472" i="6"/>
  <c r="J473" i="6"/>
  <c r="J474" i="6"/>
  <c r="J475" i="6"/>
  <c r="J476" i="6"/>
  <c r="J477" i="6"/>
  <c r="J478" i="6"/>
  <c r="J479" i="6"/>
  <c r="J480" i="6"/>
  <c r="J481" i="6"/>
  <c r="J482" i="6"/>
  <c r="J483" i="6"/>
  <c r="J484" i="6"/>
  <c r="J485" i="6"/>
  <c r="J486" i="6"/>
  <c r="J487" i="6"/>
  <c r="J488" i="6"/>
  <c r="J489" i="6"/>
  <c r="J490" i="6"/>
  <c r="J491" i="6"/>
  <c r="J492" i="6"/>
  <c r="J493" i="6"/>
  <c r="J494" i="6"/>
  <c r="J495" i="6"/>
  <c r="J496" i="6"/>
  <c r="J497" i="6"/>
  <c r="J498" i="6"/>
  <c r="J499" i="6"/>
  <c r="J500" i="6"/>
  <c r="J501" i="6"/>
  <c r="J502" i="6"/>
  <c r="J503" i="6"/>
  <c r="J504" i="6"/>
  <c r="J505" i="6"/>
  <c r="J506" i="6"/>
  <c r="J507" i="6"/>
  <c r="J508" i="6"/>
  <c r="J509" i="6"/>
  <c r="J510" i="6"/>
  <c r="J511" i="6"/>
  <c r="J512" i="6"/>
  <c r="J513" i="6"/>
  <c r="J514" i="6"/>
  <c r="J515" i="6"/>
  <c r="J516" i="6"/>
  <c r="J517" i="6"/>
  <c r="J518" i="6"/>
  <c r="J519" i="6"/>
  <c r="J520" i="6"/>
  <c r="J521" i="6"/>
  <c r="J522" i="6"/>
  <c r="J523" i="6"/>
  <c r="J524" i="6"/>
  <c r="J525" i="6"/>
  <c r="J526" i="6"/>
  <c r="J527" i="6"/>
  <c r="J528" i="6"/>
  <c r="J529" i="6"/>
  <c r="J530" i="6"/>
  <c r="J531" i="6"/>
  <c r="J532" i="6"/>
  <c r="J533" i="6"/>
  <c r="J534" i="6"/>
  <c r="J535" i="6"/>
  <c r="J536" i="6"/>
  <c r="J537" i="6"/>
  <c r="J538" i="6"/>
  <c r="J539" i="6"/>
  <c r="J540" i="6"/>
  <c r="J541" i="6"/>
  <c r="J542" i="6"/>
  <c r="J543" i="6"/>
  <c r="J544" i="6"/>
  <c r="J545" i="6"/>
  <c r="J546" i="6"/>
  <c r="J547" i="6"/>
  <c r="J548" i="6"/>
  <c r="J549" i="6"/>
  <c r="J550" i="6"/>
  <c r="J551" i="6"/>
  <c r="J552" i="6"/>
  <c r="J553" i="6"/>
  <c r="J554" i="6"/>
  <c r="J555" i="6"/>
  <c r="J556" i="6"/>
  <c r="J557" i="6"/>
  <c r="J558" i="6"/>
  <c r="J559" i="6"/>
  <c r="J560" i="6"/>
  <c r="J561" i="6"/>
  <c r="J562" i="6"/>
  <c r="J563" i="6"/>
  <c r="J564" i="6"/>
  <c r="J565" i="6"/>
  <c r="J566" i="6"/>
  <c r="J567" i="6"/>
  <c r="J568" i="6"/>
  <c r="J569" i="6"/>
  <c r="J570" i="6"/>
  <c r="J571" i="6"/>
  <c r="J572" i="6"/>
  <c r="J573" i="6"/>
  <c r="J574" i="6"/>
  <c r="J575" i="6"/>
  <c r="J576" i="6"/>
  <c r="J577" i="6"/>
  <c r="J578" i="6"/>
  <c r="J579" i="6"/>
  <c r="J580" i="6"/>
  <c r="J581" i="6"/>
  <c r="J582" i="6"/>
  <c r="J583" i="6"/>
  <c r="J584" i="6"/>
  <c r="J585" i="6"/>
  <c r="J586" i="6"/>
  <c r="J587" i="6"/>
  <c r="J588" i="6"/>
  <c r="J589" i="6"/>
  <c r="J590" i="6"/>
  <c r="J591" i="6"/>
  <c r="J592" i="6"/>
  <c r="J593" i="6"/>
  <c r="J594" i="6"/>
  <c r="J595" i="6"/>
  <c r="J596" i="6"/>
  <c r="J597" i="6"/>
  <c r="J598" i="6"/>
  <c r="J599" i="6"/>
  <c r="J600" i="6"/>
  <c r="J601" i="6"/>
  <c r="J602" i="6"/>
  <c r="J603" i="6"/>
  <c r="J604" i="6"/>
  <c r="J605" i="6"/>
  <c r="J606" i="6"/>
  <c r="J607" i="6"/>
  <c r="J608" i="6"/>
  <c r="J609" i="6"/>
  <c r="J610" i="6"/>
  <c r="J611" i="6"/>
  <c r="J612" i="6"/>
  <c r="J613" i="6"/>
  <c r="J614" i="6"/>
  <c r="J615" i="6"/>
  <c r="J616" i="6"/>
  <c r="J617" i="6"/>
  <c r="J618" i="6"/>
  <c r="J619" i="6"/>
  <c r="J620" i="6"/>
  <c r="J621" i="6"/>
  <c r="J622" i="6"/>
  <c r="J623" i="6"/>
  <c r="J624" i="6"/>
  <c r="J625" i="6"/>
  <c r="J626" i="6"/>
  <c r="J627" i="6"/>
  <c r="J628" i="6"/>
  <c r="J629" i="6"/>
  <c r="J630" i="6"/>
  <c r="J631" i="6"/>
  <c r="J632" i="6"/>
  <c r="J633" i="6"/>
  <c r="J634" i="6"/>
  <c r="J635" i="6"/>
  <c r="J636" i="6"/>
  <c r="J637" i="6"/>
  <c r="J638" i="6"/>
  <c r="J639" i="6"/>
  <c r="J640" i="6"/>
  <c r="J641" i="6"/>
  <c r="J642" i="6"/>
  <c r="J643" i="6"/>
  <c r="J644" i="6"/>
  <c r="J645" i="6"/>
  <c r="J646" i="6"/>
  <c r="J647" i="6"/>
  <c r="J648" i="6"/>
  <c r="J649" i="6"/>
  <c r="J650" i="6"/>
  <c r="J651" i="6"/>
  <c r="J652" i="6"/>
  <c r="J653" i="6"/>
  <c r="J654" i="6"/>
  <c r="J655" i="6"/>
  <c r="J656" i="6"/>
  <c r="J657" i="6"/>
  <c r="J658" i="6"/>
  <c r="J659" i="6"/>
  <c r="J660" i="6"/>
  <c r="J661" i="6"/>
  <c r="J662" i="6"/>
  <c r="J663" i="6"/>
  <c r="J664" i="6"/>
  <c r="J665" i="6"/>
  <c r="J666" i="6"/>
  <c r="J667" i="6"/>
  <c r="J668" i="6"/>
  <c r="J669" i="6"/>
  <c r="J670" i="6"/>
  <c r="J671" i="6"/>
  <c r="J672" i="6"/>
  <c r="J673" i="6"/>
  <c r="J674" i="6"/>
  <c r="J675" i="6"/>
  <c r="J676" i="6"/>
  <c r="J677" i="6"/>
  <c r="J678" i="6"/>
  <c r="J679" i="6"/>
  <c r="J680" i="6"/>
  <c r="J681" i="6"/>
  <c r="J682" i="6"/>
  <c r="J683" i="6"/>
  <c r="J684" i="6"/>
  <c r="J685" i="6"/>
  <c r="J686" i="6"/>
  <c r="J687" i="6"/>
  <c r="J688" i="6"/>
  <c r="J689" i="6"/>
  <c r="J690" i="6"/>
  <c r="J691" i="6"/>
  <c r="J692" i="6"/>
  <c r="J693" i="6"/>
  <c r="J694" i="6"/>
  <c r="J695" i="6"/>
  <c r="J696" i="6"/>
  <c r="J697" i="6"/>
  <c r="J698" i="6"/>
  <c r="J699" i="6"/>
  <c r="J700" i="6"/>
  <c r="J701" i="6"/>
  <c r="J702" i="6"/>
  <c r="J703" i="6"/>
  <c r="J704" i="6"/>
  <c r="J705" i="6"/>
  <c r="J706" i="6"/>
  <c r="J707" i="6"/>
  <c r="J708" i="6"/>
  <c r="J709" i="6"/>
  <c r="J710" i="6"/>
  <c r="J711" i="6"/>
  <c r="J712" i="6"/>
  <c r="J713" i="6"/>
  <c r="J714" i="6"/>
  <c r="J715" i="6"/>
  <c r="J716" i="6"/>
  <c r="J717" i="6"/>
  <c r="J718" i="6"/>
  <c r="J719" i="6"/>
  <c r="J720" i="6"/>
  <c r="J721" i="6"/>
  <c r="J722" i="6"/>
  <c r="J723" i="6"/>
  <c r="J724" i="6"/>
  <c r="J725" i="6"/>
  <c r="J726" i="6"/>
  <c r="J727" i="6"/>
  <c r="J728" i="6"/>
  <c r="J729" i="6"/>
  <c r="J730" i="6"/>
  <c r="J731" i="6"/>
  <c r="J732" i="6"/>
  <c r="J733" i="6"/>
  <c r="J734" i="6"/>
  <c r="J735" i="6"/>
  <c r="J736" i="6"/>
  <c r="J737" i="6"/>
  <c r="J738" i="6"/>
  <c r="J739" i="6"/>
  <c r="J740" i="6"/>
  <c r="J741" i="6"/>
  <c r="J742" i="6"/>
  <c r="J743" i="6"/>
  <c r="J744" i="6"/>
  <c r="J745" i="6"/>
  <c r="J746" i="6"/>
  <c r="J747" i="6"/>
  <c r="J748" i="6"/>
  <c r="J749" i="6"/>
  <c r="J750" i="6"/>
  <c r="J751" i="6"/>
  <c r="J752" i="6"/>
  <c r="J753" i="6"/>
  <c r="J754" i="6"/>
  <c r="J755" i="6"/>
  <c r="J756" i="6"/>
  <c r="J757" i="6"/>
  <c r="J758" i="6"/>
  <c r="J759" i="6"/>
  <c r="J760" i="6"/>
  <c r="J761" i="6"/>
  <c r="J762" i="6"/>
  <c r="J763" i="6"/>
  <c r="J764" i="6"/>
  <c r="J765" i="6"/>
  <c r="J766" i="6"/>
  <c r="J767" i="6"/>
  <c r="J768" i="6"/>
  <c r="J769" i="6"/>
  <c r="J770" i="6"/>
  <c r="J771" i="6"/>
  <c r="J772" i="6"/>
  <c r="J773" i="6"/>
  <c r="J774" i="6"/>
  <c r="J775" i="6"/>
  <c r="J776" i="6"/>
  <c r="J777" i="6"/>
  <c r="J778" i="6"/>
  <c r="J779" i="6"/>
  <c r="J780" i="6"/>
  <c r="J781" i="6"/>
  <c r="J782" i="6"/>
  <c r="J783" i="6"/>
  <c r="J784" i="6"/>
  <c r="J785" i="6"/>
  <c r="J786" i="6"/>
  <c r="J787" i="6"/>
  <c r="J788" i="6"/>
  <c r="J789" i="6"/>
  <c r="J790" i="6"/>
  <c r="J791" i="6"/>
  <c r="J792" i="6"/>
  <c r="J793" i="6"/>
  <c r="J794" i="6"/>
  <c r="J795" i="6"/>
  <c r="J796" i="6"/>
  <c r="J797" i="6"/>
  <c r="J798" i="6"/>
  <c r="J799" i="6"/>
  <c r="J800" i="6"/>
  <c r="J801" i="6"/>
  <c r="J802" i="6"/>
  <c r="J803" i="6"/>
  <c r="J804" i="6"/>
  <c r="J805" i="6"/>
  <c r="J806" i="6"/>
  <c r="J807" i="6"/>
  <c r="J808" i="6"/>
  <c r="J809" i="6"/>
  <c r="J810" i="6"/>
  <c r="J811" i="6"/>
  <c r="J812" i="6"/>
  <c r="J813" i="6"/>
  <c r="J814" i="6"/>
  <c r="J815" i="6"/>
  <c r="J816" i="6"/>
  <c r="J817" i="6"/>
  <c r="J818" i="6"/>
  <c r="J819" i="6"/>
  <c r="J820" i="6"/>
  <c r="J821" i="6"/>
  <c r="J822" i="6"/>
  <c r="J823" i="6"/>
  <c r="J824" i="6"/>
  <c r="J825" i="6"/>
  <c r="J826" i="6"/>
  <c r="J827" i="6"/>
  <c r="J828" i="6"/>
  <c r="J829" i="6"/>
  <c r="J830" i="6"/>
  <c r="J831" i="6"/>
  <c r="J832" i="6"/>
  <c r="J833" i="6"/>
  <c r="J834" i="6"/>
  <c r="J835" i="6"/>
  <c r="J836" i="6"/>
  <c r="J837" i="6"/>
  <c r="J838" i="6"/>
  <c r="J839" i="6"/>
  <c r="J840" i="6"/>
  <c r="J841" i="6"/>
  <c r="J842" i="6"/>
  <c r="J843" i="6"/>
  <c r="J844" i="6"/>
  <c r="J845" i="6"/>
  <c r="J846" i="6"/>
  <c r="J847" i="6"/>
  <c r="J848" i="6"/>
  <c r="J849" i="6"/>
  <c r="J850" i="6"/>
  <c r="J851" i="6"/>
  <c r="J852" i="6"/>
  <c r="J853" i="6"/>
  <c r="J854" i="6"/>
  <c r="J855" i="6"/>
  <c r="J856" i="6"/>
  <c r="J857" i="6"/>
  <c r="J858" i="6"/>
  <c r="J859" i="6"/>
  <c r="J860" i="6"/>
  <c r="J861" i="6"/>
  <c r="J862" i="6"/>
  <c r="J863" i="6"/>
  <c r="J864" i="6"/>
  <c r="J865" i="6"/>
  <c r="J866" i="6"/>
  <c r="J867" i="6"/>
  <c r="J868" i="6"/>
  <c r="J869" i="6"/>
  <c r="J870" i="6"/>
  <c r="J871" i="6"/>
  <c r="J872" i="6"/>
  <c r="J873" i="6"/>
  <c r="J874" i="6"/>
  <c r="J875" i="6"/>
  <c r="J876" i="6"/>
  <c r="J877" i="6"/>
  <c r="J878" i="6"/>
  <c r="J879" i="6"/>
  <c r="J880" i="6"/>
  <c r="J881" i="6"/>
  <c r="J882" i="6"/>
  <c r="J883" i="6"/>
  <c r="J884" i="6"/>
  <c r="J885" i="6"/>
  <c r="I20" i="6"/>
  <c r="I21" i="6"/>
  <c r="I22" i="6"/>
  <c r="I23" i="6"/>
  <c r="I24" i="6"/>
  <c r="I25" i="6"/>
  <c r="I26" i="6"/>
  <c r="I27" i="6"/>
  <c r="I28" i="6"/>
  <c r="K14" i="6" s="1"/>
  <c r="I29" i="6"/>
  <c r="I30" i="6"/>
  <c r="I31" i="6"/>
  <c r="I32" i="6"/>
  <c r="I33" i="6"/>
  <c r="I34" i="6"/>
  <c r="I35" i="6"/>
  <c r="I36" i="6"/>
  <c r="I37" i="6"/>
  <c r="I38" i="6"/>
  <c r="I39" i="6"/>
  <c r="I40" i="6"/>
  <c r="I41" i="6"/>
  <c r="I42" i="6"/>
  <c r="I43" i="6"/>
  <c r="I44" i="6"/>
  <c r="I45" i="6"/>
  <c r="I46" i="6"/>
  <c r="I47" i="6"/>
  <c r="I48" i="6"/>
  <c r="I49" i="6"/>
  <c r="I50" i="6"/>
  <c r="I51" i="6"/>
  <c r="I52" i="6"/>
  <c r="I53" i="6"/>
  <c r="I54" i="6"/>
  <c r="I55" i="6"/>
  <c r="I56" i="6"/>
  <c r="I57" i="6"/>
  <c r="I58" i="6"/>
  <c r="I59" i="6"/>
  <c r="I60" i="6"/>
  <c r="I61" i="6"/>
  <c r="I62" i="6"/>
  <c r="I63" i="6"/>
  <c r="I64" i="6"/>
  <c r="I65" i="6"/>
  <c r="I66" i="6"/>
  <c r="I67" i="6"/>
  <c r="I68" i="6"/>
  <c r="I69" i="6"/>
  <c r="I70" i="6"/>
  <c r="I71" i="6"/>
  <c r="I72" i="6"/>
  <c r="I73" i="6"/>
  <c r="I74" i="6"/>
  <c r="I75" i="6"/>
  <c r="I76" i="6"/>
  <c r="I77" i="6"/>
  <c r="I78" i="6"/>
  <c r="I79" i="6"/>
  <c r="I80" i="6"/>
  <c r="I81" i="6"/>
  <c r="I82" i="6"/>
  <c r="I83" i="6"/>
  <c r="I84" i="6"/>
  <c r="I85" i="6"/>
  <c r="I86" i="6"/>
  <c r="I87" i="6"/>
  <c r="I88" i="6"/>
  <c r="I89" i="6"/>
  <c r="I90" i="6"/>
  <c r="I91" i="6"/>
  <c r="I92" i="6"/>
  <c r="I93" i="6"/>
  <c r="I94" i="6"/>
  <c r="I95" i="6"/>
  <c r="I96" i="6"/>
  <c r="I97" i="6"/>
  <c r="I98" i="6"/>
  <c r="I99" i="6"/>
  <c r="I100" i="6"/>
  <c r="I101" i="6"/>
  <c r="I102" i="6"/>
  <c r="I103" i="6"/>
  <c r="I104" i="6"/>
  <c r="I105" i="6"/>
  <c r="I106" i="6"/>
  <c r="I107" i="6"/>
  <c r="I108" i="6"/>
  <c r="I109" i="6"/>
  <c r="I110" i="6"/>
  <c r="I111" i="6"/>
  <c r="I112" i="6"/>
  <c r="I113" i="6"/>
  <c r="I114" i="6"/>
  <c r="I115" i="6"/>
  <c r="I116" i="6"/>
  <c r="I117" i="6"/>
  <c r="I118" i="6"/>
  <c r="I119" i="6"/>
  <c r="I120" i="6"/>
  <c r="I121" i="6"/>
  <c r="I122" i="6"/>
  <c r="I123" i="6"/>
  <c r="I124" i="6"/>
  <c r="I125" i="6"/>
  <c r="I126" i="6"/>
  <c r="I127" i="6"/>
  <c r="I128" i="6"/>
  <c r="I129" i="6"/>
  <c r="I130" i="6"/>
  <c r="I131" i="6"/>
  <c r="I132" i="6"/>
  <c r="I133" i="6"/>
  <c r="I134" i="6"/>
  <c r="I135" i="6"/>
  <c r="I136" i="6"/>
  <c r="I137" i="6"/>
  <c r="I138" i="6"/>
  <c r="I139" i="6"/>
  <c r="I140" i="6"/>
  <c r="I141" i="6"/>
  <c r="I142" i="6"/>
  <c r="I143" i="6"/>
  <c r="I144" i="6"/>
  <c r="I145" i="6"/>
  <c r="I146" i="6"/>
  <c r="I147" i="6"/>
  <c r="I148" i="6"/>
  <c r="I149" i="6"/>
  <c r="I150" i="6"/>
  <c r="I151" i="6"/>
  <c r="I152" i="6"/>
  <c r="I153" i="6"/>
  <c r="I154" i="6"/>
  <c r="I155" i="6"/>
  <c r="I156" i="6"/>
  <c r="I157" i="6"/>
  <c r="I158" i="6"/>
  <c r="I159" i="6"/>
  <c r="I160" i="6"/>
  <c r="I161" i="6"/>
  <c r="I162" i="6"/>
  <c r="I163" i="6"/>
  <c r="I164" i="6"/>
  <c r="I165" i="6"/>
  <c r="I166" i="6"/>
  <c r="I167" i="6"/>
  <c r="I168" i="6"/>
  <c r="I169" i="6"/>
  <c r="I170" i="6"/>
  <c r="I171" i="6"/>
  <c r="I172" i="6"/>
  <c r="I173" i="6"/>
  <c r="I174" i="6"/>
  <c r="I175" i="6"/>
  <c r="I176" i="6"/>
  <c r="I177" i="6"/>
  <c r="I178" i="6"/>
  <c r="I179" i="6"/>
  <c r="I180" i="6"/>
  <c r="I181" i="6"/>
  <c r="I182" i="6"/>
  <c r="I183" i="6"/>
  <c r="I184" i="6"/>
  <c r="I185" i="6"/>
  <c r="I186" i="6"/>
  <c r="I187" i="6"/>
  <c r="I188" i="6"/>
  <c r="I189" i="6"/>
  <c r="I190" i="6"/>
  <c r="I191" i="6"/>
  <c r="I192" i="6"/>
  <c r="I193" i="6"/>
  <c r="I194" i="6"/>
  <c r="I195" i="6"/>
  <c r="I196" i="6"/>
  <c r="I197" i="6"/>
  <c r="I198" i="6"/>
  <c r="I199" i="6"/>
  <c r="I200" i="6"/>
  <c r="I201" i="6"/>
  <c r="I202" i="6"/>
  <c r="I203" i="6"/>
  <c r="I204" i="6"/>
  <c r="I205" i="6"/>
  <c r="I206" i="6"/>
  <c r="I207" i="6"/>
  <c r="I208" i="6"/>
  <c r="I209" i="6"/>
  <c r="I210" i="6"/>
  <c r="I211" i="6"/>
  <c r="I212" i="6"/>
  <c r="I213" i="6"/>
  <c r="I214" i="6"/>
  <c r="I215" i="6"/>
  <c r="I216" i="6"/>
  <c r="I217" i="6"/>
  <c r="I218" i="6"/>
  <c r="I219" i="6"/>
  <c r="I220" i="6"/>
  <c r="I221" i="6"/>
  <c r="I222" i="6"/>
  <c r="I223" i="6"/>
  <c r="I224" i="6"/>
  <c r="I225" i="6"/>
  <c r="I226" i="6"/>
  <c r="I227" i="6"/>
  <c r="I228" i="6"/>
  <c r="I229" i="6"/>
  <c r="I230" i="6"/>
  <c r="I231" i="6"/>
  <c r="I232" i="6"/>
  <c r="I233" i="6"/>
  <c r="I234" i="6"/>
  <c r="I235" i="6"/>
  <c r="I236" i="6"/>
  <c r="I237" i="6"/>
  <c r="I238" i="6"/>
  <c r="I239" i="6"/>
  <c r="I240" i="6"/>
  <c r="I241" i="6"/>
  <c r="I242" i="6"/>
  <c r="I243" i="6"/>
  <c r="I244" i="6"/>
  <c r="I245" i="6"/>
  <c r="I246" i="6"/>
  <c r="I247" i="6"/>
  <c r="I248" i="6"/>
  <c r="I249" i="6"/>
  <c r="I250" i="6"/>
  <c r="I251" i="6"/>
  <c r="I252" i="6"/>
  <c r="I253" i="6"/>
  <c r="I254" i="6"/>
  <c r="I255" i="6"/>
  <c r="I256" i="6"/>
  <c r="I257" i="6"/>
  <c r="I258" i="6"/>
  <c r="I259" i="6"/>
  <c r="I260" i="6"/>
  <c r="I261" i="6"/>
  <c r="I262" i="6"/>
  <c r="I263" i="6"/>
  <c r="I264" i="6"/>
  <c r="I265" i="6"/>
  <c r="I266" i="6"/>
  <c r="I267" i="6"/>
  <c r="I268" i="6"/>
  <c r="I269" i="6"/>
  <c r="I270" i="6"/>
  <c r="I271" i="6"/>
  <c r="I272" i="6"/>
  <c r="I273" i="6"/>
  <c r="I274" i="6"/>
  <c r="I275" i="6"/>
  <c r="I276" i="6"/>
  <c r="I277" i="6"/>
  <c r="I278" i="6"/>
  <c r="I279" i="6"/>
  <c r="I280" i="6"/>
  <c r="I281" i="6"/>
  <c r="I282" i="6"/>
  <c r="I283" i="6"/>
  <c r="I284" i="6"/>
  <c r="I285" i="6"/>
  <c r="I286" i="6"/>
  <c r="I287" i="6"/>
  <c r="I288" i="6"/>
  <c r="I289" i="6"/>
  <c r="I290" i="6"/>
  <c r="I291" i="6"/>
  <c r="I292" i="6"/>
  <c r="I293" i="6"/>
  <c r="I294" i="6"/>
  <c r="I295" i="6"/>
  <c r="I296" i="6"/>
  <c r="I297" i="6"/>
  <c r="I298" i="6"/>
  <c r="I299" i="6"/>
  <c r="I300" i="6"/>
  <c r="I301" i="6"/>
  <c r="I302" i="6"/>
  <c r="I303" i="6"/>
  <c r="I304" i="6"/>
  <c r="I305" i="6"/>
  <c r="I306" i="6"/>
  <c r="I307" i="6"/>
  <c r="I308" i="6"/>
  <c r="I309" i="6"/>
  <c r="I310" i="6"/>
  <c r="I311" i="6"/>
  <c r="I312" i="6"/>
  <c r="I313" i="6"/>
  <c r="I314" i="6"/>
  <c r="I315" i="6"/>
  <c r="I316" i="6"/>
  <c r="I317" i="6"/>
  <c r="I318" i="6"/>
  <c r="I319" i="6"/>
  <c r="I320" i="6"/>
  <c r="I321" i="6"/>
  <c r="I322" i="6"/>
  <c r="I323" i="6"/>
  <c r="I324" i="6"/>
  <c r="I325" i="6"/>
  <c r="I326" i="6"/>
  <c r="I327" i="6"/>
  <c r="I328" i="6"/>
  <c r="I329" i="6"/>
  <c r="I330" i="6"/>
  <c r="I331" i="6"/>
  <c r="I332" i="6"/>
  <c r="I333" i="6"/>
  <c r="I334" i="6"/>
  <c r="I335" i="6"/>
  <c r="I336" i="6"/>
  <c r="I337" i="6"/>
  <c r="I338" i="6"/>
  <c r="I339" i="6"/>
  <c r="I340" i="6"/>
  <c r="I341" i="6"/>
  <c r="I342" i="6"/>
  <c r="I343" i="6"/>
  <c r="I344" i="6"/>
  <c r="I345" i="6"/>
  <c r="I346" i="6"/>
  <c r="I347" i="6"/>
  <c r="I348" i="6"/>
  <c r="I349" i="6"/>
  <c r="I350" i="6"/>
  <c r="I351" i="6"/>
  <c r="I352" i="6"/>
  <c r="I353" i="6"/>
  <c r="I354" i="6"/>
  <c r="I355" i="6"/>
  <c r="I356" i="6"/>
  <c r="I357" i="6"/>
  <c r="I358" i="6"/>
  <c r="I359" i="6"/>
  <c r="I360" i="6"/>
  <c r="I361" i="6"/>
  <c r="I362" i="6"/>
  <c r="I363" i="6"/>
  <c r="I364" i="6"/>
  <c r="I365" i="6"/>
  <c r="I366" i="6"/>
  <c r="I367" i="6"/>
  <c r="I368" i="6"/>
  <c r="I369" i="6"/>
  <c r="I370" i="6"/>
  <c r="I371" i="6"/>
  <c r="I372" i="6"/>
  <c r="I373" i="6"/>
  <c r="I374" i="6"/>
  <c r="I375" i="6"/>
  <c r="I376" i="6"/>
  <c r="I377" i="6"/>
  <c r="I378" i="6"/>
  <c r="I379" i="6"/>
  <c r="I380" i="6"/>
  <c r="I381" i="6"/>
  <c r="I382" i="6"/>
  <c r="I383" i="6"/>
  <c r="I384" i="6"/>
  <c r="I385" i="6"/>
  <c r="I386" i="6"/>
  <c r="I387" i="6"/>
  <c r="I388" i="6"/>
  <c r="I389" i="6"/>
  <c r="I390" i="6"/>
  <c r="I391" i="6"/>
  <c r="I392" i="6"/>
  <c r="I393" i="6"/>
  <c r="I394" i="6"/>
  <c r="I395" i="6"/>
  <c r="I396" i="6"/>
  <c r="I397" i="6"/>
  <c r="I398" i="6"/>
  <c r="I399" i="6"/>
  <c r="I400" i="6"/>
  <c r="I401" i="6"/>
  <c r="I402" i="6"/>
  <c r="I403" i="6"/>
  <c r="I404" i="6"/>
  <c r="I405" i="6"/>
  <c r="I406" i="6"/>
  <c r="I407" i="6"/>
  <c r="I408" i="6"/>
  <c r="I409" i="6"/>
  <c r="I410" i="6"/>
  <c r="I411" i="6"/>
  <c r="I412" i="6"/>
  <c r="I413" i="6"/>
  <c r="I414" i="6"/>
  <c r="I415" i="6"/>
  <c r="I416" i="6"/>
  <c r="I417" i="6"/>
  <c r="I418" i="6"/>
  <c r="I419" i="6"/>
  <c r="I420" i="6"/>
  <c r="I421" i="6"/>
  <c r="I422" i="6"/>
  <c r="I423" i="6"/>
  <c r="I424" i="6"/>
  <c r="I425" i="6"/>
  <c r="I426" i="6"/>
  <c r="I427" i="6"/>
  <c r="I428" i="6"/>
  <c r="I429" i="6"/>
  <c r="I430" i="6"/>
  <c r="I431" i="6"/>
  <c r="I432" i="6"/>
  <c r="I433" i="6"/>
  <c r="I434" i="6"/>
  <c r="I435" i="6"/>
  <c r="I436" i="6"/>
  <c r="I437" i="6"/>
  <c r="I438" i="6"/>
  <c r="I439" i="6"/>
  <c r="I440" i="6"/>
  <c r="I441" i="6"/>
  <c r="I442" i="6"/>
  <c r="I443" i="6"/>
  <c r="I444" i="6"/>
  <c r="I445" i="6"/>
  <c r="I446" i="6"/>
  <c r="I447" i="6"/>
  <c r="I448" i="6"/>
  <c r="I449" i="6"/>
  <c r="I450" i="6"/>
  <c r="I451" i="6"/>
  <c r="I452" i="6"/>
  <c r="I453" i="6"/>
  <c r="I454" i="6"/>
  <c r="I455" i="6"/>
  <c r="I456" i="6"/>
  <c r="I457" i="6"/>
  <c r="I458" i="6"/>
  <c r="I459" i="6"/>
  <c r="I460" i="6"/>
  <c r="I461" i="6"/>
  <c r="I462" i="6"/>
  <c r="I463" i="6"/>
  <c r="I464" i="6"/>
  <c r="I465" i="6"/>
  <c r="I466" i="6"/>
  <c r="I467" i="6"/>
  <c r="I468" i="6"/>
  <c r="I469" i="6"/>
  <c r="I470" i="6"/>
  <c r="I471" i="6"/>
  <c r="I472" i="6"/>
  <c r="I473" i="6"/>
  <c r="I474" i="6"/>
  <c r="I475" i="6"/>
  <c r="I476" i="6"/>
  <c r="I477" i="6"/>
  <c r="I478" i="6"/>
  <c r="I479" i="6"/>
  <c r="I480" i="6"/>
  <c r="I481" i="6"/>
  <c r="I482" i="6"/>
  <c r="I483" i="6"/>
  <c r="I484" i="6"/>
  <c r="I485" i="6"/>
  <c r="I486" i="6"/>
  <c r="I487" i="6"/>
  <c r="I488" i="6"/>
  <c r="I489" i="6"/>
  <c r="I490" i="6"/>
  <c r="I491" i="6"/>
  <c r="I492" i="6"/>
  <c r="I493" i="6"/>
  <c r="I494" i="6"/>
  <c r="I495" i="6"/>
  <c r="I496" i="6"/>
  <c r="I497" i="6"/>
  <c r="I498" i="6"/>
  <c r="I499" i="6"/>
  <c r="I500" i="6"/>
  <c r="I501" i="6"/>
  <c r="I502" i="6"/>
  <c r="I503" i="6"/>
  <c r="I504" i="6"/>
  <c r="I505" i="6"/>
  <c r="I506" i="6"/>
  <c r="I507" i="6"/>
  <c r="I508" i="6"/>
  <c r="I509" i="6"/>
  <c r="I510" i="6"/>
  <c r="I511" i="6"/>
  <c r="I512" i="6"/>
  <c r="I513" i="6"/>
  <c r="I514" i="6"/>
  <c r="I515" i="6"/>
  <c r="I516" i="6"/>
  <c r="I517" i="6"/>
  <c r="I518" i="6"/>
  <c r="I519" i="6"/>
  <c r="I520" i="6"/>
  <c r="I521" i="6"/>
  <c r="I522" i="6"/>
  <c r="I523" i="6"/>
  <c r="I524" i="6"/>
  <c r="I525" i="6"/>
  <c r="I526" i="6"/>
  <c r="I527" i="6"/>
  <c r="I528" i="6"/>
  <c r="I529" i="6"/>
  <c r="I530" i="6"/>
  <c r="I531" i="6"/>
  <c r="I532" i="6"/>
  <c r="I533" i="6"/>
  <c r="I534" i="6"/>
  <c r="I535" i="6"/>
  <c r="I536" i="6"/>
  <c r="I537" i="6"/>
  <c r="I538" i="6"/>
  <c r="I539" i="6"/>
  <c r="I540" i="6"/>
  <c r="I541" i="6"/>
  <c r="I542" i="6"/>
  <c r="I543" i="6"/>
  <c r="I544" i="6"/>
  <c r="I545" i="6"/>
  <c r="I546" i="6"/>
  <c r="I547" i="6"/>
  <c r="I548" i="6"/>
  <c r="I549" i="6"/>
  <c r="I550" i="6"/>
  <c r="I551" i="6"/>
  <c r="I552" i="6"/>
  <c r="I553" i="6"/>
  <c r="I554" i="6"/>
  <c r="I555" i="6"/>
  <c r="I556" i="6"/>
  <c r="I557" i="6"/>
  <c r="I558" i="6"/>
  <c r="I559" i="6"/>
  <c r="I560" i="6"/>
  <c r="I561" i="6"/>
  <c r="I562" i="6"/>
  <c r="I563" i="6"/>
  <c r="I564" i="6"/>
  <c r="I565" i="6"/>
  <c r="I566" i="6"/>
  <c r="I567" i="6"/>
  <c r="I568" i="6"/>
  <c r="I569" i="6"/>
  <c r="I570" i="6"/>
  <c r="I571" i="6"/>
  <c r="I572" i="6"/>
  <c r="I573" i="6"/>
  <c r="I574" i="6"/>
  <c r="I575" i="6"/>
  <c r="I576" i="6"/>
  <c r="I577" i="6"/>
  <c r="I578" i="6"/>
  <c r="I579" i="6"/>
  <c r="I580" i="6"/>
  <c r="I581" i="6"/>
  <c r="I582" i="6"/>
  <c r="I583" i="6"/>
  <c r="I584" i="6"/>
  <c r="I585" i="6"/>
  <c r="I586" i="6"/>
  <c r="I587" i="6"/>
  <c r="I588" i="6"/>
  <c r="I589" i="6"/>
  <c r="I590" i="6"/>
  <c r="I591" i="6"/>
  <c r="I592" i="6"/>
  <c r="I593" i="6"/>
  <c r="I594" i="6"/>
  <c r="I595" i="6"/>
  <c r="I596" i="6"/>
  <c r="I597" i="6"/>
  <c r="I598" i="6"/>
  <c r="I599" i="6"/>
  <c r="I600" i="6"/>
  <c r="I601" i="6"/>
  <c r="I602" i="6"/>
  <c r="I603" i="6"/>
  <c r="I604" i="6"/>
  <c r="I605" i="6"/>
  <c r="I606" i="6"/>
  <c r="I607" i="6"/>
  <c r="I608" i="6"/>
  <c r="I609" i="6"/>
  <c r="I610" i="6"/>
  <c r="I611" i="6"/>
  <c r="I612" i="6"/>
  <c r="I613" i="6"/>
  <c r="I614" i="6"/>
  <c r="I615" i="6"/>
  <c r="I616" i="6"/>
  <c r="I617" i="6"/>
  <c r="I618" i="6"/>
  <c r="I619" i="6"/>
  <c r="I620" i="6"/>
  <c r="I621" i="6"/>
  <c r="I622" i="6"/>
  <c r="I623" i="6"/>
  <c r="I624" i="6"/>
  <c r="I625" i="6"/>
  <c r="I626" i="6"/>
  <c r="I627" i="6"/>
  <c r="I628" i="6"/>
  <c r="I629" i="6"/>
  <c r="I630" i="6"/>
  <c r="I631" i="6"/>
  <c r="I632" i="6"/>
  <c r="I633" i="6"/>
  <c r="I634" i="6"/>
  <c r="I635" i="6"/>
  <c r="I636" i="6"/>
  <c r="I637" i="6"/>
  <c r="I638" i="6"/>
  <c r="I639" i="6"/>
  <c r="I640" i="6"/>
  <c r="I641" i="6"/>
  <c r="I642" i="6"/>
  <c r="I643" i="6"/>
  <c r="I644" i="6"/>
  <c r="I645" i="6"/>
  <c r="I646" i="6"/>
  <c r="I647" i="6"/>
  <c r="I648" i="6"/>
  <c r="I649" i="6"/>
  <c r="I650" i="6"/>
  <c r="I651" i="6"/>
  <c r="I652" i="6"/>
  <c r="I653" i="6"/>
  <c r="I654" i="6"/>
  <c r="I655" i="6"/>
  <c r="I656" i="6"/>
  <c r="I657" i="6"/>
  <c r="I658" i="6"/>
  <c r="I659" i="6"/>
  <c r="I660" i="6"/>
  <c r="I661" i="6"/>
  <c r="I662" i="6"/>
  <c r="I663" i="6"/>
  <c r="I664" i="6"/>
  <c r="I665" i="6"/>
  <c r="I666" i="6"/>
  <c r="I667" i="6"/>
  <c r="I668" i="6"/>
  <c r="I669" i="6"/>
  <c r="I670" i="6"/>
  <c r="I671" i="6"/>
  <c r="I672" i="6"/>
  <c r="I673" i="6"/>
  <c r="I674" i="6"/>
  <c r="I675" i="6"/>
  <c r="I676" i="6"/>
  <c r="I677" i="6"/>
  <c r="I678" i="6"/>
  <c r="I679" i="6"/>
  <c r="I680" i="6"/>
  <c r="I681" i="6"/>
  <c r="I682" i="6"/>
  <c r="I683" i="6"/>
  <c r="I684" i="6"/>
  <c r="I685" i="6"/>
  <c r="I686" i="6"/>
  <c r="I687" i="6"/>
  <c r="I688" i="6"/>
  <c r="I689" i="6"/>
  <c r="I690" i="6"/>
  <c r="I691" i="6"/>
  <c r="I692" i="6"/>
  <c r="I693" i="6"/>
  <c r="I694" i="6"/>
  <c r="I695" i="6"/>
  <c r="I696" i="6"/>
  <c r="I697" i="6"/>
  <c r="I698" i="6"/>
  <c r="I699" i="6"/>
  <c r="I700" i="6"/>
  <c r="I701" i="6"/>
  <c r="I702" i="6"/>
  <c r="I703" i="6"/>
  <c r="I704" i="6"/>
  <c r="I705" i="6"/>
  <c r="I706" i="6"/>
  <c r="I707" i="6"/>
  <c r="I708" i="6"/>
  <c r="I709" i="6"/>
  <c r="I710" i="6"/>
  <c r="I711" i="6"/>
  <c r="I712" i="6"/>
  <c r="I713" i="6"/>
  <c r="I714" i="6"/>
  <c r="I715" i="6"/>
  <c r="I716" i="6"/>
  <c r="I717" i="6"/>
  <c r="I718" i="6"/>
  <c r="I719" i="6"/>
  <c r="I720" i="6"/>
  <c r="I721" i="6"/>
  <c r="I722" i="6"/>
  <c r="I723" i="6"/>
  <c r="I724" i="6"/>
  <c r="I725" i="6"/>
  <c r="I726" i="6"/>
  <c r="I727" i="6"/>
  <c r="I728" i="6"/>
  <c r="I729" i="6"/>
  <c r="I730" i="6"/>
  <c r="I731" i="6"/>
  <c r="I732" i="6"/>
  <c r="I733" i="6"/>
  <c r="I734" i="6"/>
  <c r="I735" i="6"/>
  <c r="I736" i="6"/>
  <c r="I737" i="6"/>
  <c r="I738" i="6"/>
  <c r="I739" i="6"/>
  <c r="I740" i="6"/>
  <c r="I741" i="6"/>
  <c r="I742" i="6"/>
  <c r="I743" i="6"/>
  <c r="I744" i="6"/>
  <c r="I745" i="6"/>
  <c r="I746" i="6"/>
  <c r="I747" i="6"/>
  <c r="I748" i="6"/>
  <c r="I749" i="6"/>
  <c r="I750" i="6"/>
  <c r="I751" i="6"/>
  <c r="I752" i="6"/>
  <c r="I753" i="6"/>
  <c r="I754" i="6"/>
  <c r="I755" i="6"/>
  <c r="I756" i="6"/>
  <c r="I757" i="6"/>
  <c r="I758" i="6"/>
  <c r="I759" i="6"/>
  <c r="I760" i="6"/>
  <c r="I761" i="6"/>
  <c r="I762" i="6"/>
  <c r="I763" i="6"/>
  <c r="I764" i="6"/>
  <c r="I765" i="6"/>
  <c r="I766" i="6"/>
  <c r="I767" i="6"/>
  <c r="I768" i="6"/>
  <c r="I769" i="6"/>
  <c r="I770" i="6"/>
  <c r="I771" i="6"/>
  <c r="I772" i="6"/>
  <c r="I773" i="6"/>
  <c r="I774" i="6"/>
  <c r="I775" i="6"/>
  <c r="I776" i="6"/>
  <c r="I777" i="6"/>
  <c r="I778" i="6"/>
  <c r="I779" i="6"/>
  <c r="I780" i="6"/>
  <c r="I781" i="6"/>
  <c r="I782" i="6"/>
  <c r="I783" i="6"/>
  <c r="I784" i="6"/>
  <c r="I785" i="6"/>
  <c r="I786" i="6"/>
  <c r="I787" i="6"/>
  <c r="I788" i="6"/>
  <c r="I789" i="6"/>
  <c r="I790" i="6"/>
  <c r="I791" i="6"/>
  <c r="I792" i="6"/>
  <c r="I793" i="6"/>
  <c r="I794" i="6"/>
  <c r="I795" i="6"/>
  <c r="I796" i="6"/>
  <c r="I797" i="6"/>
  <c r="I798" i="6"/>
  <c r="I799" i="6"/>
  <c r="I800" i="6"/>
  <c r="I801" i="6"/>
  <c r="I802" i="6"/>
  <c r="I803" i="6"/>
  <c r="I804" i="6"/>
  <c r="I805" i="6"/>
  <c r="I806" i="6"/>
  <c r="I807" i="6"/>
  <c r="I808" i="6"/>
  <c r="I809" i="6"/>
  <c r="I810" i="6"/>
  <c r="I811" i="6"/>
  <c r="I812" i="6"/>
  <c r="I813" i="6"/>
  <c r="I814" i="6"/>
  <c r="I815" i="6"/>
  <c r="I816" i="6"/>
  <c r="I817" i="6"/>
  <c r="I818" i="6"/>
  <c r="I819" i="6"/>
  <c r="I820" i="6"/>
  <c r="I821" i="6"/>
  <c r="I822" i="6"/>
  <c r="I823" i="6"/>
  <c r="I824" i="6"/>
  <c r="I825" i="6"/>
  <c r="I826" i="6"/>
  <c r="I827" i="6"/>
  <c r="I828" i="6"/>
  <c r="I829" i="6"/>
  <c r="I830" i="6"/>
  <c r="I831" i="6"/>
  <c r="I832" i="6"/>
  <c r="I833" i="6"/>
  <c r="I834" i="6"/>
  <c r="I835" i="6"/>
  <c r="I836" i="6"/>
  <c r="I837" i="6"/>
  <c r="I838" i="6"/>
  <c r="I839" i="6"/>
  <c r="I840" i="6"/>
  <c r="I841" i="6"/>
  <c r="I842" i="6"/>
  <c r="I843" i="6"/>
  <c r="I844" i="6"/>
  <c r="I845" i="6"/>
  <c r="I846" i="6"/>
  <c r="I847" i="6"/>
  <c r="I848" i="6"/>
  <c r="I849" i="6"/>
  <c r="I850" i="6"/>
  <c r="I851" i="6"/>
  <c r="I852" i="6"/>
  <c r="I853" i="6"/>
  <c r="I854" i="6"/>
  <c r="I855" i="6"/>
  <c r="I856" i="6"/>
  <c r="I857" i="6"/>
  <c r="I858" i="6"/>
  <c r="I859" i="6"/>
  <c r="I860" i="6"/>
  <c r="I861" i="6"/>
  <c r="I862" i="6"/>
  <c r="I863" i="6"/>
  <c r="I864" i="6"/>
  <c r="I865" i="6"/>
  <c r="I866" i="6"/>
  <c r="I867" i="6"/>
  <c r="I868" i="6"/>
  <c r="I869" i="6"/>
  <c r="I870" i="6"/>
  <c r="I871" i="6"/>
  <c r="I872" i="6"/>
  <c r="I873" i="6"/>
  <c r="I874" i="6"/>
  <c r="I875" i="6"/>
  <c r="I876" i="6"/>
  <c r="I877" i="6"/>
  <c r="I878" i="6"/>
  <c r="I879" i="6"/>
  <c r="I880" i="6"/>
  <c r="I881" i="6"/>
  <c r="I882" i="6"/>
  <c r="I883" i="6"/>
  <c r="I884" i="6"/>
  <c r="I885" i="6"/>
  <c r="M20" i="7"/>
  <c r="M21" i="7"/>
  <c r="M22" i="7"/>
  <c r="M23" i="7"/>
  <c r="M24" i="7"/>
  <c r="M25" i="7"/>
  <c r="M26" i="7"/>
  <c r="M27" i="7"/>
  <c r="M28" i="7"/>
  <c r="M29" i="7"/>
  <c r="M30" i="7"/>
  <c r="M31" i="7"/>
  <c r="M32" i="7"/>
  <c r="M33" i="7"/>
  <c r="M34" i="7"/>
  <c r="M35" i="7"/>
  <c r="M36" i="7"/>
  <c r="M37" i="7"/>
  <c r="M38" i="7"/>
  <c r="M39" i="7"/>
  <c r="M40" i="7"/>
  <c r="M41" i="7"/>
  <c r="M42" i="7"/>
  <c r="M43" i="7"/>
  <c r="M44" i="7"/>
  <c r="M45" i="7"/>
  <c r="M46" i="7"/>
  <c r="M47" i="7"/>
  <c r="M48" i="7"/>
  <c r="M49" i="7"/>
  <c r="M50" i="7"/>
  <c r="M51" i="7"/>
  <c r="M52" i="7"/>
  <c r="M53" i="7"/>
  <c r="M54" i="7"/>
  <c r="M55" i="7"/>
  <c r="M56" i="7"/>
  <c r="M57" i="7"/>
  <c r="M58" i="7"/>
  <c r="M59" i="7"/>
  <c r="M60" i="7"/>
  <c r="M61" i="7"/>
  <c r="M62" i="7"/>
  <c r="M63" i="7"/>
  <c r="M64" i="7"/>
  <c r="M65" i="7"/>
  <c r="M66" i="7"/>
  <c r="M67" i="7"/>
  <c r="M68" i="7"/>
  <c r="M69" i="7"/>
  <c r="M70" i="7"/>
  <c r="M71" i="7"/>
  <c r="M72" i="7"/>
  <c r="M73" i="7"/>
  <c r="M74" i="7"/>
  <c r="M75" i="7"/>
  <c r="M76" i="7"/>
  <c r="M77" i="7"/>
  <c r="M78" i="7"/>
  <c r="M79" i="7"/>
  <c r="M80" i="7"/>
  <c r="M81" i="7"/>
  <c r="M82" i="7"/>
  <c r="M83" i="7"/>
  <c r="M84" i="7"/>
  <c r="M85" i="7"/>
  <c r="M86" i="7"/>
  <c r="M87" i="7"/>
  <c r="M88" i="7"/>
  <c r="M89" i="7"/>
  <c r="M90" i="7"/>
  <c r="M91" i="7"/>
  <c r="M92" i="7"/>
  <c r="M93" i="7"/>
  <c r="M94" i="7"/>
  <c r="M95" i="7"/>
  <c r="M96" i="7"/>
  <c r="M97" i="7"/>
  <c r="M98" i="7"/>
  <c r="M99" i="7"/>
  <c r="M100" i="7"/>
  <c r="M101" i="7"/>
  <c r="M102" i="7"/>
  <c r="M103" i="7"/>
  <c r="M104" i="7"/>
  <c r="M105" i="7"/>
  <c r="M106" i="7"/>
  <c r="M107" i="7"/>
  <c r="M108" i="7"/>
  <c r="M109" i="7"/>
  <c r="M110" i="7"/>
  <c r="M111" i="7"/>
  <c r="M112" i="7"/>
  <c r="M113" i="7"/>
  <c r="M114" i="7"/>
  <c r="M115" i="7"/>
  <c r="M116" i="7"/>
  <c r="M117" i="7"/>
  <c r="M118" i="7"/>
  <c r="M119" i="7"/>
  <c r="M120" i="7"/>
  <c r="M121" i="7"/>
  <c r="M122" i="7"/>
  <c r="M123" i="7"/>
  <c r="M124" i="7"/>
  <c r="M125" i="7"/>
  <c r="M126" i="7"/>
  <c r="M127" i="7"/>
  <c r="M128" i="7"/>
  <c r="M129" i="7"/>
  <c r="M130" i="7"/>
  <c r="M131" i="7"/>
  <c r="M132" i="7"/>
  <c r="M133" i="7"/>
  <c r="M134" i="7"/>
  <c r="M135" i="7"/>
  <c r="M136" i="7"/>
  <c r="M137" i="7"/>
  <c r="M138" i="7"/>
  <c r="M139" i="7"/>
  <c r="M140" i="7"/>
  <c r="M141" i="7"/>
  <c r="M142" i="7"/>
  <c r="M143" i="7"/>
  <c r="M144" i="7"/>
  <c r="M145" i="7"/>
  <c r="M146" i="7"/>
  <c r="M147" i="7"/>
  <c r="M148" i="7"/>
  <c r="M149" i="7"/>
  <c r="M150" i="7"/>
  <c r="M151" i="7"/>
  <c r="M152" i="7"/>
  <c r="M153" i="7"/>
  <c r="M154" i="7"/>
  <c r="M155" i="7"/>
  <c r="M156" i="7"/>
  <c r="M157" i="7"/>
  <c r="M158" i="7"/>
  <c r="M159" i="7"/>
  <c r="M160" i="7"/>
  <c r="M161" i="7"/>
  <c r="M162" i="7"/>
  <c r="M163" i="7"/>
  <c r="M164" i="7"/>
  <c r="M165" i="7"/>
  <c r="M166" i="7"/>
  <c r="M167" i="7"/>
  <c r="M168" i="7"/>
  <c r="M169" i="7"/>
  <c r="M170" i="7"/>
  <c r="M171" i="7"/>
  <c r="M172" i="7"/>
  <c r="M173" i="7"/>
  <c r="M174" i="7"/>
  <c r="M175" i="7"/>
  <c r="M176" i="7"/>
  <c r="M177" i="7"/>
  <c r="M178" i="7"/>
  <c r="M179" i="7"/>
  <c r="M180" i="7"/>
  <c r="M181" i="7"/>
  <c r="M182" i="7"/>
  <c r="M183" i="7"/>
  <c r="M184" i="7"/>
  <c r="M185" i="7"/>
  <c r="M186" i="7"/>
  <c r="M187" i="7"/>
  <c r="M188" i="7"/>
  <c r="M189" i="7"/>
  <c r="M190" i="7"/>
  <c r="M191" i="7"/>
  <c r="M192" i="7"/>
  <c r="M193" i="7"/>
  <c r="M194" i="7"/>
  <c r="M195" i="7"/>
  <c r="M196" i="7"/>
  <c r="M197" i="7"/>
  <c r="M198" i="7"/>
  <c r="M199" i="7"/>
  <c r="M200" i="7"/>
  <c r="M201" i="7"/>
  <c r="M202" i="7"/>
  <c r="M203" i="7"/>
  <c r="M204" i="7"/>
  <c r="M205" i="7"/>
  <c r="M206" i="7"/>
  <c r="M207" i="7"/>
  <c r="M208" i="7"/>
  <c r="M209" i="7"/>
  <c r="M210" i="7"/>
  <c r="M211" i="7"/>
  <c r="M212" i="7"/>
  <c r="M213" i="7"/>
  <c r="M214" i="7"/>
  <c r="M215" i="7"/>
  <c r="M216" i="7"/>
  <c r="M217" i="7"/>
  <c r="M218" i="7"/>
  <c r="M219" i="7"/>
  <c r="M220" i="7"/>
  <c r="M221" i="7"/>
  <c r="M222" i="7"/>
  <c r="M223" i="7"/>
  <c r="M224" i="7"/>
  <c r="M225" i="7"/>
  <c r="M226" i="7"/>
  <c r="M227" i="7"/>
  <c r="M228" i="7"/>
  <c r="M229" i="7"/>
  <c r="M230" i="7"/>
  <c r="M231" i="7"/>
  <c r="M232" i="7"/>
  <c r="M233" i="7"/>
  <c r="M234" i="7"/>
  <c r="M235" i="7"/>
  <c r="M236" i="7"/>
  <c r="M237" i="7"/>
  <c r="M238" i="7"/>
  <c r="M239" i="7"/>
  <c r="M240" i="7"/>
  <c r="M241" i="7"/>
  <c r="M242" i="7"/>
  <c r="M243" i="7"/>
  <c r="M244" i="7"/>
  <c r="M245" i="7"/>
  <c r="M246" i="7"/>
  <c r="M247" i="7"/>
  <c r="M248" i="7"/>
  <c r="M249" i="7"/>
  <c r="M250" i="7"/>
  <c r="M251" i="7"/>
  <c r="M252" i="7"/>
  <c r="M253" i="7"/>
  <c r="M254" i="7"/>
  <c r="M255" i="7"/>
  <c r="M256" i="7"/>
  <c r="M257" i="7"/>
  <c r="M258" i="7"/>
  <c r="M259" i="7"/>
  <c r="M260" i="7"/>
  <c r="M261" i="7"/>
  <c r="M262" i="7"/>
  <c r="M263" i="7"/>
  <c r="M264" i="7"/>
  <c r="M265" i="7"/>
  <c r="M266" i="7"/>
  <c r="M267" i="7"/>
  <c r="M268" i="7"/>
  <c r="M269" i="7"/>
  <c r="M270" i="7"/>
  <c r="M271" i="7"/>
  <c r="M272" i="7"/>
  <c r="M273" i="7"/>
  <c r="M274" i="7"/>
  <c r="M275" i="7"/>
  <c r="M276" i="7"/>
  <c r="M277" i="7"/>
  <c r="M278" i="7"/>
  <c r="M279" i="7"/>
  <c r="M280" i="7"/>
  <c r="M281" i="7"/>
  <c r="M282" i="7"/>
  <c r="M283" i="7"/>
  <c r="M284" i="7"/>
  <c r="M285" i="7"/>
  <c r="M286" i="7"/>
  <c r="M287" i="7"/>
  <c r="M288" i="7"/>
  <c r="M289" i="7"/>
  <c r="M290" i="7"/>
  <c r="M291" i="7"/>
  <c r="M292" i="7"/>
  <c r="M293" i="7"/>
  <c r="M294" i="7"/>
  <c r="M295" i="7"/>
  <c r="M296" i="7"/>
  <c r="M297" i="7"/>
  <c r="M298" i="7"/>
  <c r="M299" i="7"/>
  <c r="M300" i="7"/>
  <c r="M301" i="7"/>
  <c r="M302" i="7"/>
  <c r="M303" i="7"/>
  <c r="M304" i="7"/>
  <c r="M305" i="7"/>
  <c r="M306" i="7"/>
  <c r="M307" i="7"/>
  <c r="M308" i="7"/>
  <c r="M309" i="7"/>
  <c r="M310" i="7"/>
  <c r="M311" i="7"/>
  <c r="M312" i="7"/>
  <c r="M313" i="7"/>
  <c r="M314" i="7"/>
  <c r="M315" i="7"/>
  <c r="M316" i="7"/>
  <c r="M317" i="7"/>
  <c r="M318" i="7"/>
  <c r="M319" i="7"/>
  <c r="M320" i="7"/>
  <c r="M321" i="7"/>
  <c r="M322" i="7"/>
  <c r="M323" i="7"/>
  <c r="M324" i="7"/>
  <c r="M325" i="7"/>
  <c r="M326" i="7"/>
  <c r="M327" i="7"/>
  <c r="M328" i="7"/>
  <c r="M329" i="7"/>
  <c r="M330" i="7"/>
  <c r="M331" i="7"/>
  <c r="M332" i="7"/>
  <c r="M333" i="7"/>
  <c r="M334" i="7"/>
  <c r="M335" i="7"/>
  <c r="M336" i="7"/>
  <c r="M337" i="7"/>
  <c r="M338" i="7"/>
  <c r="M339" i="7"/>
  <c r="M340" i="7"/>
  <c r="M341" i="7"/>
  <c r="M342" i="7"/>
  <c r="M343" i="7"/>
  <c r="M344" i="7"/>
  <c r="M345" i="7"/>
  <c r="M346" i="7"/>
  <c r="M347" i="7"/>
  <c r="M348" i="7"/>
  <c r="M349" i="7"/>
  <c r="M350" i="7"/>
  <c r="M351" i="7"/>
  <c r="M352" i="7"/>
  <c r="M353" i="7"/>
  <c r="M354" i="7"/>
  <c r="M355" i="7"/>
  <c r="M356" i="7"/>
  <c r="M357" i="7"/>
  <c r="M358" i="7"/>
  <c r="M359" i="7"/>
  <c r="M360" i="7"/>
  <c r="M361" i="7"/>
  <c r="M362" i="7"/>
  <c r="M363" i="7"/>
  <c r="M364" i="7"/>
  <c r="M365" i="7"/>
  <c r="M366" i="7"/>
  <c r="M367" i="7"/>
  <c r="M368" i="7"/>
  <c r="M369" i="7"/>
  <c r="M370" i="7"/>
  <c r="M371" i="7"/>
  <c r="M372" i="7"/>
  <c r="M373" i="7"/>
  <c r="M374" i="7"/>
  <c r="M375" i="7"/>
  <c r="M376" i="7"/>
  <c r="M377" i="7"/>
  <c r="M378" i="7"/>
  <c r="M379" i="7"/>
  <c r="M380" i="7"/>
  <c r="M381" i="7"/>
  <c r="M382" i="7"/>
  <c r="M383" i="7"/>
  <c r="M384" i="7"/>
  <c r="M385" i="7"/>
  <c r="M386" i="7"/>
  <c r="M387" i="7"/>
  <c r="M388" i="7"/>
  <c r="M389" i="7"/>
  <c r="M390" i="7"/>
  <c r="M391" i="7"/>
  <c r="M392" i="7"/>
  <c r="M393" i="7"/>
  <c r="M394" i="7"/>
  <c r="M395" i="7"/>
  <c r="M396" i="7"/>
  <c r="M397" i="7"/>
  <c r="M398" i="7"/>
  <c r="M399" i="7"/>
  <c r="M400" i="7"/>
  <c r="M401" i="7"/>
  <c r="M402" i="7"/>
  <c r="M403" i="7"/>
  <c r="M404" i="7"/>
  <c r="M405" i="7"/>
  <c r="M406" i="7"/>
  <c r="M407" i="7"/>
  <c r="M408" i="7"/>
  <c r="M409" i="7"/>
  <c r="M410" i="7"/>
  <c r="M411" i="7"/>
  <c r="M412" i="7"/>
  <c r="M413" i="7"/>
  <c r="M414" i="7"/>
  <c r="M415" i="7"/>
  <c r="M416" i="7"/>
  <c r="M417" i="7"/>
  <c r="M418" i="7"/>
  <c r="M419" i="7"/>
  <c r="M420" i="7"/>
  <c r="M421" i="7"/>
  <c r="M422" i="7"/>
  <c r="M423" i="7"/>
  <c r="M424" i="7"/>
  <c r="M425" i="7"/>
  <c r="M426" i="7"/>
  <c r="M427" i="7"/>
  <c r="M428" i="7"/>
  <c r="M429" i="7"/>
  <c r="M430" i="7"/>
  <c r="M431" i="7"/>
  <c r="M432" i="7"/>
  <c r="M433" i="7"/>
  <c r="M434" i="7"/>
  <c r="M435" i="7"/>
  <c r="M436" i="7"/>
  <c r="M437" i="7"/>
  <c r="M438" i="7"/>
  <c r="M439" i="7"/>
  <c r="M440" i="7"/>
  <c r="M441" i="7"/>
  <c r="M442" i="7"/>
  <c r="M443" i="7"/>
  <c r="M444" i="7"/>
  <c r="M445" i="7"/>
  <c r="M446" i="7"/>
  <c r="M447" i="7"/>
  <c r="M448" i="7"/>
  <c r="M449" i="7"/>
  <c r="M450" i="7"/>
  <c r="M451" i="7"/>
  <c r="M452" i="7"/>
  <c r="M453" i="7"/>
  <c r="M454" i="7"/>
  <c r="M455" i="7"/>
  <c r="M456" i="7"/>
  <c r="M457" i="7"/>
  <c r="M458" i="7"/>
  <c r="M459" i="7"/>
  <c r="M460" i="7"/>
  <c r="M461" i="7"/>
  <c r="M462" i="7"/>
  <c r="M463" i="7"/>
  <c r="M464" i="7"/>
  <c r="M465" i="7"/>
  <c r="M466" i="7"/>
  <c r="M467" i="7"/>
  <c r="M468" i="7"/>
  <c r="M469" i="7"/>
  <c r="M470" i="7"/>
  <c r="M471" i="7"/>
  <c r="M472" i="7"/>
  <c r="M473" i="7"/>
  <c r="M474" i="7"/>
  <c r="M475" i="7"/>
  <c r="M476" i="7"/>
  <c r="M477" i="7"/>
  <c r="M478" i="7"/>
  <c r="M479" i="7"/>
  <c r="M480" i="7"/>
  <c r="M481" i="7"/>
  <c r="M482" i="7"/>
  <c r="M483" i="7"/>
  <c r="M484" i="7"/>
  <c r="M485" i="7"/>
  <c r="M486" i="7"/>
  <c r="M487" i="7"/>
  <c r="M488" i="7"/>
  <c r="M489" i="7"/>
  <c r="M490" i="7"/>
  <c r="M491" i="7"/>
  <c r="M492" i="7"/>
  <c r="M493" i="7"/>
  <c r="M494" i="7"/>
  <c r="M495" i="7"/>
  <c r="M496" i="7"/>
  <c r="M497" i="7"/>
  <c r="M498" i="7"/>
  <c r="M499" i="7"/>
  <c r="M500" i="7"/>
  <c r="M501" i="7"/>
  <c r="M502" i="7"/>
  <c r="M503" i="7"/>
  <c r="M504" i="7"/>
  <c r="M505" i="7"/>
  <c r="M506" i="7"/>
  <c r="M507" i="7"/>
  <c r="M508" i="7"/>
  <c r="M509" i="7"/>
  <c r="M510" i="7"/>
  <c r="M511" i="7"/>
  <c r="M512" i="7"/>
  <c r="M513" i="7"/>
  <c r="M514" i="7"/>
  <c r="M515" i="7"/>
  <c r="M516" i="7"/>
  <c r="M517" i="7"/>
  <c r="M518" i="7"/>
  <c r="M519" i="7"/>
  <c r="M520" i="7"/>
  <c r="M521" i="7"/>
  <c r="M522" i="7"/>
  <c r="M523" i="7"/>
  <c r="M524" i="7"/>
  <c r="M525" i="7"/>
  <c r="M526" i="7"/>
  <c r="M527" i="7"/>
  <c r="M528" i="7"/>
  <c r="M529" i="7"/>
  <c r="M530" i="7"/>
  <c r="M531" i="7"/>
  <c r="M532" i="7"/>
  <c r="M533" i="7"/>
  <c r="M534" i="7"/>
  <c r="M535" i="7"/>
  <c r="M536" i="7"/>
  <c r="M537" i="7"/>
  <c r="M538" i="7"/>
  <c r="M539" i="7"/>
  <c r="M540" i="7"/>
  <c r="M541" i="7"/>
  <c r="M542" i="7"/>
  <c r="M543" i="7"/>
  <c r="M544" i="7"/>
  <c r="M545" i="7"/>
  <c r="M546" i="7"/>
  <c r="M547" i="7"/>
  <c r="M548" i="7"/>
  <c r="M549" i="7"/>
  <c r="M550" i="7"/>
  <c r="M551" i="7"/>
  <c r="M552" i="7"/>
  <c r="M553" i="7"/>
  <c r="M554" i="7"/>
  <c r="M555" i="7"/>
  <c r="M556" i="7"/>
  <c r="M557" i="7"/>
  <c r="M558" i="7"/>
  <c r="M559" i="7"/>
  <c r="M560" i="7"/>
  <c r="M561" i="7"/>
  <c r="M562" i="7"/>
  <c r="M563" i="7"/>
  <c r="M564" i="7"/>
  <c r="M565" i="7"/>
  <c r="M566" i="7"/>
  <c r="M567" i="7"/>
  <c r="M568" i="7"/>
  <c r="M569" i="7"/>
  <c r="M570" i="7"/>
  <c r="M571" i="7"/>
  <c r="M572" i="7"/>
  <c r="M573" i="7"/>
  <c r="M574" i="7"/>
  <c r="M575" i="7"/>
  <c r="M576" i="7"/>
  <c r="M577" i="7"/>
  <c r="M578" i="7"/>
  <c r="M579" i="7"/>
  <c r="M580" i="7"/>
  <c r="M581" i="7"/>
  <c r="M582" i="7"/>
  <c r="M583" i="7"/>
  <c r="M584" i="7"/>
  <c r="M585" i="7"/>
  <c r="M586" i="7"/>
  <c r="M587" i="7"/>
  <c r="M588" i="7"/>
  <c r="M589" i="7"/>
  <c r="M590" i="7"/>
  <c r="M591" i="7"/>
  <c r="M592" i="7"/>
  <c r="M593" i="7"/>
  <c r="M594" i="7"/>
  <c r="M595" i="7"/>
  <c r="M596" i="7"/>
  <c r="M597" i="7"/>
  <c r="M598" i="7"/>
  <c r="M599" i="7"/>
  <c r="M600" i="7"/>
  <c r="M601" i="7"/>
  <c r="M602" i="7"/>
  <c r="M603" i="7"/>
  <c r="M604" i="7"/>
  <c r="M605" i="7"/>
  <c r="M606" i="7"/>
  <c r="M607" i="7"/>
  <c r="M608" i="7"/>
  <c r="M609" i="7"/>
  <c r="M610" i="7"/>
  <c r="M611" i="7"/>
  <c r="M612" i="7"/>
  <c r="M613" i="7"/>
  <c r="M614" i="7"/>
  <c r="M615" i="7"/>
  <c r="M616" i="7"/>
  <c r="M617" i="7"/>
  <c r="M618" i="7"/>
  <c r="M619" i="7"/>
  <c r="M620" i="7"/>
  <c r="M621" i="7"/>
  <c r="M622" i="7"/>
  <c r="M623" i="7"/>
  <c r="M624" i="7"/>
  <c r="M625" i="7"/>
  <c r="M626" i="7"/>
  <c r="M627" i="7"/>
  <c r="M628" i="7"/>
  <c r="M629" i="7"/>
  <c r="M630" i="7"/>
  <c r="M631" i="7"/>
  <c r="M632" i="7"/>
  <c r="M633" i="7"/>
  <c r="M634" i="7"/>
  <c r="M635" i="7"/>
  <c r="M636" i="7"/>
  <c r="M637" i="7"/>
  <c r="M638" i="7"/>
  <c r="M639" i="7"/>
  <c r="M640" i="7"/>
  <c r="M641" i="7"/>
  <c r="M642" i="7"/>
  <c r="M643" i="7"/>
  <c r="M644" i="7"/>
  <c r="M645" i="7"/>
  <c r="M646" i="7"/>
  <c r="M647" i="7"/>
  <c r="M648" i="7"/>
  <c r="M649" i="7"/>
  <c r="M650" i="7"/>
  <c r="M651" i="7"/>
  <c r="M652" i="7"/>
  <c r="M653" i="7"/>
  <c r="M654" i="7"/>
  <c r="M655" i="7"/>
  <c r="M656" i="7"/>
  <c r="M657" i="7"/>
  <c r="M658" i="7"/>
  <c r="M659" i="7"/>
  <c r="M660" i="7"/>
  <c r="M661" i="7"/>
  <c r="M662" i="7"/>
  <c r="M663" i="7"/>
  <c r="M664" i="7"/>
  <c r="M665" i="7"/>
  <c r="M666" i="7"/>
  <c r="M667" i="7"/>
  <c r="M668" i="7"/>
  <c r="M669" i="7"/>
  <c r="M670" i="7"/>
  <c r="M671" i="7"/>
  <c r="M672" i="7"/>
  <c r="M673" i="7"/>
  <c r="M674" i="7"/>
  <c r="M675" i="7"/>
  <c r="M676" i="7"/>
  <c r="M677" i="7"/>
  <c r="M678" i="7"/>
  <c r="M679" i="7"/>
  <c r="M680" i="7"/>
  <c r="M681" i="7"/>
  <c r="M682" i="7"/>
  <c r="M683" i="7"/>
  <c r="M684" i="7"/>
  <c r="M685" i="7"/>
  <c r="M686" i="7"/>
  <c r="M687" i="7"/>
  <c r="M688" i="7"/>
  <c r="M689" i="7"/>
  <c r="M690" i="7"/>
  <c r="M691" i="7"/>
  <c r="M692" i="7"/>
  <c r="M693" i="7"/>
  <c r="M694" i="7"/>
  <c r="M695" i="7"/>
  <c r="M696" i="7"/>
  <c r="M697" i="7"/>
  <c r="M698" i="7"/>
  <c r="M699" i="7"/>
  <c r="M700" i="7"/>
  <c r="M701" i="7"/>
  <c r="M702" i="7"/>
  <c r="M703" i="7"/>
  <c r="M704" i="7"/>
  <c r="M705" i="7"/>
  <c r="M706" i="7"/>
  <c r="M707" i="7"/>
  <c r="M708" i="7"/>
  <c r="M709" i="7"/>
  <c r="M710" i="7"/>
  <c r="M711" i="7"/>
  <c r="M712" i="7"/>
  <c r="M713" i="7"/>
  <c r="M714" i="7"/>
  <c r="M715" i="7"/>
  <c r="M716" i="7"/>
  <c r="M717" i="7"/>
  <c r="M718" i="7"/>
  <c r="M719" i="7"/>
  <c r="M720" i="7"/>
  <c r="M721" i="7"/>
  <c r="M722" i="7"/>
  <c r="M723" i="7"/>
  <c r="M724" i="7"/>
  <c r="M725" i="7"/>
  <c r="M726" i="7"/>
  <c r="M727" i="7"/>
  <c r="M728" i="7"/>
  <c r="M729" i="7"/>
  <c r="M730" i="7"/>
  <c r="M731" i="7"/>
  <c r="M732" i="7"/>
  <c r="M733" i="7"/>
  <c r="M734" i="7"/>
  <c r="M735" i="7"/>
  <c r="M736" i="7"/>
  <c r="M737" i="7"/>
  <c r="M738" i="7"/>
  <c r="M739" i="7"/>
  <c r="M740" i="7"/>
  <c r="M741" i="7"/>
  <c r="M742" i="7"/>
  <c r="M743" i="7"/>
  <c r="M744" i="7"/>
  <c r="M745" i="7"/>
  <c r="M746" i="7"/>
  <c r="M747" i="7"/>
  <c r="M748" i="7"/>
  <c r="M749" i="7"/>
  <c r="M750" i="7"/>
  <c r="M751" i="7"/>
  <c r="M752" i="7"/>
  <c r="M753" i="7"/>
  <c r="M754" i="7"/>
  <c r="M755" i="7"/>
  <c r="M756" i="7"/>
  <c r="M757" i="7"/>
  <c r="M758" i="7"/>
  <c r="M759" i="7"/>
  <c r="M760" i="7"/>
  <c r="M761" i="7"/>
  <c r="M762" i="7"/>
  <c r="M763" i="7"/>
  <c r="M764" i="7"/>
  <c r="M765" i="7"/>
  <c r="M766" i="7"/>
  <c r="M767" i="7"/>
  <c r="M768" i="7"/>
  <c r="M769" i="7"/>
  <c r="M770" i="7"/>
  <c r="M771" i="7"/>
  <c r="M772" i="7"/>
  <c r="M773" i="7"/>
  <c r="M774" i="7"/>
  <c r="M775" i="7"/>
  <c r="M776" i="7"/>
  <c r="M777" i="7"/>
  <c r="M778" i="7"/>
  <c r="M779" i="7"/>
  <c r="M780" i="7"/>
  <c r="M781" i="7"/>
  <c r="M782" i="7"/>
  <c r="M783" i="7"/>
  <c r="M784" i="7"/>
  <c r="M785" i="7"/>
  <c r="M786" i="7"/>
  <c r="M787" i="7"/>
  <c r="M788" i="7"/>
  <c r="M789" i="7"/>
  <c r="M790" i="7"/>
  <c r="M791" i="7"/>
  <c r="M792" i="7"/>
  <c r="M793" i="7"/>
  <c r="M794" i="7"/>
  <c r="M795" i="7"/>
  <c r="M796" i="7"/>
  <c r="M797" i="7"/>
  <c r="M798" i="7"/>
  <c r="M799" i="7"/>
  <c r="M800" i="7"/>
  <c r="M801" i="7"/>
  <c r="M802" i="7"/>
  <c r="M803" i="7"/>
  <c r="M804" i="7"/>
  <c r="M805" i="7"/>
  <c r="M806" i="7"/>
  <c r="M807" i="7"/>
  <c r="M808" i="7"/>
  <c r="M809" i="7"/>
  <c r="M810" i="7"/>
  <c r="M811" i="7"/>
  <c r="M812" i="7"/>
  <c r="M813" i="7"/>
  <c r="M814" i="7"/>
  <c r="M815" i="7"/>
  <c r="M816" i="7"/>
  <c r="M817" i="7"/>
  <c r="M818" i="7"/>
  <c r="M819" i="7"/>
  <c r="M820" i="7"/>
  <c r="M821" i="7"/>
  <c r="M822" i="7"/>
  <c r="M823" i="7"/>
  <c r="M824" i="7"/>
  <c r="M825" i="7"/>
  <c r="M826" i="7"/>
  <c r="M827" i="7"/>
  <c r="M828" i="7"/>
  <c r="M829" i="7"/>
  <c r="M830" i="7"/>
  <c r="M831" i="7"/>
  <c r="M832" i="7"/>
  <c r="M833" i="7"/>
  <c r="M834" i="7"/>
  <c r="M835" i="7"/>
  <c r="M836" i="7"/>
  <c r="M837" i="7"/>
  <c r="M838" i="7"/>
  <c r="M839" i="7"/>
  <c r="M840" i="7"/>
  <c r="M841" i="7"/>
  <c r="M842" i="7"/>
  <c r="M843" i="7"/>
  <c r="M844" i="7"/>
  <c r="M845" i="7"/>
  <c r="M846" i="7"/>
  <c r="M847" i="7"/>
  <c r="M848" i="7"/>
  <c r="M849" i="7"/>
  <c r="M850" i="7"/>
  <c r="M851" i="7"/>
  <c r="M852" i="7"/>
  <c r="M853" i="7"/>
  <c r="M854" i="7"/>
  <c r="M855" i="7"/>
  <c r="M856" i="7"/>
  <c r="M857" i="7"/>
  <c r="M858" i="7"/>
  <c r="M859" i="7"/>
  <c r="M860" i="7"/>
  <c r="M861" i="7"/>
  <c r="M862" i="7"/>
  <c r="M863" i="7"/>
  <c r="M864" i="7"/>
  <c r="M865" i="7"/>
  <c r="M866" i="7"/>
  <c r="M867" i="7"/>
  <c r="M868" i="7"/>
  <c r="M869" i="7"/>
  <c r="M870" i="7"/>
  <c r="M871" i="7"/>
  <c r="M872" i="7"/>
  <c r="M873" i="7"/>
  <c r="M874" i="7"/>
  <c r="M875" i="7"/>
  <c r="M876" i="7"/>
  <c r="M877" i="7"/>
  <c r="M878" i="7"/>
  <c r="M879" i="7"/>
  <c r="M880" i="7"/>
  <c r="M881" i="7"/>
  <c r="M882" i="7"/>
  <c r="M883" i="7"/>
  <c r="M884" i="7"/>
  <c r="M885" i="7"/>
  <c r="J20" i="7"/>
  <c r="J21" i="7"/>
  <c r="J22" i="7"/>
  <c r="J23" i="7"/>
  <c r="J24" i="7"/>
  <c r="J25" i="7"/>
  <c r="J26" i="7"/>
  <c r="J27" i="7"/>
  <c r="K15" i="7" s="1"/>
  <c r="J28" i="7"/>
  <c r="J29" i="7"/>
  <c r="J30" i="7"/>
  <c r="J31" i="7"/>
  <c r="J32" i="7"/>
  <c r="J33" i="7"/>
  <c r="J34" i="7"/>
  <c r="J35" i="7"/>
  <c r="J36" i="7"/>
  <c r="J37" i="7"/>
  <c r="J38" i="7"/>
  <c r="J39" i="7"/>
  <c r="J40" i="7"/>
  <c r="J41" i="7"/>
  <c r="J42" i="7"/>
  <c r="J43" i="7"/>
  <c r="J44" i="7"/>
  <c r="J45" i="7"/>
  <c r="J46" i="7"/>
  <c r="J47" i="7"/>
  <c r="J48" i="7"/>
  <c r="J49" i="7"/>
  <c r="J50" i="7"/>
  <c r="J51" i="7"/>
  <c r="J52" i="7"/>
  <c r="J53" i="7"/>
  <c r="J54" i="7"/>
  <c r="J55" i="7"/>
  <c r="J56" i="7"/>
  <c r="J57" i="7"/>
  <c r="J58" i="7"/>
  <c r="J59" i="7"/>
  <c r="J60" i="7"/>
  <c r="J61" i="7"/>
  <c r="J62" i="7"/>
  <c r="J63" i="7"/>
  <c r="J64" i="7"/>
  <c r="J65" i="7"/>
  <c r="J66" i="7"/>
  <c r="J67" i="7"/>
  <c r="J68" i="7"/>
  <c r="J69" i="7"/>
  <c r="J70" i="7"/>
  <c r="J71" i="7"/>
  <c r="J72" i="7"/>
  <c r="J73" i="7"/>
  <c r="J74" i="7"/>
  <c r="J75" i="7"/>
  <c r="J76" i="7"/>
  <c r="J77" i="7"/>
  <c r="J78" i="7"/>
  <c r="J79" i="7"/>
  <c r="J80" i="7"/>
  <c r="J81" i="7"/>
  <c r="J82" i="7"/>
  <c r="J83" i="7"/>
  <c r="J84" i="7"/>
  <c r="J85" i="7"/>
  <c r="J86" i="7"/>
  <c r="J87" i="7"/>
  <c r="J88" i="7"/>
  <c r="J89" i="7"/>
  <c r="J90" i="7"/>
  <c r="J91" i="7"/>
  <c r="J92" i="7"/>
  <c r="J93" i="7"/>
  <c r="J94" i="7"/>
  <c r="J95" i="7"/>
  <c r="J96" i="7"/>
  <c r="J97" i="7"/>
  <c r="J98" i="7"/>
  <c r="J99" i="7"/>
  <c r="J100" i="7"/>
  <c r="J101" i="7"/>
  <c r="J102" i="7"/>
  <c r="J103" i="7"/>
  <c r="J104" i="7"/>
  <c r="J105" i="7"/>
  <c r="J106" i="7"/>
  <c r="J107" i="7"/>
  <c r="J108" i="7"/>
  <c r="J109" i="7"/>
  <c r="J110" i="7"/>
  <c r="J111" i="7"/>
  <c r="J112" i="7"/>
  <c r="J113" i="7"/>
  <c r="J114" i="7"/>
  <c r="J115" i="7"/>
  <c r="J116" i="7"/>
  <c r="J117" i="7"/>
  <c r="J118" i="7"/>
  <c r="J119" i="7"/>
  <c r="J120" i="7"/>
  <c r="J121" i="7"/>
  <c r="J122" i="7"/>
  <c r="J123" i="7"/>
  <c r="J124" i="7"/>
  <c r="J125" i="7"/>
  <c r="J126" i="7"/>
  <c r="J127" i="7"/>
  <c r="J128" i="7"/>
  <c r="J129" i="7"/>
  <c r="J130" i="7"/>
  <c r="J131" i="7"/>
  <c r="J132" i="7"/>
  <c r="J133" i="7"/>
  <c r="J134" i="7"/>
  <c r="J135" i="7"/>
  <c r="J136" i="7"/>
  <c r="J137" i="7"/>
  <c r="J138" i="7"/>
  <c r="J139" i="7"/>
  <c r="J140" i="7"/>
  <c r="J141" i="7"/>
  <c r="J142" i="7"/>
  <c r="J143" i="7"/>
  <c r="J144" i="7"/>
  <c r="J145" i="7"/>
  <c r="J146" i="7"/>
  <c r="J147" i="7"/>
  <c r="J148" i="7"/>
  <c r="J149" i="7"/>
  <c r="J150" i="7"/>
  <c r="J151" i="7"/>
  <c r="J152" i="7"/>
  <c r="J153" i="7"/>
  <c r="J154" i="7"/>
  <c r="J155" i="7"/>
  <c r="J156" i="7"/>
  <c r="J157" i="7"/>
  <c r="J158" i="7"/>
  <c r="J159" i="7"/>
  <c r="J160" i="7"/>
  <c r="J161" i="7"/>
  <c r="J162" i="7"/>
  <c r="J163" i="7"/>
  <c r="J164" i="7"/>
  <c r="J165" i="7"/>
  <c r="J166" i="7"/>
  <c r="J167" i="7"/>
  <c r="J168" i="7"/>
  <c r="J169" i="7"/>
  <c r="J170" i="7"/>
  <c r="J171" i="7"/>
  <c r="J172" i="7"/>
  <c r="J173" i="7"/>
  <c r="J174" i="7"/>
  <c r="J175" i="7"/>
  <c r="J176" i="7"/>
  <c r="J177" i="7"/>
  <c r="J178" i="7"/>
  <c r="J179" i="7"/>
  <c r="J180" i="7"/>
  <c r="J181" i="7"/>
  <c r="J182" i="7"/>
  <c r="J183" i="7"/>
  <c r="J184" i="7"/>
  <c r="J185" i="7"/>
  <c r="J186" i="7"/>
  <c r="J187" i="7"/>
  <c r="J188" i="7"/>
  <c r="J189" i="7"/>
  <c r="J190" i="7"/>
  <c r="J191" i="7"/>
  <c r="J192" i="7"/>
  <c r="J193" i="7"/>
  <c r="J194" i="7"/>
  <c r="J195" i="7"/>
  <c r="J196" i="7"/>
  <c r="J197" i="7"/>
  <c r="J198" i="7"/>
  <c r="J199" i="7"/>
  <c r="J200" i="7"/>
  <c r="J201" i="7"/>
  <c r="J202" i="7"/>
  <c r="J203" i="7"/>
  <c r="J204" i="7"/>
  <c r="J205" i="7"/>
  <c r="J206" i="7"/>
  <c r="J207" i="7"/>
  <c r="J208" i="7"/>
  <c r="J209" i="7"/>
  <c r="J210" i="7"/>
  <c r="J211" i="7"/>
  <c r="J212" i="7"/>
  <c r="J213" i="7"/>
  <c r="J214" i="7"/>
  <c r="J215" i="7"/>
  <c r="J216" i="7"/>
  <c r="J217" i="7"/>
  <c r="J218" i="7"/>
  <c r="J219" i="7"/>
  <c r="J220" i="7"/>
  <c r="J221" i="7"/>
  <c r="J222" i="7"/>
  <c r="J223" i="7"/>
  <c r="J224" i="7"/>
  <c r="J225" i="7"/>
  <c r="J226" i="7"/>
  <c r="J227" i="7"/>
  <c r="J228" i="7"/>
  <c r="J229" i="7"/>
  <c r="J230" i="7"/>
  <c r="J231" i="7"/>
  <c r="J232" i="7"/>
  <c r="J233" i="7"/>
  <c r="J234" i="7"/>
  <c r="J235" i="7"/>
  <c r="J236" i="7"/>
  <c r="J237" i="7"/>
  <c r="J238" i="7"/>
  <c r="J239" i="7"/>
  <c r="J240" i="7"/>
  <c r="J241" i="7"/>
  <c r="J242" i="7"/>
  <c r="J243" i="7"/>
  <c r="J244" i="7"/>
  <c r="J245" i="7"/>
  <c r="J246" i="7"/>
  <c r="J247" i="7"/>
  <c r="J248" i="7"/>
  <c r="J249" i="7"/>
  <c r="J250" i="7"/>
  <c r="J251" i="7"/>
  <c r="J252" i="7"/>
  <c r="J253" i="7"/>
  <c r="J254" i="7"/>
  <c r="J255" i="7"/>
  <c r="J256" i="7"/>
  <c r="J257" i="7"/>
  <c r="J258" i="7"/>
  <c r="J259" i="7"/>
  <c r="J260" i="7"/>
  <c r="J261" i="7"/>
  <c r="J262" i="7"/>
  <c r="J263" i="7"/>
  <c r="J264" i="7"/>
  <c r="J265" i="7"/>
  <c r="J266" i="7"/>
  <c r="J267" i="7"/>
  <c r="J268" i="7"/>
  <c r="J269" i="7"/>
  <c r="J270" i="7"/>
  <c r="J271" i="7"/>
  <c r="J272" i="7"/>
  <c r="J273" i="7"/>
  <c r="J274" i="7"/>
  <c r="J275" i="7"/>
  <c r="J276" i="7"/>
  <c r="J277" i="7"/>
  <c r="J278" i="7"/>
  <c r="J279" i="7"/>
  <c r="J280" i="7"/>
  <c r="J281" i="7"/>
  <c r="J282" i="7"/>
  <c r="J283" i="7"/>
  <c r="J284" i="7"/>
  <c r="J285" i="7"/>
  <c r="J286" i="7"/>
  <c r="J287" i="7"/>
  <c r="J288" i="7"/>
  <c r="J289" i="7"/>
  <c r="J290" i="7"/>
  <c r="J291" i="7"/>
  <c r="J292" i="7"/>
  <c r="J293" i="7"/>
  <c r="J294" i="7"/>
  <c r="J295" i="7"/>
  <c r="J296" i="7"/>
  <c r="J297" i="7"/>
  <c r="J298" i="7"/>
  <c r="J299" i="7"/>
  <c r="J300" i="7"/>
  <c r="J301" i="7"/>
  <c r="J302" i="7"/>
  <c r="J303" i="7"/>
  <c r="J304" i="7"/>
  <c r="J305" i="7"/>
  <c r="J306" i="7"/>
  <c r="J307" i="7"/>
  <c r="J308" i="7"/>
  <c r="J309" i="7"/>
  <c r="J310" i="7"/>
  <c r="J311" i="7"/>
  <c r="J312" i="7"/>
  <c r="J313" i="7"/>
  <c r="J314" i="7"/>
  <c r="J315" i="7"/>
  <c r="J316" i="7"/>
  <c r="J317" i="7"/>
  <c r="J318" i="7"/>
  <c r="J319" i="7"/>
  <c r="J320" i="7"/>
  <c r="J321" i="7"/>
  <c r="J322" i="7"/>
  <c r="J323" i="7"/>
  <c r="J324" i="7"/>
  <c r="J325" i="7"/>
  <c r="J326" i="7"/>
  <c r="J327" i="7"/>
  <c r="J328" i="7"/>
  <c r="J329" i="7"/>
  <c r="J330" i="7"/>
  <c r="J331" i="7"/>
  <c r="J332" i="7"/>
  <c r="J333" i="7"/>
  <c r="J334" i="7"/>
  <c r="J335" i="7"/>
  <c r="J336" i="7"/>
  <c r="J337" i="7"/>
  <c r="J338" i="7"/>
  <c r="J339" i="7"/>
  <c r="J340" i="7"/>
  <c r="J341" i="7"/>
  <c r="J342" i="7"/>
  <c r="J343" i="7"/>
  <c r="J344" i="7"/>
  <c r="J345" i="7"/>
  <c r="J346" i="7"/>
  <c r="J347" i="7"/>
  <c r="J348" i="7"/>
  <c r="J349" i="7"/>
  <c r="J350" i="7"/>
  <c r="J351" i="7"/>
  <c r="J352" i="7"/>
  <c r="J353" i="7"/>
  <c r="J354" i="7"/>
  <c r="J355" i="7"/>
  <c r="J356" i="7"/>
  <c r="J357" i="7"/>
  <c r="J358" i="7"/>
  <c r="J359" i="7"/>
  <c r="J360" i="7"/>
  <c r="J361" i="7"/>
  <c r="J362" i="7"/>
  <c r="J363" i="7"/>
  <c r="J364" i="7"/>
  <c r="J365" i="7"/>
  <c r="J366" i="7"/>
  <c r="J367" i="7"/>
  <c r="J368" i="7"/>
  <c r="J369" i="7"/>
  <c r="J370" i="7"/>
  <c r="J371" i="7"/>
  <c r="J372" i="7"/>
  <c r="J373" i="7"/>
  <c r="J374" i="7"/>
  <c r="J375" i="7"/>
  <c r="J376" i="7"/>
  <c r="J377" i="7"/>
  <c r="J378" i="7"/>
  <c r="J379" i="7"/>
  <c r="J380" i="7"/>
  <c r="J381" i="7"/>
  <c r="J382" i="7"/>
  <c r="J383" i="7"/>
  <c r="J384" i="7"/>
  <c r="J385" i="7"/>
  <c r="J386" i="7"/>
  <c r="J387" i="7"/>
  <c r="J388" i="7"/>
  <c r="J389" i="7"/>
  <c r="J390" i="7"/>
  <c r="J391" i="7"/>
  <c r="J392" i="7"/>
  <c r="J393" i="7"/>
  <c r="J394" i="7"/>
  <c r="J395" i="7"/>
  <c r="J396" i="7"/>
  <c r="J397" i="7"/>
  <c r="J398" i="7"/>
  <c r="J399" i="7"/>
  <c r="J400" i="7"/>
  <c r="J401" i="7"/>
  <c r="J402" i="7"/>
  <c r="J403" i="7"/>
  <c r="J404" i="7"/>
  <c r="J405" i="7"/>
  <c r="J406" i="7"/>
  <c r="J407" i="7"/>
  <c r="J408" i="7"/>
  <c r="J409" i="7"/>
  <c r="J410" i="7"/>
  <c r="J411" i="7"/>
  <c r="J412" i="7"/>
  <c r="J413" i="7"/>
  <c r="J414" i="7"/>
  <c r="J415" i="7"/>
  <c r="J416" i="7"/>
  <c r="J417" i="7"/>
  <c r="J418" i="7"/>
  <c r="J419" i="7"/>
  <c r="J420" i="7"/>
  <c r="J421" i="7"/>
  <c r="J422" i="7"/>
  <c r="J423" i="7"/>
  <c r="J424" i="7"/>
  <c r="J425" i="7"/>
  <c r="J426" i="7"/>
  <c r="J427" i="7"/>
  <c r="J428" i="7"/>
  <c r="J429" i="7"/>
  <c r="J430" i="7"/>
  <c r="J431" i="7"/>
  <c r="J432" i="7"/>
  <c r="J433" i="7"/>
  <c r="J434" i="7"/>
  <c r="J435" i="7"/>
  <c r="J436" i="7"/>
  <c r="J437" i="7"/>
  <c r="J438" i="7"/>
  <c r="J439" i="7"/>
  <c r="J440" i="7"/>
  <c r="J441" i="7"/>
  <c r="J442" i="7"/>
  <c r="J443" i="7"/>
  <c r="J444" i="7"/>
  <c r="J445" i="7"/>
  <c r="J446" i="7"/>
  <c r="J447" i="7"/>
  <c r="J448" i="7"/>
  <c r="J449" i="7"/>
  <c r="J450" i="7"/>
  <c r="J451" i="7"/>
  <c r="J452" i="7"/>
  <c r="J453" i="7"/>
  <c r="J454" i="7"/>
  <c r="J455" i="7"/>
  <c r="J456" i="7"/>
  <c r="J457" i="7"/>
  <c r="J458" i="7"/>
  <c r="J459" i="7"/>
  <c r="J460" i="7"/>
  <c r="J461" i="7"/>
  <c r="J462" i="7"/>
  <c r="J463" i="7"/>
  <c r="J464" i="7"/>
  <c r="J465" i="7"/>
  <c r="J466" i="7"/>
  <c r="J467" i="7"/>
  <c r="J468" i="7"/>
  <c r="J469" i="7"/>
  <c r="J470" i="7"/>
  <c r="J471" i="7"/>
  <c r="J472" i="7"/>
  <c r="J473" i="7"/>
  <c r="J474" i="7"/>
  <c r="J475" i="7"/>
  <c r="J476" i="7"/>
  <c r="J477" i="7"/>
  <c r="J478" i="7"/>
  <c r="J479" i="7"/>
  <c r="J480" i="7"/>
  <c r="J481" i="7"/>
  <c r="J482" i="7"/>
  <c r="J483" i="7"/>
  <c r="J484" i="7"/>
  <c r="J485" i="7"/>
  <c r="J486" i="7"/>
  <c r="J487" i="7"/>
  <c r="J488" i="7"/>
  <c r="J489" i="7"/>
  <c r="J490" i="7"/>
  <c r="J491" i="7"/>
  <c r="J492" i="7"/>
  <c r="J493" i="7"/>
  <c r="J494" i="7"/>
  <c r="J495" i="7"/>
  <c r="J496" i="7"/>
  <c r="J497" i="7"/>
  <c r="J498" i="7"/>
  <c r="J499" i="7"/>
  <c r="J500" i="7"/>
  <c r="J501" i="7"/>
  <c r="J502" i="7"/>
  <c r="J503" i="7"/>
  <c r="J504" i="7"/>
  <c r="J505" i="7"/>
  <c r="J506" i="7"/>
  <c r="J507" i="7"/>
  <c r="J508" i="7"/>
  <c r="J509" i="7"/>
  <c r="J510" i="7"/>
  <c r="J511" i="7"/>
  <c r="J512" i="7"/>
  <c r="J513" i="7"/>
  <c r="J514" i="7"/>
  <c r="J515" i="7"/>
  <c r="J516" i="7"/>
  <c r="J517" i="7"/>
  <c r="J518" i="7"/>
  <c r="J519" i="7"/>
  <c r="J520" i="7"/>
  <c r="J521" i="7"/>
  <c r="J522" i="7"/>
  <c r="J523" i="7"/>
  <c r="J524" i="7"/>
  <c r="J525" i="7"/>
  <c r="J526" i="7"/>
  <c r="J527" i="7"/>
  <c r="J528" i="7"/>
  <c r="J529" i="7"/>
  <c r="J530" i="7"/>
  <c r="J531" i="7"/>
  <c r="J532" i="7"/>
  <c r="J533" i="7"/>
  <c r="J534" i="7"/>
  <c r="J535" i="7"/>
  <c r="J536" i="7"/>
  <c r="J537" i="7"/>
  <c r="J538" i="7"/>
  <c r="J539" i="7"/>
  <c r="J540" i="7"/>
  <c r="J541" i="7"/>
  <c r="J542" i="7"/>
  <c r="J543" i="7"/>
  <c r="J544" i="7"/>
  <c r="J545" i="7"/>
  <c r="J546" i="7"/>
  <c r="J547" i="7"/>
  <c r="J548" i="7"/>
  <c r="J549" i="7"/>
  <c r="J550" i="7"/>
  <c r="J551" i="7"/>
  <c r="J552" i="7"/>
  <c r="J553" i="7"/>
  <c r="J554" i="7"/>
  <c r="J555" i="7"/>
  <c r="J556" i="7"/>
  <c r="J557" i="7"/>
  <c r="J558" i="7"/>
  <c r="J559" i="7"/>
  <c r="J560" i="7"/>
  <c r="J561" i="7"/>
  <c r="J562" i="7"/>
  <c r="J563" i="7"/>
  <c r="J564" i="7"/>
  <c r="J565" i="7"/>
  <c r="J566" i="7"/>
  <c r="J567" i="7"/>
  <c r="J568" i="7"/>
  <c r="J569" i="7"/>
  <c r="J570" i="7"/>
  <c r="J571" i="7"/>
  <c r="J572" i="7"/>
  <c r="J573" i="7"/>
  <c r="J574" i="7"/>
  <c r="J575" i="7"/>
  <c r="J576" i="7"/>
  <c r="J577" i="7"/>
  <c r="J578" i="7"/>
  <c r="J579" i="7"/>
  <c r="J580" i="7"/>
  <c r="J581" i="7"/>
  <c r="J582" i="7"/>
  <c r="J583" i="7"/>
  <c r="J584" i="7"/>
  <c r="J585" i="7"/>
  <c r="J586" i="7"/>
  <c r="J587" i="7"/>
  <c r="J588" i="7"/>
  <c r="J589" i="7"/>
  <c r="J590" i="7"/>
  <c r="J591" i="7"/>
  <c r="J592" i="7"/>
  <c r="J593" i="7"/>
  <c r="J594" i="7"/>
  <c r="J595" i="7"/>
  <c r="J596" i="7"/>
  <c r="J597" i="7"/>
  <c r="J598" i="7"/>
  <c r="J599" i="7"/>
  <c r="J600" i="7"/>
  <c r="J601" i="7"/>
  <c r="J602" i="7"/>
  <c r="J603" i="7"/>
  <c r="J604" i="7"/>
  <c r="J605" i="7"/>
  <c r="J606" i="7"/>
  <c r="J607" i="7"/>
  <c r="J608" i="7"/>
  <c r="J609" i="7"/>
  <c r="J610" i="7"/>
  <c r="J611" i="7"/>
  <c r="J612" i="7"/>
  <c r="J613" i="7"/>
  <c r="J614" i="7"/>
  <c r="J615" i="7"/>
  <c r="J616" i="7"/>
  <c r="J617" i="7"/>
  <c r="J618" i="7"/>
  <c r="J619" i="7"/>
  <c r="J620" i="7"/>
  <c r="J621" i="7"/>
  <c r="J622" i="7"/>
  <c r="J623" i="7"/>
  <c r="J624" i="7"/>
  <c r="J625" i="7"/>
  <c r="J626" i="7"/>
  <c r="J627" i="7"/>
  <c r="J628" i="7"/>
  <c r="J629" i="7"/>
  <c r="J630" i="7"/>
  <c r="J631" i="7"/>
  <c r="J632" i="7"/>
  <c r="J633" i="7"/>
  <c r="J634" i="7"/>
  <c r="J635" i="7"/>
  <c r="J636" i="7"/>
  <c r="J637" i="7"/>
  <c r="J638" i="7"/>
  <c r="J639" i="7"/>
  <c r="J640" i="7"/>
  <c r="J641" i="7"/>
  <c r="J642" i="7"/>
  <c r="J643" i="7"/>
  <c r="J644" i="7"/>
  <c r="J645" i="7"/>
  <c r="J646" i="7"/>
  <c r="J647" i="7"/>
  <c r="J648" i="7"/>
  <c r="J649" i="7"/>
  <c r="J650" i="7"/>
  <c r="J651" i="7"/>
  <c r="J652" i="7"/>
  <c r="J653" i="7"/>
  <c r="J654" i="7"/>
  <c r="J655" i="7"/>
  <c r="J656" i="7"/>
  <c r="J657" i="7"/>
  <c r="J658" i="7"/>
  <c r="J659" i="7"/>
  <c r="J660" i="7"/>
  <c r="J661" i="7"/>
  <c r="J662" i="7"/>
  <c r="J663" i="7"/>
  <c r="J664" i="7"/>
  <c r="J665" i="7"/>
  <c r="J666" i="7"/>
  <c r="J667" i="7"/>
  <c r="J668" i="7"/>
  <c r="J669" i="7"/>
  <c r="J670" i="7"/>
  <c r="J671" i="7"/>
  <c r="J672" i="7"/>
  <c r="J673" i="7"/>
  <c r="J674" i="7"/>
  <c r="J675" i="7"/>
  <c r="J676" i="7"/>
  <c r="J677" i="7"/>
  <c r="J678" i="7"/>
  <c r="J679" i="7"/>
  <c r="J680" i="7"/>
  <c r="J681" i="7"/>
  <c r="J682" i="7"/>
  <c r="J683" i="7"/>
  <c r="J684" i="7"/>
  <c r="J685" i="7"/>
  <c r="J686" i="7"/>
  <c r="J687" i="7"/>
  <c r="J688" i="7"/>
  <c r="J689" i="7"/>
  <c r="J690" i="7"/>
  <c r="J691" i="7"/>
  <c r="J692" i="7"/>
  <c r="J693" i="7"/>
  <c r="J694" i="7"/>
  <c r="J695" i="7"/>
  <c r="J696" i="7"/>
  <c r="J697" i="7"/>
  <c r="J698" i="7"/>
  <c r="J699" i="7"/>
  <c r="J700" i="7"/>
  <c r="J701" i="7"/>
  <c r="J702" i="7"/>
  <c r="J703" i="7"/>
  <c r="J704" i="7"/>
  <c r="J705" i="7"/>
  <c r="J706" i="7"/>
  <c r="J707" i="7"/>
  <c r="J708" i="7"/>
  <c r="J709" i="7"/>
  <c r="J710" i="7"/>
  <c r="J711" i="7"/>
  <c r="J712" i="7"/>
  <c r="J713" i="7"/>
  <c r="J714" i="7"/>
  <c r="J715" i="7"/>
  <c r="J716" i="7"/>
  <c r="J717" i="7"/>
  <c r="J718" i="7"/>
  <c r="J719" i="7"/>
  <c r="J720" i="7"/>
  <c r="J721" i="7"/>
  <c r="J722" i="7"/>
  <c r="J723" i="7"/>
  <c r="J724" i="7"/>
  <c r="J725" i="7"/>
  <c r="J726" i="7"/>
  <c r="J727" i="7"/>
  <c r="J728" i="7"/>
  <c r="J729" i="7"/>
  <c r="J730" i="7"/>
  <c r="J731" i="7"/>
  <c r="J732" i="7"/>
  <c r="J733" i="7"/>
  <c r="J734" i="7"/>
  <c r="J735" i="7"/>
  <c r="J736" i="7"/>
  <c r="J737" i="7"/>
  <c r="J738" i="7"/>
  <c r="J739" i="7"/>
  <c r="J740" i="7"/>
  <c r="J741" i="7"/>
  <c r="J742" i="7"/>
  <c r="J743" i="7"/>
  <c r="J744" i="7"/>
  <c r="J745" i="7"/>
  <c r="J746" i="7"/>
  <c r="J747" i="7"/>
  <c r="J748" i="7"/>
  <c r="J749" i="7"/>
  <c r="J750" i="7"/>
  <c r="J751" i="7"/>
  <c r="J752" i="7"/>
  <c r="J753" i="7"/>
  <c r="J754" i="7"/>
  <c r="J755" i="7"/>
  <c r="J756" i="7"/>
  <c r="J757" i="7"/>
  <c r="J758" i="7"/>
  <c r="J759" i="7"/>
  <c r="J760" i="7"/>
  <c r="J761" i="7"/>
  <c r="J762" i="7"/>
  <c r="J763" i="7"/>
  <c r="J764" i="7"/>
  <c r="J765" i="7"/>
  <c r="J766" i="7"/>
  <c r="J767" i="7"/>
  <c r="J768" i="7"/>
  <c r="J769" i="7"/>
  <c r="J770" i="7"/>
  <c r="J771" i="7"/>
  <c r="J772" i="7"/>
  <c r="J773" i="7"/>
  <c r="J774" i="7"/>
  <c r="J775" i="7"/>
  <c r="J776" i="7"/>
  <c r="J777" i="7"/>
  <c r="J778" i="7"/>
  <c r="J779" i="7"/>
  <c r="J780" i="7"/>
  <c r="J781" i="7"/>
  <c r="J782" i="7"/>
  <c r="J783" i="7"/>
  <c r="J784" i="7"/>
  <c r="J785" i="7"/>
  <c r="J786" i="7"/>
  <c r="J787" i="7"/>
  <c r="J788" i="7"/>
  <c r="J789" i="7"/>
  <c r="J790" i="7"/>
  <c r="J791" i="7"/>
  <c r="J792" i="7"/>
  <c r="J793" i="7"/>
  <c r="J794" i="7"/>
  <c r="J795" i="7"/>
  <c r="J796" i="7"/>
  <c r="J797" i="7"/>
  <c r="J798" i="7"/>
  <c r="J799" i="7"/>
  <c r="J800" i="7"/>
  <c r="J801" i="7"/>
  <c r="J802" i="7"/>
  <c r="J803" i="7"/>
  <c r="J804" i="7"/>
  <c r="J805" i="7"/>
  <c r="J806" i="7"/>
  <c r="J807" i="7"/>
  <c r="J808" i="7"/>
  <c r="J809" i="7"/>
  <c r="J810" i="7"/>
  <c r="J811" i="7"/>
  <c r="J812" i="7"/>
  <c r="J813" i="7"/>
  <c r="J814" i="7"/>
  <c r="J815" i="7"/>
  <c r="J816" i="7"/>
  <c r="J817" i="7"/>
  <c r="J818" i="7"/>
  <c r="J819" i="7"/>
  <c r="J820" i="7"/>
  <c r="J821" i="7"/>
  <c r="J822" i="7"/>
  <c r="J823" i="7"/>
  <c r="J824" i="7"/>
  <c r="J825" i="7"/>
  <c r="J826" i="7"/>
  <c r="J827" i="7"/>
  <c r="J828" i="7"/>
  <c r="J829" i="7"/>
  <c r="J830" i="7"/>
  <c r="J831" i="7"/>
  <c r="J832" i="7"/>
  <c r="J833" i="7"/>
  <c r="J834" i="7"/>
  <c r="J835" i="7"/>
  <c r="J836" i="7"/>
  <c r="J837" i="7"/>
  <c r="J838" i="7"/>
  <c r="J839" i="7"/>
  <c r="J840" i="7"/>
  <c r="J841" i="7"/>
  <c r="J842" i="7"/>
  <c r="J843" i="7"/>
  <c r="J844" i="7"/>
  <c r="J845" i="7"/>
  <c r="J846" i="7"/>
  <c r="J847" i="7"/>
  <c r="J848" i="7"/>
  <c r="J849" i="7"/>
  <c r="J850" i="7"/>
  <c r="J851" i="7"/>
  <c r="J852" i="7"/>
  <c r="J853" i="7"/>
  <c r="J854" i="7"/>
  <c r="J855" i="7"/>
  <c r="J856" i="7"/>
  <c r="J857" i="7"/>
  <c r="J858" i="7"/>
  <c r="J859" i="7"/>
  <c r="J860" i="7"/>
  <c r="J861" i="7"/>
  <c r="J862" i="7"/>
  <c r="J863" i="7"/>
  <c r="J864" i="7"/>
  <c r="J865" i="7"/>
  <c r="J866" i="7"/>
  <c r="J867" i="7"/>
  <c r="J868" i="7"/>
  <c r="J869" i="7"/>
  <c r="J870" i="7"/>
  <c r="J871" i="7"/>
  <c r="J872" i="7"/>
  <c r="J873" i="7"/>
  <c r="J874" i="7"/>
  <c r="J875" i="7"/>
  <c r="J876" i="7"/>
  <c r="J877" i="7"/>
  <c r="J878" i="7"/>
  <c r="J879" i="7"/>
  <c r="J880" i="7"/>
  <c r="J881" i="7"/>
  <c r="J882" i="7"/>
  <c r="J883" i="7"/>
  <c r="J884" i="7"/>
  <c r="J885" i="7"/>
  <c r="I20" i="7"/>
  <c r="I21" i="7"/>
  <c r="I22" i="7"/>
  <c r="I23" i="7"/>
  <c r="I24" i="7"/>
  <c r="I25" i="7"/>
  <c r="I26" i="7"/>
  <c r="I27" i="7"/>
  <c r="I28" i="7"/>
  <c r="K14" i="7" s="1"/>
  <c r="I29" i="7"/>
  <c r="I30" i="7"/>
  <c r="I31" i="7"/>
  <c r="I32" i="7"/>
  <c r="I33" i="7"/>
  <c r="I34" i="7"/>
  <c r="I35" i="7"/>
  <c r="I36" i="7"/>
  <c r="I37" i="7"/>
  <c r="I38" i="7"/>
  <c r="I39" i="7"/>
  <c r="I40" i="7"/>
  <c r="I41" i="7"/>
  <c r="I42" i="7"/>
  <c r="I43" i="7"/>
  <c r="I44" i="7"/>
  <c r="I45" i="7"/>
  <c r="I46" i="7"/>
  <c r="I47" i="7"/>
  <c r="I48" i="7"/>
  <c r="I49" i="7"/>
  <c r="I50" i="7"/>
  <c r="I51" i="7"/>
  <c r="I52" i="7"/>
  <c r="I53" i="7"/>
  <c r="I54" i="7"/>
  <c r="I55" i="7"/>
  <c r="I56" i="7"/>
  <c r="I57" i="7"/>
  <c r="I58" i="7"/>
  <c r="I59" i="7"/>
  <c r="I60" i="7"/>
  <c r="I61" i="7"/>
  <c r="I62" i="7"/>
  <c r="I63" i="7"/>
  <c r="I64" i="7"/>
  <c r="I65" i="7"/>
  <c r="I66" i="7"/>
  <c r="I67" i="7"/>
  <c r="I68" i="7"/>
  <c r="I69" i="7"/>
  <c r="I70" i="7"/>
  <c r="I71" i="7"/>
  <c r="I72" i="7"/>
  <c r="I73" i="7"/>
  <c r="I74" i="7"/>
  <c r="I75" i="7"/>
  <c r="I76" i="7"/>
  <c r="I77" i="7"/>
  <c r="I78" i="7"/>
  <c r="I79" i="7"/>
  <c r="I80" i="7"/>
  <c r="I81" i="7"/>
  <c r="I82" i="7"/>
  <c r="I83" i="7"/>
  <c r="I84" i="7"/>
  <c r="I85" i="7"/>
  <c r="I86" i="7"/>
  <c r="I87" i="7"/>
  <c r="I88" i="7"/>
  <c r="I89" i="7"/>
  <c r="I90" i="7"/>
  <c r="I91" i="7"/>
  <c r="I92" i="7"/>
  <c r="I93" i="7"/>
  <c r="I94" i="7"/>
  <c r="I95" i="7"/>
  <c r="I96" i="7"/>
  <c r="I97" i="7"/>
  <c r="I98" i="7"/>
  <c r="I99" i="7"/>
  <c r="I100" i="7"/>
  <c r="I101" i="7"/>
  <c r="I102" i="7"/>
  <c r="I103" i="7"/>
  <c r="I104" i="7"/>
  <c r="I105" i="7"/>
  <c r="I106" i="7"/>
  <c r="I107" i="7"/>
  <c r="I108" i="7"/>
  <c r="I109" i="7"/>
  <c r="I110" i="7"/>
  <c r="I111" i="7"/>
  <c r="I112" i="7"/>
  <c r="I113" i="7"/>
  <c r="I114" i="7"/>
  <c r="I115" i="7"/>
  <c r="I116" i="7"/>
  <c r="I117" i="7"/>
  <c r="I118" i="7"/>
  <c r="I119" i="7"/>
  <c r="I120" i="7"/>
  <c r="I121" i="7"/>
  <c r="I122" i="7"/>
  <c r="I123" i="7"/>
  <c r="I124" i="7"/>
  <c r="I125" i="7"/>
  <c r="I126" i="7"/>
  <c r="I127" i="7"/>
  <c r="I128" i="7"/>
  <c r="I129" i="7"/>
  <c r="I130" i="7"/>
  <c r="I131" i="7"/>
  <c r="I132" i="7"/>
  <c r="I133" i="7"/>
  <c r="I134" i="7"/>
  <c r="I135" i="7"/>
  <c r="I136" i="7"/>
  <c r="I137" i="7"/>
  <c r="I138" i="7"/>
  <c r="I139" i="7"/>
  <c r="I140" i="7"/>
  <c r="I141" i="7"/>
  <c r="I142" i="7"/>
  <c r="I143" i="7"/>
  <c r="I144" i="7"/>
  <c r="I145" i="7"/>
  <c r="I146" i="7"/>
  <c r="I147" i="7"/>
  <c r="I148" i="7"/>
  <c r="I149" i="7"/>
  <c r="I150" i="7"/>
  <c r="I151" i="7"/>
  <c r="I152" i="7"/>
  <c r="I153" i="7"/>
  <c r="I154" i="7"/>
  <c r="I155" i="7"/>
  <c r="I156" i="7"/>
  <c r="I157" i="7"/>
  <c r="I158" i="7"/>
  <c r="I159" i="7"/>
  <c r="I160" i="7"/>
  <c r="I161" i="7"/>
  <c r="I162" i="7"/>
  <c r="I163" i="7"/>
  <c r="I164" i="7"/>
  <c r="I165" i="7"/>
  <c r="I166" i="7"/>
  <c r="I167" i="7"/>
  <c r="I168" i="7"/>
  <c r="I169" i="7"/>
  <c r="I170" i="7"/>
  <c r="I171" i="7"/>
  <c r="I172" i="7"/>
  <c r="I173" i="7"/>
  <c r="I174" i="7"/>
  <c r="I175" i="7"/>
  <c r="I176" i="7"/>
  <c r="I177" i="7"/>
  <c r="I178" i="7"/>
  <c r="I179" i="7"/>
  <c r="I180" i="7"/>
  <c r="I181" i="7"/>
  <c r="I182" i="7"/>
  <c r="I183" i="7"/>
  <c r="I184" i="7"/>
  <c r="I185" i="7"/>
  <c r="I186" i="7"/>
  <c r="I187" i="7"/>
  <c r="I188" i="7"/>
  <c r="I189" i="7"/>
  <c r="I190" i="7"/>
  <c r="I191" i="7"/>
  <c r="I192" i="7"/>
  <c r="I193" i="7"/>
  <c r="I194" i="7"/>
  <c r="I195" i="7"/>
  <c r="I196" i="7"/>
  <c r="I197" i="7"/>
  <c r="I198" i="7"/>
  <c r="I199" i="7"/>
  <c r="I200" i="7"/>
  <c r="I201" i="7"/>
  <c r="I202" i="7"/>
  <c r="I203" i="7"/>
  <c r="I204" i="7"/>
  <c r="I205" i="7"/>
  <c r="I206" i="7"/>
  <c r="I207" i="7"/>
  <c r="I208" i="7"/>
  <c r="I209" i="7"/>
  <c r="I210" i="7"/>
  <c r="I211" i="7"/>
  <c r="I212" i="7"/>
  <c r="I213" i="7"/>
  <c r="I214" i="7"/>
  <c r="I215" i="7"/>
  <c r="I216" i="7"/>
  <c r="I217" i="7"/>
  <c r="I218" i="7"/>
  <c r="I219" i="7"/>
  <c r="I220" i="7"/>
  <c r="I221" i="7"/>
  <c r="I222" i="7"/>
  <c r="I223" i="7"/>
  <c r="I224" i="7"/>
  <c r="I225" i="7"/>
  <c r="I226" i="7"/>
  <c r="I227" i="7"/>
  <c r="I228" i="7"/>
  <c r="I229" i="7"/>
  <c r="I230" i="7"/>
  <c r="I231" i="7"/>
  <c r="I232" i="7"/>
  <c r="I233" i="7"/>
  <c r="I234" i="7"/>
  <c r="I235" i="7"/>
  <c r="I236" i="7"/>
  <c r="I237" i="7"/>
  <c r="I238" i="7"/>
  <c r="I239" i="7"/>
  <c r="I240" i="7"/>
  <c r="I241" i="7"/>
  <c r="I242" i="7"/>
  <c r="I243" i="7"/>
  <c r="I244" i="7"/>
  <c r="I245" i="7"/>
  <c r="I246" i="7"/>
  <c r="I247" i="7"/>
  <c r="I248" i="7"/>
  <c r="I249" i="7"/>
  <c r="I250" i="7"/>
  <c r="I251" i="7"/>
  <c r="I252" i="7"/>
  <c r="I253" i="7"/>
  <c r="I254" i="7"/>
  <c r="I255" i="7"/>
  <c r="I256" i="7"/>
  <c r="I257" i="7"/>
  <c r="I258" i="7"/>
  <c r="I259" i="7"/>
  <c r="I260" i="7"/>
  <c r="I261" i="7"/>
  <c r="I262" i="7"/>
  <c r="I263" i="7"/>
  <c r="I264" i="7"/>
  <c r="I265" i="7"/>
  <c r="I266" i="7"/>
  <c r="I267" i="7"/>
  <c r="I268" i="7"/>
  <c r="I269" i="7"/>
  <c r="I270" i="7"/>
  <c r="I271" i="7"/>
  <c r="I272" i="7"/>
  <c r="I273" i="7"/>
  <c r="I274" i="7"/>
  <c r="I275" i="7"/>
  <c r="I276" i="7"/>
  <c r="I277" i="7"/>
  <c r="I278" i="7"/>
  <c r="I279" i="7"/>
  <c r="I280" i="7"/>
  <c r="I281" i="7"/>
  <c r="I282" i="7"/>
  <c r="I283" i="7"/>
  <c r="I284" i="7"/>
  <c r="I285" i="7"/>
  <c r="I286" i="7"/>
  <c r="I287" i="7"/>
  <c r="I288" i="7"/>
  <c r="I289" i="7"/>
  <c r="I290" i="7"/>
  <c r="I291" i="7"/>
  <c r="I292" i="7"/>
  <c r="I293" i="7"/>
  <c r="I294" i="7"/>
  <c r="I295" i="7"/>
  <c r="I296" i="7"/>
  <c r="I297" i="7"/>
  <c r="I298" i="7"/>
  <c r="I299" i="7"/>
  <c r="I300" i="7"/>
  <c r="I301" i="7"/>
  <c r="I302" i="7"/>
  <c r="I303" i="7"/>
  <c r="I304" i="7"/>
  <c r="I305" i="7"/>
  <c r="I306" i="7"/>
  <c r="I307" i="7"/>
  <c r="I308" i="7"/>
  <c r="I309" i="7"/>
  <c r="I310" i="7"/>
  <c r="I311" i="7"/>
  <c r="I312" i="7"/>
  <c r="I313" i="7"/>
  <c r="I314" i="7"/>
  <c r="I315" i="7"/>
  <c r="I316" i="7"/>
  <c r="I317" i="7"/>
  <c r="I318" i="7"/>
  <c r="I319" i="7"/>
  <c r="I320" i="7"/>
  <c r="I321" i="7"/>
  <c r="I322" i="7"/>
  <c r="I323" i="7"/>
  <c r="I324" i="7"/>
  <c r="I325" i="7"/>
  <c r="I326" i="7"/>
  <c r="I327" i="7"/>
  <c r="I328" i="7"/>
  <c r="I329" i="7"/>
  <c r="I330" i="7"/>
  <c r="I331" i="7"/>
  <c r="I332" i="7"/>
  <c r="I333" i="7"/>
  <c r="I334" i="7"/>
  <c r="I335" i="7"/>
  <c r="I336" i="7"/>
  <c r="I337" i="7"/>
  <c r="I338" i="7"/>
  <c r="I339" i="7"/>
  <c r="I340" i="7"/>
  <c r="I341" i="7"/>
  <c r="I342" i="7"/>
  <c r="I343" i="7"/>
  <c r="I344" i="7"/>
  <c r="I345" i="7"/>
  <c r="I346" i="7"/>
  <c r="I347" i="7"/>
  <c r="I348" i="7"/>
  <c r="I349" i="7"/>
  <c r="I350" i="7"/>
  <c r="I351" i="7"/>
  <c r="I352" i="7"/>
  <c r="I353" i="7"/>
  <c r="I354" i="7"/>
  <c r="I355" i="7"/>
  <c r="I356" i="7"/>
  <c r="I357" i="7"/>
  <c r="I358" i="7"/>
  <c r="I359" i="7"/>
  <c r="I360" i="7"/>
  <c r="I361" i="7"/>
  <c r="I362" i="7"/>
  <c r="I363" i="7"/>
  <c r="I364" i="7"/>
  <c r="I365" i="7"/>
  <c r="I366" i="7"/>
  <c r="I367" i="7"/>
  <c r="I368" i="7"/>
  <c r="I369" i="7"/>
  <c r="I370" i="7"/>
  <c r="I371" i="7"/>
  <c r="I372" i="7"/>
  <c r="I373" i="7"/>
  <c r="I374" i="7"/>
  <c r="I375" i="7"/>
  <c r="I376" i="7"/>
  <c r="I377" i="7"/>
  <c r="I378" i="7"/>
  <c r="I379" i="7"/>
  <c r="I380" i="7"/>
  <c r="I381" i="7"/>
  <c r="I382" i="7"/>
  <c r="I383" i="7"/>
  <c r="I384" i="7"/>
  <c r="I385" i="7"/>
  <c r="I386" i="7"/>
  <c r="I387" i="7"/>
  <c r="I388" i="7"/>
  <c r="I389" i="7"/>
  <c r="I390" i="7"/>
  <c r="I391" i="7"/>
  <c r="I392" i="7"/>
  <c r="I393" i="7"/>
  <c r="I394" i="7"/>
  <c r="I395" i="7"/>
  <c r="I396" i="7"/>
  <c r="I397" i="7"/>
  <c r="I398" i="7"/>
  <c r="I399" i="7"/>
  <c r="I400" i="7"/>
  <c r="I401" i="7"/>
  <c r="I402" i="7"/>
  <c r="I403" i="7"/>
  <c r="I404" i="7"/>
  <c r="I405" i="7"/>
  <c r="I406" i="7"/>
  <c r="I407" i="7"/>
  <c r="I408" i="7"/>
  <c r="I409" i="7"/>
  <c r="I410" i="7"/>
  <c r="I411" i="7"/>
  <c r="I412" i="7"/>
  <c r="I413" i="7"/>
  <c r="I414" i="7"/>
  <c r="I415" i="7"/>
  <c r="I416" i="7"/>
  <c r="I417" i="7"/>
  <c r="I418" i="7"/>
  <c r="I419" i="7"/>
  <c r="I420" i="7"/>
  <c r="I421" i="7"/>
  <c r="I422" i="7"/>
  <c r="I423" i="7"/>
  <c r="I424" i="7"/>
  <c r="I425" i="7"/>
  <c r="I426" i="7"/>
  <c r="I427" i="7"/>
  <c r="I428" i="7"/>
  <c r="I429" i="7"/>
  <c r="I430" i="7"/>
  <c r="I431" i="7"/>
  <c r="I432" i="7"/>
  <c r="I433" i="7"/>
  <c r="I434" i="7"/>
  <c r="I435" i="7"/>
  <c r="I436" i="7"/>
  <c r="I437" i="7"/>
  <c r="I438" i="7"/>
  <c r="I439" i="7"/>
  <c r="I440" i="7"/>
  <c r="I441" i="7"/>
  <c r="I442" i="7"/>
  <c r="I443" i="7"/>
  <c r="I444" i="7"/>
  <c r="I445" i="7"/>
  <c r="I446" i="7"/>
  <c r="I447" i="7"/>
  <c r="I448" i="7"/>
  <c r="I449" i="7"/>
  <c r="I450" i="7"/>
  <c r="I451" i="7"/>
  <c r="I452" i="7"/>
  <c r="I453" i="7"/>
  <c r="I454" i="7"/>
  <c r="I455" i="7"/>
  <c r="I456" i="7"/>
  <c r="I457" i="7"/>
  <c r="I458" i="7"/>
  <c r="I459" i="7"/>
  <c r="I460" i="7"/>
  <c r="I461" i="7"/>
  <c r="I462" i="7"/>
  <c r="I463" i="7"/>
  <c r="I464" i="7"/>
  <c r="I465" i="7"/>
  <c r="I466" i="7"/>
  <c r="I467" i="7"/>
  <c r="I468" i="7"/>
  <c r="I469" i="7"/>
  <c r="I470" i="7"/>
  <c r="I471" i="7"/>
  <c r="I472" i="7"/>
  <c r="I473" i="7"/>
  <c r="I474" i="7"/>
  <c r="I475" i="7"/>
  <c r="I476" i="7"/>
  <c r="I477" i="7"/>
  <c r="I478" i="7"/>
  <c r="I479" i="7"/>
  <c r="I480" i="7"/>
  <c r="I481" i="7"/>
  <c r="I482" i="7"/>
  <c r="I483" i="7"/>
  <c r="I484" i="7"/>
  <c r="I485" i="7"/>
  <c r="I486" i="7"/>
  <c r="I487" i="7"/>
  <c r="I488" i="7"/>
  <c r="I489" i="7"/>
  <c r="I490" i="7"/>
  <c r="I491" i="7"/>
  <c r="I492" i="7"/>
  <c r="I493" i="7"/>
  <c r="I494" i="7"/>
  <c r="I495" i="7"/>
  <c r="I496" i="7"/>
  <c r="I497" i="7"/>
  <c r="I498" i="7"/>
  <c r="I499" i="7"/>
  <c r="I500" i="7"/>
  <c r="I501" i="7"/>
  <c r="I502" i="7"/>
  <c r="I503" i="7"/>
  <c r="I504" i="7"/>
  <c r="I505" i="7"/>
  <c r="I506" i="7"/>
  <c r="I507" i="7"/>
  <c r="I508" i="7"/>
  <c r="I509" i="7"/>
  <c r="I510" i="7"/>
  <c r="I511" i="7"/>
  <c r="I512" i="7"/>
  <c r="I513" i="7"/>
  <c r="I514" i="7"/>
  <c r="I515" i="7"/>
  <c r="I516" i="7"/>
  <c r="I517" i="7"/>
  <c r="I518" i="7"/>
  <c r="I519" i="7"/>
  <c r="I520" i="7"/>
  <c r="I521" i="7"/>
  <c r="I522" i="7"/>
  <c r="I523" i="7"/>
  <c r="I524" i="7"/>
  <c r="I525" i="7"/>
  <c r="I526" i="7"/>
  <c r="I527" i="7"/>
  <c r="I528" i="7"/>
  <c r="I529" i="7"/>
  <c r="I530" i="7"/>
  <c r="I531" i="7"/>
  <c r="I532" i="7"/>
  <c r="I533" i="7"/>
  <c r="I534" i="7"/>
  <c r="I535" i="7"/>
  <c r="I536" i="7"/>
  <c r="I537" i="7"/>
  <c r="I538" i="7"/>
  <c r="I539" i="7"/>
  <c r="I540" i="7"/>
  <c r="I541" i="7"/>
  <c r="I542" i="7"/>
  <c r="I543" i="7"/>
  <c r="I544" i="7"/>
  <c r="I545" i="7"/>
  <c r="I546" i="7"/>
  <c r="I547" i="7"/>
  <c r="I548" i="7"/>
  <c r="I549" i="7"/>
  <c r="I550" i="7"/>
  <c r="I551" i="7"/>
  <c r="I552" i="7"/>
  <c r="I553" i="7"/>
  <c r="I554" i="7"/>
  <c r="I555" i="7"/>
  <c r="I556" i="7"/>
  <c r="I557" i="7"/>
  <c r="I558" i="7"/>
  <c r="I559" i="7"/>
  <c r="I560" i="7"/>
  <c r="I561" i="7"/>
  <c r="I562" i="7"/>
  <c r="I563" i="7"/>
  <c r="I564" i="7"/>
  <c r="I565" i="7"/>
  <c r="I566" i="7"/>
  <c r="I567" i="7"/>
  <c r="I568" i="7"/>
  <c r="I569" i="7"/>
  <c r="I570" i="7"/>
  <c r="I571" i="7"/>
  <c r="I572" i="7"/>
  <c r="I573" i="7"/>
  <c r="I574" i="7"/>
  <c r="I575" i="7"/>
  <c r="I576" i="7"/>
  <c r="I577" i="7"/>
  <c r="I578" i="7"/>
  <c r="I579" i="7"/>
  <c r="I580" i="7"/>
  <c r="I581" i="7"/>
  <c r="I582" i="7"/>
  <c r="I583" i="7"/>
  <c r="I584" i="7"/>
  <c r="I585" i="7"/>
  <c r="I586" i="7"/>
  <c r="I587" i="7"/>
  <c r="I588" i="7"/>
  <c r="I589" i="7"/>
  <c r="I590" i="7"/>
  <c r="I591" i="7"/>
  <c r="I592" i="7"/>
  <c r="I593" i="7"/>
  <c r="I594" i="7"/>
  <c r="I595" i="7"/>
  <c r="I596" i="7"/>
  <c r="I597" i="7"/>
  <c r="I598" i="7"/>
  <c r="I599" i="7"/>
  <c r="I600" i="7"/>
  <c r="I601" i="7"/>
  <c r="I602" i="7"/>
  <c r="I603" i="7"/>
  <c r="I604" i="7"/>
  <c r="I605" i="7"/>
  <c r="I606" i="7"/>
  <c r="I607" i="7"/>
  <c r="I608" i="7"/>
  <c r="I609" i="7"/>
  <c r="I610" i="7"/>
  <c r="I611" i="7"/>
  <c r="I612" i="7"/>
  <c r="I613" i="7"/>
  <c r="I614" i="7"/>
  <c r="I615" i="7"/>
  <c r="I616" i="7"/>
  <c r="I617" i="7"/>
  <c r="I618" i="7"/>
  <c r="I619" i="7"/>
  <c r="I620" i="7"/>
  <c r="I621" i="7"/>
  <c r="I622" i="7"/>
  <c r="I623" i="7"/>
  <c r="I624" i="7"/>
  <c r="I625" i="7"/>
  <c r="I626" i="7"/>
  <c r="I627" i="7"/>
  <c r="I628" i="7"/>
  <c r="I629" i="7"/>
  <c r="I630" i="7"/>
  <c r="I631" i="7"/>
  <c r="I632" i="7"/>
  <c r="I633" i="7"/>
  <c r="I634" i="7"/>
  <c r="I635" i="7"/>
  <c r="I636" i="7"/>
  <c r="I637" i="7"/>
  <c r="I638" i="7"/>
  <c r="I639" i="7"/>
  <c r="I640" i="7"/>
  <c r="I641" i="7"/>
  <c r="I642" i="7"/>
  <c r="I643" i="7"/>
  <c r="I644" i="7"/>
  <c r="I645" i="7"/>
  <c r="I646" i="7"/>
  <c r="I647" i="7"/>
  <c r="I648" i="7"/>
  <c r="I649" i="7"/>
  <c r="I650" i="7"/>
  <c r="I651" i="7"/>
  <c r="I652" i="7"/>
  <c r="I653" i="7"/>
  <c r="I654" i="7"/>
  <c r="I655" i="7"/>
  <c r="I656" i="7"/>
  <c r="I657" i="7"/>
  <c r="I658" i="7"/>
  <c r="I659" i="7"/>
  <c r="I660" i="7"/>
  <c r="I661" i="7"/>
  <c r="I662" i="7"/>
  <c r="I663" i="7"/>
  <c r="I664" i="7"/>
  <c r="I665" i="7"/>
  <c r="I666" i="7"/>
  <c r="I667" i="7"/>
  <c r="I668" i="7"/>
  <c r="I669" i="7"/>
  <c r="I670" i="7"/>
  <c r="I671" i="7"/>
  <c r="I672" i="7"/>
  <c r="I673" i="7"/>
  <c r="I674" i="7"/>
  <c r="I675" i="7"/>
  <c r="I676" i="7"/>
  <c r="I677" i="7"/>
  <c r="I678" i="7"/>
  <c r="I679" i="7"/>
  <c r="I680" i="7"/>
  <c r="I681" i="7"/>
  <c r="I682" i="7"/>
  <c r="I683" i="7"/>
  <c r="I684" i="7"/>
  <c r="I685" i="7"/>
  <c r="I686" i="7"/>
  <c r="I687" i="7"/>
  <c r="I688" i="7"/>
  <c r="I689" i="7"/>
  <c r="I690" i="7"/>
  <c r="I691" i="7"/>
  <c r="I692" i="7"/>
  <c r="I693" i="7"/>
  <c r="I694" i="7"/>
  <c r="I695" i="7"/>
  <c r="I696" i="7"/>
  <c r="I697" i="7"/>
  <c r="I698" i="7"/>
  <c r="I699" i="7"/>
  <c r="I700" i="7"/>
  <c r="I701" i="7"/>
  <c r="I702" i="7"/>
  <c r="I703" i="7"/>
  <c r="I704" i="7"/>
  <c r="I705" i="7"/>
  <c r="I706" i="7"/>
  <c r="I707" i="7"/>
  <c r="I708" i="7"/>
  <c r="I709" i="7"/>
  <c r="I710" i="7"/>
  <c r="I711" i="7"/>
  <c r="I712" i="7"/>
  <c r="I713" i="7"/>
  <c r="I714" i="7"/>
  <c r="I715" i="7"/>
  <c r="I716" i="7"/>
  <c r="I717" i="7"/>
  <c r="I718" i="7"/>
  <c r="I719" i="7"/>
  <c r="I720" i="7"/>
  <c r="I721" i="7"/>
  <c r="I722" i="7"/>
  <c r="I723" i="7"/>
  <c r="I724" i="7"/>
  <c r="I725" i="7"/>
  <c r="I726" i="7"/>
  <c r="I727" i="7"/>
  <c r="I728" i="7"/>
  <c r="I729" i="7"/>
  <c r="I730" i="7"/>
  <c r="I731" i="7"/>
  <c r="I732" i="7"/>
  <c r="I733" i="7"/>
  <c r="I734" i="7"/>
  <c r="I735" i="7"/>
  <c r="I736" i="7"/>
  <c r="I737" i="7"/>
  <c r="I738" i="7"/>
  <c r="I739" i="7"/>
  <c r="I740" i="7"/>
  <c r="I741" i="7"/>
  <c r="I742" i="7"/>
  <c r="I743" i="7"/>
  <c r="I744" i="7"/>
  <c r="I745" i="7"/>
  <c r="I746" i="7"/>
  <c r="I747" i="7"/>
  <c r="I748" i="7"/>
  <c r="I749" i="7"/>
  <c r="I750" i="7"/>
  <c r="I751" i="7"/>
  <c r="I752" i="7"/>
  <c r="I753" i="7"/>
  <c r="I754" i="7"/>
  <c r="I755" i="7"/>
  <c r="I756" i="7"/>
  <c r="I757" i="7"/>
  <c r="I758" i="7"/>
  <c r="I759" i="7"/>
  <c r="I760" i="7"/>
  <c r="I761" i="7"/>
  <c r="I762" i="7"/>
  <c r="I763" i="7"/>
  <c r="I764" i="7"/>
  <c r="I765" i="7"/>
  <c r="I766" i="7"/>
  <c r="I767" i="7"/>
  <c r="I768" i="7"/>
  <c r="I769" i="7"/>
  <c r="I770" i="7"/>
  <c r="I771" i="7"/>
  <c r="I772" i="7"/>
  <c r="I773" i="7"/>
  <c r="I774" i="7"/>
  <c r="I775" i="7"/>
  <c r="I776" i="7"/>
  <c r="I777" i="7"/>
  <c r="I778" i="7"/>
  <c r="I779" i="7"/>
  <c r="I780" i="7"/>
  <c r="I781" i="7"/>
  <c r="I782" i="7"/>
  <c r="I783" i="7"/>
  <c r="I784" i="7"/>
  <c r="I785" i="7"/>
  <c r="I786" i="7"/>
  <c r="I787" i="7"/>
  <c r="I788" i="7"/>
  <c r="I789" i="7"/>
  <c r="I790" i="7"/>
  <c r="I791" i="7"/>
  <c r="I792" i="7"/>
  <c r="I793" i="7"/>
  <c r="I794" i="7"/>
  <c r="I795" i="7"/>
  <c r="I796" i="7"/>
  <c r="I797" i="7"/>
  <c r="I798" i="7"/>
  <c r="I799" i="7"/>
  <c r="I800" i="7"/>
  <c r="I801" i="7"/>
  <c r="I802" i="7"/>
  <c r="I803" i="7"/>
  <c r="I804" i="7"/>
  <c r="I805" i="7"/>
  <c r="I806" i="7"/>
  <c r="I807" i="7"/>
  <c r="I808" i="7"/>
  <c r="I809" i="7"/>
  <c r="I810" i="7"/>
  <c r="I811" i="7"/>
  <c r="I812" i="7"/>
  <c r="I813" i="7"/>
  <c r="I814" i="7"/>
  <c r="I815" i="7"/>
  <c r="I816" i="7"/>
  <c r="I817" i="7"/>
  <c r="I818" i="7"/>
  <c r="I819" i="7"/>
  <c r="I820" i="7"/>
  <c r="I821" i="7"/>
  <c r="I822" i="7"/>
  <c r="I823" i="7"/>
  <c r="I824" i="7"/>
  <c r="I825" i="7"/>
  <c r="I826" i="7"/>
  <c r="I827" i="7"/>
  <c r="I828" i="7"/>
  <c r="I829" i="7"/>
  <c r="I830" i="7"/>
  <c r="I831" i="7"/>
  <c r="I832" i="7"/>
  <c r="I833" i="7"/>
  <c r="I834" i="7"/>
  <c r="I835" i="7"/>
  <c r="I836" i="7"/>
  <c r="I837" i="7"/>
  <c r="I838" i="7"/>
  <c r="I839" i="7"/>
  <c r="I840" i="7"/>
  <c r="I841" i="7"/>
  <c r="I842" i="7"/>
  <c r="I843" i="7"/>
  <c r="I844" i="7"/>
  <c r="I845" i="7"/>
  <c r="I846" i="7"/>
  <c r="I847" i="7"/>
  <c r="I848" i="7"/>
  <c r="I849" i="7"/>
  <c r="I850" i="7"/>
  <c r="I851" i="7"/>
  <c r="I852" i="7"/>
  <c r="I853" i="7"/>
  <c r="I854" i="7"/>
  <c r="I855" i="7"/>
  <c r="I856" i="7"/>
  <c r="I857" i="7"/>
  <c r="I858" i="7"/>
  <c r="I859" i="7"/>
  <c r="I860" i="7"/>
  <c r="I861" i="7"/>
  <c r="I862" i="7"/>
  <c r="I863" i="7"/>
  <c r="I864" i="7"/>
  <c r="I865" i="7"/>
  <c r="I866" i="7"/>
  <c r="I867" i="7"/>
  <c r="I868" i="7"/>
  <c r="I869" i="7"/>
  <c r="I870" i="7"/>
  <c r="I871" i="7"/>
  <c r="I872" i="7"/>
  <c r="I873" i="7"/>
  <c r="I874" i="7"/>
  <c r="I875" i="7"/>
  <c r="I876" i="7"/>
  <c r="I877" i="7"/>
  <c r="I878" i="7"/>
  <c r="I879" i="7"/>
  <c r="I880" i="7"/>
  <c r="I881" i="7"/>
  <c r="I882" i="7"/>
  <c r="I883" i="7"/>
  <c r="I884" i="7"/>
  <c r="I885" i="7"/>
  <c r="K13" i="7"/>
  <c r="M20" i="8"/>
  <c r="M21" i="8"/>
  <c r="M22" i="8"/>
  <c r="M23" i="8"/>
  <c r="M24" i="8"/>
  <c r="M25" i="8"/>
  <c r="M26" i="8"/>
  <c r="M27" i="8"/>
  <c r="M28" i="8"/>
  <c r="M29" i="8"/>
  <c r="K13" i="8" s="1"/>
  <c r="M30" i="8"/>
  <c r="M31" i="8"/>
  <c r="M32" i="8"/>
  <c r="M33" i="8"/>
  <c r="M34" i="8"/>
  <c r="M35" i="8"/>
  <c r="M36" i="8"/>
  <c r="M37" i="8"/>
  <c r="M38" i="8"/>
  <c r="M39" i="8"/>
  <c r="M40" i="8"/>
  <c r="M41" i="8"/>
  <c r="M42" i="8"/>
  <c r="M43" i="8"/>
  <c r="M44" i="8"/>
  <c r="M45" i="8"/>
  <c r="M46" i="8"/>
  <c r="M47" i="8"/>
  <c r="M48" i="8"/>
  <c r="M49" i="8"/>
  <c r="M50" i="8"/>
  <c r="M51" i="8"/>
  <c r="M52" i="8"/>
  <c r="M53" i="8"/>
  <c r="M54" i="8"/>
  <c r="M55" i="8"/>
  <c r="M56" i="8"/>
  <c r="M57" i="8"/>
  <c r="M58" i="8"/>
  <c r="M59" i="8"/>
  <c r="M60" i="8"/>
  <c r="M61" i="8"/>
  <c r="M62" i="8"/>
  <c r="M63" i="8"/>
  <c r="M64" i="8"/>
  <c r="M65" i="8"/>
  <c r="M66" i="8"/>
  <c r="M67" i="8"/>
  <c r="M68" i="8"/>
  <c r="M69" i="8"/>
  <c r="M70" i="8"/>
  <c r="M71" i="8"/>
  <c r="M72" i="8"/>
  <c r="M73" i="8"/>
  <c r="M74" i="8"/>
  <c r="M75" i="8"/>
  <c r="M76" i="8"/>
  <c r="M77" i="8"/>
  <c r="M78" i="8"/>
  <c r="M79" i="8"/>
  <c r="M80" i="8"/>
  <c r="M81" i="8"/>
  <c r="M82" i="8"/>
  <c r="M83" i="8"/>
  <c r="M84" i="8"/>
  <c r="M85" i="8"/>
  <c r="M86" i="8"/>
  <c r="M87" i="8"/>
  <c r="M88" i="8"/>
  <c r="M89" i="8"/>
  <c r="M90" i="8"/>
  <c r="M91" i="8"/>
  <c r="M92" i="8"/>
  <c r="M93" i="8"/>
  <c r="M94" i="8"/>
  <c r="M95" i="8"/>
  <c r="M96" i="8"/>
  <c r="M97" i="8"/>
  <c r="M98" i="8"/>
  <c r="M99" i="8"/>
  <c r="M100" i="8"/>
  <c r="M101" i="8"/>
  <c r="M102" i="8"/>
  <c r="M103" i="8"/>
  <c r="M104" i="8"/>
  <c r="M105" i="8"/>
  <c r="M106" i="8"/>
  <c r="M107" i="8"/>
  <c r="M108" i="8"/>
  <c r="M109" i="8"/>
  <c r="M110" i="8"/>
  <c r="M111" i="8"/>
  <c r="M112" i="8"/>
  <c r="M113" i="8"/>
  <c r="M114" i="8"/>
  <c r="M115" i="8"/>
  <c r="M116" i="8"/>
  <c r="M117" i="8"/>
  <c r="M118" i="8"/>
  <c r="M119" i="8"/>
  <c r="M120" i="8"/>
  <c r="M121" i="8"/>
  <c r="M122" i="8"/>
  <c r="M123" i="8"/>
  <c r="M124" i="8"/>
  <c r="M125" i="8"/>
  <c r="M126" i="8"/>
  <c r="M127" i="8"/>
  <c r="M128" i="8"/>
  <c r="M129" i="8"/>
  <c r="M130" i="8"/>
  <c r="M131" i="8"/>
  <c r="M132" i="8"/>
  <c r="M133" i="8"/>
  <c r="M134" i="8"/>
  <c r="M135" i="8"/>
  <c r="M136" i="8"/>
  <c r="M137" i="8"/>
  <c r="M138" i="8"/>
  <c r="M139" i="8"/>
  <c r="M140" i="8"/>
  <c r="M141" i="8"/>
  <c r="M142" i="8"/>
  <c r="M143" i="8"/>
  <c r="M144" i="8"/>
  <c r="M145" i="8"/>
  <c r="M146" i="8"/>
  <c r="M147" i="8"/>
  <c r="M148" i="8"/>
  <c r="M149" i="8"/>
  <c r="M150" i="8"/>
  <c r="M151" i="8"/>
  <c r="M152" i="8"/>
  <c r="M153" i="8"/>
  <c r="M154" i="8"/>
  <c r="M155" i="8"/>
  <c r="M156" i="8"/>
  <c r="M157" i="8"/>
  <c r="M158" i="8"/>
  <c r="M159" i="8"/>
  <c r="M160" i="8"/>
  <c r="M161" i="8"/>
  <c r="M162" i="8"/>
  <c r="M163" i="8"/>
  <c r="M164" i="8"/>
  <c r="M165" i="8"/>
  <c r="M166" i="8"/>
  <c r="M167" i="8"/>
  <c r="M168" i="8"/>
  <c r="M169" i="8"/>
  <c r="M170" i="8"/>
  <c r="M171" i="8"/>
  <c r="M172" i="8"/>
  <c r="M173" i="8"/>
  <c r="M174" i="8"/>
  <c r="M175" i="8"/>
  <c r="M176" i="8"/>
  <c r="M177" i="8"/>
  <c r="M178" i="8"/>
  <c r="M179" i="8"/>
  <c r="M180" i="8"/>
  <c r="M181" i="8"/>
  <c r="M182" i="8"/>
  <c r="M183" i="8"/>
  <c r="M184" i="8"/>
  <c r="M185" i="8"/>
  <c r="M186" i="8"/>
  <c r="M187" i="8"/>
  <c r="M188" i="8"/>
  <c r="M189" i="8"/>
  <c r="M190" i="8"/>
  <c r="M191" i="8"/>
  <c r="M192" i="8"/>
  <c r="M193" i="8"/>
  <c r="M194" i="8"/>
  <c r="M195" i="8"/>
  <c r="M196" i="8"/>
  <c r="M197" i="8"/>
  <c r="M198" i="8"/>
  <c r="M199" i="8"/>
  <c r="M200" i="8"/>
  <c r="M201" i="8"/>
  <c r="M202" i="8"/>
  <c r="M203" i="8"/>
  <c r="M204" i="8"/>
  <c r="M205" i="8"/>
  <c r="M206" i="8"/>
  <c r="M207" i="8"/>
  <c r="M208" i="8"/>
  <c r="M209" i="8"/>
  <c r="M210" i="8"/>
  <c r="M211" i="8"/>
  <c r="M212" i="8"/>
  <c r="M213" i="8"/>
  <c r="M214" i="8"/>
  <c r="M215" i="8"/>
  <c r="M216" i="8"/>
  <c r="M217" i="8"/>
  <c r="M218" i="8"/>
  <c r="M219" i="8"/>
  <c r="M220" i="8"/>
  <c r="M221" i="8"/>
  <c r="M222" i="8"/>
  <c r="M223" i="8"/>
  <c r="M224" i="8"/>
  <c r="M225" i="8"/>
  <c r="M226" i="8"/>
  <c r="M227" i="8"/>
  <c r="M228" i="8"/>
  <c r="M229" i="8"/>
  <c r="M230" i="8"/>
  <c r="M231" i="8"/>
  <c r="M232" i="8"/>
  <c r="M233" i="8"/>
  <c r="M234" i="8"/>
  <c r="M235" i="8"/>
  <c r="M236" i="8"/>
  <c r="M237" i="8"/>
  <c r="M238" i="8"/>
  <c r="M239" i="8"/>
  <c r="M240" i="8"/>
  <c r="M241" i="8"/>
  <c r="M242" i="8"/>
  <c r="M243" i="8"/>
  <c r="M244" i="8"/>
  <c r="M245" i="8"/>
  <c r="M246" i="8"/>
  <c r="M247" i="8"/>
  <c r="M248" i="8"/>
  <c r="M249" i="8"/>
  <c r="M250" i="8"/>
  <c r="M251" i="8"/>
  <c r="M252" i="8"/>
  <c r="M253" i="8"/>
  <c r="M254" i="8"/>
  <c r="M255" i="8"/>
  <c r="M256" i="8"/>
  <c r="M257" i="8"/>
  <c r="M258" i="8"/>
  <c r="M259" i="8"/>
  <c r="M260" i="8"/>
  <c r="M261" i="8"/>
  <c r="M262" i="8"/>
  <c r="M263" i="8"/>
  <c r="M264" i="8"/>
  <c r="M265" i="8"/>
  <c r="M266" i="8"/>
  <c r="M267" i="8"/>
  <c r="M268" i="8"/>
  <c r="M269" i="8"/>
  <c r="M270" i="8"/>
  <c r="M271" i="8"/>
  <c r="M272" i="8"/>
  <c r="M273" i="8"/>
  <c r="M274" i="8"/>
  <c r="M275" i="8"/>
  <c r="M276" i="8"/>
  <c r="M277" i="8"/>
  <c r="M278" i="8"/>
  <c r="M279" i="8"/>
  <c r="M280" i="8"/>
  <c r="M281" i="8"/>
  <c r="M282" i="8"/>
  <c r="M283" i="8"/>
  <c r="M284" i="8"/>
  <c r="M285" i="8"/>
  <c r="M286" i="8"/>
  <c r="M287" i="8"/>
  <c r="M288" i="8"/>
  <c r="M289" i="8"/>
  <c r="M290" i="8"/>
  <c r="M291" i="8"/>
  <c r="M292" i="8"/>
  <c r="M293" i="8"/>
  <c r="M294" i="8"/>
  <c r="M295" i="8"/>
  <c r="M296" i="8"/>
  <c r="M297" i="8"/>
  <c r="M298" i="8"/>
  <c r="M299" i="8"/>
  <c r="M300" i="8"/>
  <c r="M301" i="8"/>
  <c r="M302" i="8"/>
  <c r="M303" i="8"/>
  <c r="M304" i="8"/>
  <c r="M305" i="8"/>
  <c r="M306" i="8"/>
  <c r="M307" i="8"/>
  <c r="M308" i="8"/>
  <c r="M309" i="8"/>
  <c r="M310" i="8"/>
  <c r="M311" i="8"/>
  <c r="M312" i="8"/>
  <c r="M313" i="8"/>
  <c r="M314" i="8"/>
  <c r="M315" i="8"/>
  <c r="M316" i="8"/>
  <c r="M317" i="8"/>
  <c r="M318" i="8"/>
  <c r="M319" i="8"/>
  <c r="M320" i="8"/>
  <c r="M321" i="8"/>
  <c r="M322" i="8"/>
  <c r="M323" i="8"/>
  <c r="M324" i="8"/>
  <c r="M325" i="8"/>
  <c r="M326" i="8"/>
  <c r="M327" i="8"/>
  <c r="M328" i="8"/>
  <c r="M329" i="8"/>
  <c r="M330" i="8"/>
  <c r="M331" i="8"/>
  <c r="M332" i="8"/>
  <c r="M333" i="8"/>
  <c r="M334" i="8"/>
  <c r="M335" i="8"/>
  <c r="M336" i="8"/>
  <c r="M337" i="8"/>
  <c r="M338" i="8"/>
  <c r="M339" i="8"/>
  <c r="M340" i="8"/>
  <c r="M341" i="8"/>
  <c r="M342" i="8"/>
  <c r="M343" i="8"/>
  <c r="M344" i="8"/>
  <c r="M345" i="8"/>
  <c r="M346" i="8"/>
  <c r="M347" i="8"/>
  <c r="M348" i="8"/>
  <c r="M349" i="8"/>
  <c r="M350" i="8"/>
  <c r="M351" i="8"/>
  <c r="M352" i="8"/>
  <c r="M353" i="8"/>
  <c r="M354" i="8"/>
  <c r="M355" i="8"/>
  <c r="M356" i="8"/>
  <c r="M357" i="8"/>
  <c r="M358" i="8"/>
  <c r="M359" i="8"/>
  <c r="M360" i="8"/>
  <c r="M361" i="8"/>
  <c r="M362" i="8"/>
  <c r="M363" i="8"/>
  <c r="M364" i="8"/>
  <c r="M365" i="8"/>
  <c r="M366" i="8"/>
  <c r="M367" i="8"/>
  <c r="M368" i="8"/>
  <c r="M369" i="8"/>
  <c r="M370" i="8"/>
  <c r="M371" i="8"/>
  <c r="M372" i="8"/>
  <c r="M373" i="8"/>
  <c r="M374" i="8"/>
  <c r="M375" i="8"/>
  <c r="M376" i="8"/>
  <c r="M377" i="8"/>
  <c r="M378" i="8"/>
  <c r="M379" i="8"/>
  <c r="M380" i="8"/>
  <c r="M381" i="8"/>
  <c r="M382" i="8"/>
  <c r="M383" i="8"/>
  <c r="M384" i="8"/>
  <c r="M385" i="8"/>
  <c r="M386" i="8"/>
  <c r="M387" i="8"/>
  <c r="M388" i="8"/>
  <c r="M389" i="8"/>
  <c r="M390" i="8"/>
  <c r="M391" i="8"/>
  <c r="M392" i="8"/>
  <c r="M393" i="8"/>
  <c r="M394" i="8"/>
  <c r="M395" i="8"/>
  <c r="M396" i="8"/>
  <c r="M397" i="8"/>
  <c r="M398" i="8"/>
  <c r="M399" i="8"/>
  <c r="M400" i="8"/>
  <c r="M401" i="8"/>
  <c r="M402" i="8"/>
  <c r="M403" i="8"/>
  <c r="M404" i="8"/>
  <c r="M405" i="8"/>
  <c r="M406" i="8"/>
  <c r="M407" i="8"/>
  <c r="M408" i="8"/>
  <c r="M409" i="8"/>
  <c r="M410" i="8"/>
  <c r="M411" i="8"/>
  <c r="M412" i="8"/>
  <c r="M413" i="8"/>
  <c r="M414" i="8"/>
  <c r="M415" i="8"/>
  <c r="M416" i="8"/>
  <c r="M417" i="8"/>
  <c r="M418" i="8"/>
  <c r="M419" i="8"/>
  <c r="M420" i="8"/>
  <c r="M421" i="8"/>
  <c r="M422" i="8"/>
  <c r="M423" i="8"/>
  <c r="M424" i="8"/>
  <c r="M425" i="8"/>
  <c r="M426" i="8"/>
  <c r="M427" i="8"/>
  <c r="M428" i="8"/>
  <c r="M429" i="8"/>
  <c r="M430" i="8"/>
  <c r="M431" i="8"/>
  <c r="M432" i="8"/>
  <c r="M433" i="8"/>
  <c r="M434" i="8"/>
  <c r="M435" i="8"/>
  <c r="M436" i="8"/>
  <c r="M437" i="8"/>
  <c r="M438" i="8"/>
  <c r="M439" i="8"/>
  <c r="M440" i="8"/>
  <c r="M441" i="8"/>
  <c r="M442" i="8"/>
  <c r="M443" i="8"/>
  <c r="M444" i="8"/>
  <c r="M445" i="8"/>
  <c r="M446" i="8"/>
  <c r="M447" i="8"/>
  <c r="M448" i="8"/>
  <c r="M449" i="8"/>
  <c r="M450" i="8"/>
  <c r="M451" i="8"/>
  <c r="M452" i="8"/>
  <c r="M453" i="8"/>
  <c r="M454" i="8"/>
  <c r="M455" i="8"/>
  <c r="M456" i="8"/>
  <c r="M457" i="8"/>
  <c r="M458" i="8"/>
  <c r="M459" i="8"/>
  <c r="M460" i="8"/>
  <c r="M461" i="8"/>
  <c r="M462" i="8"/>
  <c r="M463" i="8"/>
  <c r="M464" i="8"/>
  <c r="M465" i="8"/>
  <c r="M466" i="8"/>
  <c r="M467" i="8"/>
  <c r="M468" i="8"/>
  <c r="M469" i="8"/>
  <c r="M470" i="8"/>
  <c r="M471" i="8"/>
  <c r="M472" i="8"/>
  <c r="M473" i="8"/>
  <c r="M474" i="8"/>
  <c r="M475" i="8"/>
  <c r="M476" i="8"/>
  <c r="M477" i="8"/>
  <c r="M478" i="8"/>
  <c r="M479" i="8"/>
  <c r="M480" i="8"/>
  <c r="M481" i="8"/>
  <c r="M482" i="8"/>
  <c r="M483" i="8"/>
  <c r="M484" i="8"/>
  <c r="M485" i="8"/>
  <c r="M486" i="8"/>
  <c r="M487" i="8"/>
  <c r="M488" i="8"/>
  <c r="M489" i="8"/>
  <c r="M490" i="8"/>
  <c r="M491" i="8"/>
  <c r="M492" i="8"/>
  <c r="M493" i="8"/>
  <c r="M494" i="8"/>
  <c r="M495" i="8"/>
  <c r="M496" i="8"/>
  <c r="M497" i="8"/>
  <c r="M498" i="8"/>
  <c r="M499" i="8"/>
  <c r="M500" i="8"/>
  <c r="M501" i="8"/>
  <c r="M502" i="8"/>
  <c r="M503" i="8"/>
  <c r="M504" i="8"/>
  <c r="M505" i="8"/>
  <c r="M506" i="8"/>
  <c r="M507" i="8"/>
  <c r="M508" i="8"/>
  <c r="M509" i="8"/>
  <c r="M510" i="8"/>
  <c r="M511" i="8"/>
  <c r="M512" i="8"/>
  <c r="M513" i="8"/>
  <c r="M514" i="8"/>
  <c r="M515" i="8"/>
  <c r="M516" i="8"/>
  <c r="M517" i="8"/>
  <c r="M518" i="8"/>
  <c r="M519" i="8"/>
  <c r="M520" i="8"/>
  <c r="M521" i="8"/>
  <c r="M522" i="8"/>
  <c r="M523" i="8"/>
  <c r="M524" i="8"/>
  <c r="M525" i="8"/>
  <c r="M526" i="8"/>
  <c r="M527" i="8"/>
  <c r="M528" i="8"/>
  <c r="M529" i="8"/>
  <c r="M530" i="8"/>
  <c r="M531" i="8"/>
  <c r="M532" i="8"/>
  <c r="M533" i="8"/>
  <c r="M534" i="8"/>
  <c r="M535" i="8"/>
  <c r="M536" i="8"/>
  <c r="M537" i="8"/>
  <c r="M538" i="8"/>
  <c r="M539" i="8"/>
  <c r="M540" i="8"/>
  <c r="M541" i="8"/>
  <c r="M542" i="8"/>
  <c r="M543" i="8"/>
  <c r="M544" i="8"/>
  <c r="M545" i="8"/>
  <c r="M546" i="8"/>
  <c r="M547" i="8"/>
  <c r="M548" i="8"/>
  <c r="M549" i="8"/>
  <c r="M550" i="8"/>
  <c r="M551" i="8"/>
  <c r="M552" i="8"/>
  <c r="M553" i="8"/>
  <c r="M554" i="8"/>
  <c r="M555" i="8"/>
  <c r="M556" i="8"/>
  <c r="M557" i="8"/>
  <c r="M558" i="8"/>
  <c r="M559" i="8"/>
  <c r="M560" i="8"/>
  <c r="M561" i="8"/>
  <c r="M562" i="8"/>
  <c r="M563" i="8"/>
  <c r="M564" i="8"/>
  <c r="M565" i="8"/>
  <c r="M566" i="8"/>
  <c r="M567" i="8"/>
  <c r="M568" i="8"/>
  <c r="M569" i="8"/>
  <c r="M570" i="8"/>
  <c r="M571" i="8"/>
  <c r="M572" i="8"/>
  <c r="M573" i="8"/>
  <c r="M574" i="8"/>
  <c r="M575" i="8"/>
  <c r="M576" i="8"/>
  <c r="M577" i="8"/>
  <c r="M578" i="8"/>
  <c r="M579" i="8"/>
  <c r="M580" i="8"/>
  <c r="M581" i="8"/>
  <c r="M582" i="8"/>
  <c r="M583" i="8"/>
  <c r="M584" i="8"/>
  <c r="M585" i="8"/>
  <c r="M586" i="8"/>
  <c r="M587" i="8"/>
  <c r="M588" i="8"/>
  <c r="M589" i="8"/>
  <c r="M590" i="8"/>
  <c r="M591" i="8"/>
  <c r="M592" i="8"/>
  <c r="M593" i="8"/>
  <c r="M594" i="8"/>
  <c r="M595" i="8"/>
  <c r="M596" i="8"/>
  <c r="M597" i="8"/>
  <c r="M598" i="8"/>
  <c r="M599" i="8"/>
  <c r="M600" i="8"/>
  <c r="M601" i="8"/>
  <c r="M602" i="8"/>
  <c r="M603" i="8"/>
  <c r="M604" i="8"/>
  <c r="M605" i="8"/>
  <c r="M606" i="8"/>
  <c r="M607" i="8"/>
  <c r="M608" i="8"/>
  <c r="M609" i="8"/>
  <c r="M610" i="8"/>
  <c r="M611" i="8"/>
  <c r="M612" i="8"/>
  <c r="M613" i="8"/>
  <c r="M614" i="8"/>
  <c r="M615" i="8"/>
  <c r="M616" i="8"/>
  <c r="M617" i="8"/>
  <c r="M618" i="8"/>
  <c r="M619" i="8"/>
  <c r="M620" i="8"/>
  <c r="M621" i="8"/>
  <c r="M622" i="8"/>
  <c r="M623" i="8"/>
  <c r="M624" i="8"/>
  <c r="M625" i="8"/>
  <c r="M626" i="8"/>
  <c r="M627" i="8"/>
  <c r="M628" i="8"/>
  <c r="M629" i="8"/>
  <c r="M630" i="8"/>
  <c r="M631" i="8"/>
  <c r="M632" i="8"/>
  <c r="M633" i="8"/>
  <c r="M634" i="8"/>
  <c r="M635" i="8"/>
  <c r="M636" i="8"/>
  <c r="M637" i="8"/>
  <c r="M638" i="8"/>
  <c r="M639" i="8"/>
  <c r="M640" i="8"/>
  <c r="M641" i="8"/>
  <c r="M642" i="8"/>
  <c r="M643" i="8"/>
  <c r="M644" i="8"/>
  <c r="M645" i="8"/>
  <c r="M646" i="8"/>
  <c r="M647" i="8"/>
  <c r="M648" i="8"/>
  <c r="M649" i="8"/>
  <c r="M650" i="8"/>
  <c r="M651" i="8"/>
  <c r="M652" i="8"/>
  <c r="M653" i="8"/>
  <c r="M654" i="8"/>
  <c r="M655" i="8"/>
  <c r="M656" i="8"/>
  <c r="M657" i="8"/>
  <c r="M658" i="8"/>
  <c r="M659" i="8"/>
  <c r="M660" i="8"/>
  <c r="M661" i="8"/>
  <c r="M662" i="8"/>
  <c r="M663" i="8"/>
  <c r="M664" i="8"/>
  <c r="M665" i="8"/>
  <c r="M666" i="8"/>
  <c r="M667" i="8"/>
  <c r="M668" i="8"/>
  <c r="M669" i="8"/>
  <c r="M670" i="8"/>
  <c r="M671" i="8"/>
  <c r="M672" i="8"/>
  <c r="M673" i="8"/>
  <c r="M674" i="8"/>
  <c r="M675" i="8"/>
  <c r="M676" i="8"/>
  <c r="M677" i="8"/>
  <c r="M678" i="8"/>
  <c r="M679" i="8"/>
  <c r="M680" i="8"/>
  <c r="M681" i="8"/>
  <c r="M682" i="8"/>
  <c r="M683" i="8"/>
  <c r="M684" i="8"/>
  <c r="M685" i="8"/>
  <c r="M686" i="8"/>
  <c r="M687" i="8"/>
  <c r="M688" i="8"/>
  <c r="M689" i="8"/>
  <c r="M690" i="8"/>
  <c r="M691" i="8"/>
  <c r="M692" i="8"/>
  <c r="M693" i="8"/>
  <c r="M694" i="8"/>
  <c r="M695" i="8"/>
  <c r="M696" i="8"/>
  <c r="M697" i="8"/>
  <c r="M698" i="8"/>
  <c r="M699" i="8"/>
  <c r="M700" i="8"/>
  <c r="M701" i="8"/>
  <c r="M702" i="8"/>
  <c r="M703" i="8"/>
  <c r="M704" i="8"/>
  <c r="M705" i="8"/>
  <c r="M706" i="8"/>
  <c r="M707" i="8"/>
  <c r="M708" i="8"/>
  <c r="M709" i="8"/>
  <c r="M710" i="8"/>
  <c r="M711" i="8"/>
  <c r="M712" i="8"/>
  <c r="M713" i="8"/>
  <c r="M714" i="8"/>
  <c r="M715" i="8"/>
  <c r="M716" i="8"/>
  <c r="M717" i="8"/>
  <c r="M718" i="8"/>
  <c r="M719" i="8"/>
  <c r="M720" i="8"/>
  <c r="M721" i="8"/>
  <c r="M722" i="8"/>
  <c r="M723" i="8"/>
  <c r="M724" i="8"/>
  <c r="M725" i="8"/>
  <c r="M726" i="8"/>
  <c r="M727" i="8"/>
  <c r="M728" i="8"/>
  <c r="M729" i="8"/>
  <c r="M730" i="8"/>
  <c r="M731" i="8"/>
  <c r="M732" i="8"/>
  <c r="M733" i="8"/>
  <c r="M734" i="8"/>
  <c r="M735" i="8"/>
  <c r="M736" i="8"/>
  <c r="M737" i="8"/>
  <c r="M738" i="8"/>
  <c r="M739" i="8"/>
  <c r="M740" i="8"/>
  <c r="M741" i="8"/>
  <c r="M742" i="8"/>
  <c r="M743" i="8"/>
  <c r="M744" i="8"/>
  <c r="M745" i="8"/>
  <c r="M746" i="8"/>
  <c r="M747" i="8"/>
  <c r="M748" i="8"/>
  <c r="M749" i="8"/>
  <c r="M750" i="8"/>
  <c r="M751" i="8"/>
  <c r="M752" i="8"/>
  <c r="M753" i="8"/>
  <c r="M754" i="8"/>
  <c r="M755" i="8"/>
  <c r="M756" i="8"/>
  <c r="M757" i="8"/>
  <c r="M758" i="8"/>
  <c r="M759" i="8"/>
  <c r="M760" i="8"/>
  <c r="M761" i="8"/>
  <c r="M762" i="8"/>
  <c r="M763" i="8"/>
  <c r="M764" i="8"/>
  <c r="M765" i="8"/>
  <c r="M766" i="8"/>
  <c r="M767" i="8"/>
  <c r="M768" i="8"/>
  <c r="M769" i="8"/>
  <c r="M770" i="8"/>
  <c r="M771" i="8"/>
  <c r="M772" i="8"/>
  <c r="M773" i="8"/>
  <c r="M774" i="8"/>
  <c r="M775" i="8"/>
  <c r="M776" i="8"/>
  <c r="M777" i="8"/>
  <c r="M778" i="8"/>
  <c r="M779" i="8"/>
  <c r="M780" i="8"/>
  <c r="M781" i="8"/>
  <c r="M782" i="8"/>
  <c r="M783" i="8"/>
  <c r="M784" i="8"/>
  <c r="M785" i="8"/>
  <c r="M786" i="8"/>
  <c r="M787" i="8"/>
  <c r="M788" i="8"/>
  <c r="M789" i="8"/>
  <c r="M790" i="8"/>
  <c r="M791" i="8"/>
  <c r="M792" i="8"/>
  <c r="M793" i="8"/>
  <c r="M794" i="8"/>
  <c r="M795" i="8"/>
  <c r="M796" i="8"/>
  <c r="M797" i="8"/>
  <c r="M798" i="8"/>
  <c r="M799" i="8"/>
  <c r="M800" i="8"/>
  <c r="M801" i="8"/>
  <c r="M802" i="8"/>
  <c r="M803" i="8"/>
  <c r="M804" i="8"/>
  <c r="M805" i="8"/>
  <c r="M806" i="8"/>
  <c r="M807" i="8"/>
  <c r="M808" i="8"/>
  <c r="M809" i="8"/>
  <c r="M810" i="8"/>
  <c r="M811" i="8"/>
  <c r="M812" i="8"/>
  <c r="M813" i="8"/>
  <c r="M814" i="8"/>
  <c r="M815" i="8"/>
  <c r="M816" i="8"/>
  <c r="M817" i="8"/>
  <c r="M818" i="8"/>
  <c r="M819" i="8"/>
  <c r="M820" i="8"/>
  <c r="M821" i="8"/>
  <c r="M822" i="8"/>
  <c r="M823" i="8"/>
  <c r="M824" i="8"/>
  <c r="M825" i="8"/>
  <c r="M826" i="8"/>
  <c r="M827" i="8"/>
  <c r="M828" i="8"/>
  <c r="M829" i="8"/>
  <c r="M830" i="8"/>
  <c r="M831" i="8"/>
  <c r="M832" i="8"/>
  <c r="M833" i="8"/>
  <c r="M834" i="8"/>
  <c r="M835" i="8"/>
  <c r="M836" i="8"/>
  <c r="M837" i="8"/>
  <c r="M838" i="8"/>
  <c r="M839" i="8"/>
  <c r="M840" i="8"/>
  <c r="M841" i="8"/>
  <c r="M842" i="8"/>
  <c r="M843" i="8"/>
  <c r="M844" i="8"/>
  <c r="M845" i="8"/>
  <c r="M846" i="8"/>
  <c r="M847" i="8"/>
  <c r="M848" i="8"/>
  <c r="M849" i="8"/>
  <c r="M850" i="8"/>
  <c r="M851" i="8"/>
  <c r="M852" i="8"/>
  <c r="M853" i="8"/>
  <c r="M854" i="8"/>
  <c r="M855" i="8"/>
  <c r="M856" i="8"/>
  <c r="M857" i="8"/>
  <c r="M858" i="8"/>
  <c r="M859" i="8"/>
  <c r="M860" i="8"/>
  <c r="M861" i="8"/>
  <c r="M862" i="8"/>
  <c r="M863" i="8"/>
  <c r="M864" i="8"/>
  <c r="M865" i="8"/>
  <c r="M866" i="8"/>
  <c r="M867" i="8"/>
  <c r="M868" i="8"/>
  <c r="M869" i="8"/>
  <c r="M870" i="8"/>
  <c r="M871" i="8"/>
  <c r="M872" i="8"/>
  <c r="M873" i="8"/>
  <c r="M874" i="8"/>
  <c r="M875" i="8"/>
  <c r="M876" i="8"/>
  <c r="M877" i="8"/>
  <c r="M878" i="8"/>
  <c r="M879" i="8"/>
  <c r="M880" i="8"/>
  <c r="M881" i="8"/>
  <c r="M882" i="8"/>
  <c r="M883" i="8"/>
  <c r="M884" i="8"/>
  <c r="M885" i="8"/>
  <c r="J20" i="8"/>
  <c r="J21" i="8"/>
  <c r="J22" i="8"/>
  <c r="J23" i="8"/>
  <c r="J24" i="8"/>
  <c r="J25" i="8"/>
  <c r="J26" i="8"/>
  <c r="J27" i="8"/>
  <c r="J28" i="8"/>
  <c r="K15" i="8" s="1"/>
  <c r="J29" i="8"/>
  <c r="J30" i="8"/>
  <c r="J31" i="8"/>
  <c r="J32" i="8"/>
  <c r="J33" i="8"/>
  <c r="J34" i="8"/>
  <c r="J35" i="8"/>
  <c r="J36" i="8"/>
  <c r="J37" i="8"/>
  <c r="J38" i="8"/>
  <c r="J39" i="8"/>
  <c r="J40" i="8"/>
  <c r="J41" i="8"/>
  <c r="J42" i="8"/>
  <c r="J43" i="8"/>
  <c r="J44" i="8"/>
  <c r="J45" i="8"/>
  <c r="J46" i="8"/>
  <c r="J47" i="8"/>
  <c r="J48" i="8"/>
  <c r="J49" i="8"/>
  <c r="J50" i="8"/>
  <c r="J51" i="8"/>
  <c r="J52" i="8"/>
  <c r="J53" i="8"/>
  <c r="J54" i="8"/>
  <c r="J55" i="8"/>
  <c r="J56" i="8"/>
  <c r="J57" i="8"/>
  <c r="J58" i="8"/>
  <c r="J59" i="8"/>
  <c r="J60" i="8"/>
  <c r="J61" i="8"/>
  <c r="J62" i="8"/>
  <c r="J63" i="8"/>
  <c r="J64" i="8"/>
  <c r="J65" i="8"/>
  <c r="J66" i="8"/>
  <c r="J67" i="8"/>
  <c r="J68" i="8"/>
  <c r="J69" i="8"/>
  <c r="J70" i="8"/>
  <c r="J71" i="8"/>
  <c r="J72" i="8"/>
  <c r="J73" i="8"/>
  <c r="J74" i="8"/>
  <c r="J75" i="8"/>
  <c r="J76" i="8"/>
  <c r="J77" i="8"/>
  <c r="J78" i="8"/>
  <c r="J79" i="8"/>
  <c r="J80" i="8"/>
  <c r="J81" i="8"/>
  <c r="J82" i="8"/>
  <c r="J83" i="8"/>
  <c r="J84" i="8"/>
  <c r="J85" i="8"/>
  <c r="J86" i="8"/>
  <c r="J87" i="8"/>
  <c r="J88" i="8"/>
  <c r="J89" i="8"/>
  <c r="J90" i="8"/>
  <c r="J91" i="8"/>
  <c r="J92" i="8"/>
  <c r="J93" i="8"/>
  <c r="J94" i="8"/>
  <c r="J95" i="8"/>
  <c r="J96" i="8"/>
  <c r="J97" i="8"/>
  <c r="J98" i="8"/>
  <c r="J99" i="8"/>
  <c r="J100" i="8"/>
  <c r="J101" i="8"/>
  <c r="J102" i="8"/>
  <c r="J103" i="8"/>
  <c r="J104" i="8"/>
  <c r="J105" i="8"/>
  <c r="J106" i="8"/>
  <c r="J107" i="8"/>
  <c r="J108" i="8"/>
  <c r="J109" i="8"/>
  <c r="J110" i="8"/>
  <c r="J111" i="8"/>
  <c r="J112" i="8"/>
  <c r="J113" i="8"/>
  <c r="J114" i="8"/>
  <c r="J115" i="8"/>
  <c r="J116" i="8"/>
  <c r="J117" i="8"/>
  <c r="J118" i="8"/>
  <c r="J119" i="8"/>
  <c r="J120" i="8"/>
  <c r="J121" i="8"/>
  <c r="J122" i="8"/>
  <c r="J123" i="8"/>
  <c r="J124" i="8"/>
  <c r="J125" i="8"/>
  <c r="J126" i="8"/>
  <c r="J127" i="8"/>
  <c r="J128" i="8"/>
  <c r="J129" i="8"/>
  <c r="J130" i="8"/>
  <c r="J131" i="8"/>
  <c r="J132" i="8"/>
  <c r="J133" i="8"/>
  <c r="J134" i="8"/>
  <c r="J135" i="8"/>
  <c r="J136" i="8"/>
  <c r="J137" i="8"/>
  <c r="J138" i="8"/>
  <c r="J139" i="8"/>
  <c r="J140" i="8"/>
  <c r="J141" i="8"/>
  <c r="J142" i="8"/>
  <c r="J143" i="8"/>
  <c r="J144" i="8"/>
  <c r="J145" i="8"/>
  <c r="J146" i="8"/>
  <c r="J147" i="8"/>
  <c r="J148" i="8"/>
  <c r="J149" i="8"/>
  <c r="J150" i="8"/>
  <c r="J151" i="8"/>
  <c r="J152" i="8"/>
  <c r="J153" i="8"/>
  <c r="J154" i="8"/>
  <c r="J155" i="8"/>
  <c r="J156" i="8"/>
  <c r="J157" i="8"/>
  <c r="J158" i="8"/>
  <c r="J159" i="8"/>
  <c r="J160" i="8"/>
  <c r="J161" i="8"/>
  <c r="J162" i="8"/>
  <c r="J163" i="8"/>
  <c r="J164" i="8"/>
  <c r="J165" i="8"/>
  <c r="J166" i="8"/>
  <c r="J167" i="8"/>
  <c r="J168" i="8"/>
  <c r="J169" i="8"/>
  <c r="J170" i="8"/>
  <c r="J171" i="8"/>
  <c r="J172" i="8"/>
  <c r="J173" i="8"/>
  <c r="J174" i="8"/>
  <c r="J175" i="8"/>
  <c r="J176" i="8"/>
  <c r="J177" i="8"/>
  <c r="J178" i="8"/>
  <c r="J179" i="8"/>
  <c r="J180" i="8"/>
  <c r="J181" i="8"/>
  <c r="J182" i="8"/>
  <c r="J183" i="8"/>
  <c r="J184" i="8"/>
  <c r="J185" i="8"/>
  <c r="J186" i="8"/>
  <c r="J187" i="8"/>
  <c r="J188" i="8"/>
  <c r="J189" i="8"/>
  <c r="J190" i="8"/>
  <c r="J191" i="8"/>
  <c r="J192" i="8"/>
  <c r="J193" i="8"/>
  <c r="J194" i="8"/>
  <c r="J195" i="8"/>
  <c r="J196" i="8"/>
  <c r="J197" i="8"/>
  <c r="J198" i="8"/>
  <c r="J199" i="8"/>
  <c r="J200" i="8"/>
  <c r="J201" i="8"/>
  <c r="J202" i="8"/>
  <c r="J203" i="8"/>
  <c r="J204" i="8"/>
  <c r="J205" i="8"/>
  <c r="J206" i="8"/>
  <c r="J207" i="8"/>
  <c r="J208" i="8"/>
  <c r="J209" i="8"/>
  <c r="J210" i="8"/>
  <c r="J211" i="8"/>
  <c r="J212" i="8"/>
  <c r="J213" i="8"/>
  <c r="J214" i="8"/>
  <c r="J215" i="8"/>
  <c r="J216" i="8"/>
  <c r="J217" i="8"/>
  <c r="J218" i="8"/>
  <c r="J219" i="8"/>
  <c r="J220" i="8"/>
  <c r="J221" i="8"/>
  <c r="J222" i="8"/>
  <c r="J223" i="8"/>
  <c r="J224" i="8"/>
  <c r="J225" i="8"/>
  <c r="J226" i="8"/>
  <c r="J227" i="8"/>
  <c r="J228" i="8"/>
  <c r="J229" i="8"/>
  <c r="J230" i="8"/>
  <c r="J231" i="8"/>
  <c r="J232" i="8"/>
  <c r="J233" i="8"/>
  <c r="J234" i="8"/>
  <c r="J235" i="8"/>
  <c r="J236" i="8"/>
  <c r="J237" i="8"/>
  <c r="J238" i="8"/>
  <c r="J239" i="8"/>
  <c r="J240" i="8"/>
  <c r="J241" i="8"/>
  <c r="J242" i="8"/>
  <c r="J243" i="8"/>
  <c r="J244" i="8"/>
  <c r="J245" i="8"/>
  <c r="J246" i="8"/>
  <c r="J247" i="8"/>
  <c r="J248" i="8"/>
  <c r="J249" i="8"/>
  <c r="J250" i="8"/>
  <c r="J251" i="8"/>
  <c r="J252" i="8"/>
  <c r="J253" i="8"/>
  <c r="J254" i="8"/>
  <c r="J255" i="8"/>
  <c r="J256" i="8"/>
  <c r="J257" i="8"/>
  <c r="J258" i="8"/>
  <c r="J259" i="8"/>
  <c r="J260" i="8"/>
  <c r="J261" i="8"/>
  <c r="J262" i="8"/>
  <c r="J263" i="8"/>
  <c r="J264" i="8"/>
  <c r="J265" i="8"/>
  <c r="J266" i="8"/>
  <c r="J267" i="8"/>
  <c r="J268" i="8"/>
  <c r="J269" i="8"/>
  <c r="J270" i="8"/>
  <c r="J271" i="8"/>
  <c r="J272" i="8"/>
  <c r="J273" i="8"/>
  <c r="J274" i="8"/>
  <c r="J275" i="8"/>
  <c r="J276" i="8"/>
  <c r="J277" i="8"/>
  <c r="J278" i="8"/>
  <c r="J279" i="8"/>
  <c r="J280" i="8"/>
  <c r="J281" i="8"/>
  <c r="J282" i="8"/>
  <c r="J283" i="8"/>
  <c r="J284" i="8"/>
  <c r="J285" i="8"/>
  <c r="J286" i="8"/>
  <c r="J287" i="8"/>
  <c r="J288" i="8"/>
  <c r="J289" i="8"/>
  <c r="J290" i="8"/>
  <c r="J291" i="8"/>
  <c r="J292" i="8"/>
  <c r="J293" i="8"/>
  <c r="J294" i="8"/>
  <c r="J295" i="8"/>
  <c r="J296" i="8"/>
  <c r="J297" i="8"/>
  <c r="J298" i="8"/>
  <c r="J299" i="8"/>
  <c r="J300" i="8"/>
  <c r="J301" i="8"/>
  <c r="J302" i="8"/>
  <c r="J303" i="8"/>
  <c r="J304" i="8"/>
  <c r="J305" i="8"/>
  <c r="J306" i="8"/>
  <c r="J307" i="8"/>
  <c r="J308" i="8"/>
  <c r="J309" i="8"/>
  <c r="J310" i="8"/>
  <c r="J311" i="8"/>
  <c r="J312" i="8"/>
  <c r="J313" i="8"/>
  <c r="J314" i="8"/>
  <c r="J315" i="8"/>
  <c r="J316" i="8"/>
  <c r="J317" i="8"/>
  <c r="J318" i="8"/>
  <c r="J319" i="8"/>
  <c r="J320" i="8"/>
  <c r="J321" i="8"/>
  <c r="J322" i="8"/>
  <c r="J323" i="8"/>
  <c r="J324" i="8"/>
  <c r="J325" i="8"/>
  <c r="J326" i="8"/>
  <c r="J327" i="8"/>
  <c r="J328" i="8"/>
  <c r="J329" i="8"/>
  <c r="J330" i="8"/>
  <c r="J331" i="8"/>
  <c r="J332" i="8"/>
  <c r="J333" i="8"/>
  <c r="J334" i="8"/>
  <c r="J335" i="8"/>
  <c r="J336" i="8"/>
  <c r="J337" i="8"/>
  <c r="J338" i="8"/>
  <c r="J339" i="8"/>
  <c r="J340" i="8"/>
  <c r="J341" i="8"/>
  <c r="J342" i="8"/>
  <c r="J343" i="8"/>
  <c r="J344" i="8"/>
  <c r="J345" i="8"/>
  <c r="J346" i="8"/>
  <c r="J347" i="8"/>
  <c r="J348" i="8"/>
  <c r="J349" i="8"/>
  <c r="J350" i="8"/>
  <c r="J351" i="8"/>
  <c r="J352" i="8"/>
  <c r="J353" i="8"/>
  <c r="J354" i="8"/>
  <c r="J355" i="8"/>
  <c r="J356" i="8"/>
  <c r="J357" i="8"/>
  <c r="J358" i="8"/>
  <c r="J359" i="8"/>
  <c r="J360" i="8"/>
  <c r="J361" i="8"/>
  <c r="J362" i="8"/>
  <c r="J363" i="8"/>
  <c r="J364" i="8"/>
  <c r="J365" i="8"/>
  <c r="J366" i="8"/>
  <c r="J367" i="8"/>
  <c r="J368" i="8"/>
  <c r="J369" i="8"/>
  <c r="J370" i="8"/>
  <c r="J371" i="8"/>
  <c r="J372" i="8"/>
  <c r="J373" i="8"/>
  <c r="J374" i="8"/>
  <c r="J375" i="8"/>
  <c r="J376" i="8"/>
  <c r="J377" i="8"/>
  <c r="J378" i="8"/>
  <c r="J379" i="8"/>
  <c r="J380" i="8"/>
  <c r="J381" i="8"/>
  <c r="J382" i="8"/>
  <c r="J383" i="8"/>
  <c r="J384" i="8"/>
  <c r="J385" i="8"/>
  <c r="J386" i="8"/>
  <c r="J387" i="8"/>
  <c r="J388" i="8"/>
  <c r="J389" i="8"/>
  <c r="J390" i="8"/>
  <c r="J391" i="8"/>
  <c r="J392" i="8"/>
  <c r="J393" i="8"/>
  <c r="J394" i="8"/>
  <c r="J395" i="8"/>
  <c r="J396" i="8"/>
  <c r="J397" i="8"/>
  <c r="J398" i="8"/>
  <c r="J399" i="8"/>
  <c r="J400" i="8"/>
  <c r="J401" i="8"/>
  <c r="J402" i="8"/>
  <c r="J403" i="8"/>
  <c r="J404" i="8"/>
  <c r="J405" i="8"/>
  <c r="J406" i="8"/>
  <c r="J407" i="8"/>
  <c r="J408" i="8"/>
  <c r="J409" i="8"/>
  <c r="J410" i="8"/>
  <c r="J411" i="8"/>
  <c r="J412" i="8"/>
  <c r="J413" i="8"/>
  <c r="J414" i="8"/>
  <c r="J415" i="8"/>
  <c r="J416" i="8"/>
  <c r="J417" i="8"/>
  <c r="J418" i="8"/>
  <c r="J419" i="8"/>
  <c r="J420" i="8"/>
  <c r="J421" i="8"/>
  <c r="J422" i="8"/>
  <c r="J423" i="8"/>
  <c r="J424" i="8"/>
  <c r="J425" i="8"/>
  <c r="J426" i="8"/>
  <c r="J427" i="8"/>
  <c r="J428" i="8"/>
  <c r="J429" i="8"/>
  <c r="J430" i="8"/>
  <c r="J431" i="8"/>
  <c r="J432" i="8"/>
  <c r="J433" i="8"/>
  <c r="J434" i="8"/>
  <c r="J435" i="8"/>
  <c r="J436" i="8"/>
  <c r="J437" i="8"/>
  <c r="J438" i="8"/>
  <c r="J439" i="8"/>
  <c r="J440" i="8"/>
  <c r="J441" i="8"/>
  <c r="J442" i="8"/>
  <c r="J443" i="8"/>
  <c r="J444" i="8"/>
  <c r="J445" i="8"/>
  <c r="J446" i="8"/>
  <c r="J447" i="8"/>
  <c r="J448" i="8"/>
  <c r="J449" i="8"/>
  <c r="J450" i="8"/>
  <c r="J451" i="8"/>
  <c r="J452" i="8"/>
  <c r="J453" i="8"/>
  <c r="J454" i="8"/>
  <c r="J455" i="8"/>
  <c r="J456" i="8"/>
  <c r="J457" i="8"/>
  <c r="J458" i="8"/>
  <c r="J459" i="8"/>
  <c r="J460" i="8"/>
  <c r="J461" i="8"/>
  <c r="J462" i="8"/>
  <c r="J463" i="8"/>
  <c r="J464" i="8"/>
  <c r="J465" i="8"/>
  <c r="J466" i="8"/>
  <c r="J467" i="8"/>
  <c r="J468" i="8"/>
  <c r="J469" i="8"/>
  <c r="J470" i="8"/>
  <c r="J471" i="8"/>
  <c r="J472" i="8"/>
  <c r="J473" i="8"/>
  <c r="J474" i="8"/>
  <c r="J475" i="8"/>
  <c r="J476" i="8"/>
  <c r="J477" i="8"/>
  <c r="J478" i="8"/>
  <c r="J479" i="8"/>
  <c r="J480" i="8"/>
  <c r="J481" i="8"/>
  <c r="J482" i="8"/>
  <c r="J483" i="8"/>
  <c r="J484" i="8"/>
  <c r="J485" i="8"/>
  <c r="J486" i="8"/>
  <c r="J487" i="8"/>
  <c r="J488" i="8"/>
  <c r="J489" i="8"/>
  <c r="J490" i="8"/>
  <c r="J491" i="8"/>
  <c r="J492" i="8"/>
  <c r="J493" i="8"/>
  <c r="J494" i="8"/>
  <c r="J495" i="8"/>
  <c r="J496" i="8"/>
  <c r="J497" i="8"/>
  <c r="J498" i="8"/>
  <c r="J499" i="8"/>
  <c r="J500" i="8"/>
  <c r="J501" i="8"/>
  <c r="J502" i="8"/>
  <c r="J503" i="8"/>
  <c r="J504" i="8"/>
  <c r="J505" i="8"/>
  <c r="J506" i="8"/>
  <c r="J507" i="8"/>
  <c r="J508" i="8"/>
  <c r="J509" i="8"/>
  <c r="J510" i="8"/>
  <c r="J511" i="8"/>
  <c r="J512" i="8"/>
  <c r="J513" i="8"/>
  <c r="J514" i="8"/>
  <c r="J515" i="8"/>
  <c r="J516" i="8"/>
  <c r="J517" i="8"/>
  <c r="J518" i="8"/>
  <c r="J519" i="8"/>
  <c r="J520" i="8"/>
  <c r="J521" i="8"/>
  <c r="J522" i="8"/>
  <c r="J523" i="8"/>
  <c r="J524" i="8"/>
  <c r="J525" i="8"/>
  <c r="J526" i="8"/>
  <c r="J527" i="8"/>
  <c r="J528" i="8"/>
  <c r="J529" i="8"/>
  <c r="J530" i="8"/>
  <c r="J531" i="8"/>
  <c r="J532" i="8"/>
  <c r="J533" i="8"/>
  <c r="J534" i="8"/>
  <c r="J535" i="8"/>
  <c r="J536" i="8"/>
  <c r="J537" i="8"/>
  <c r="J538" i="8"/>
  <c r="J539" i="8"/>
  <c r="J540" i="8"/>
  <c r="J541" i="8"/>
  <c r="J542" i="8"/>
  <c r="J543" i="8"/>
  <c r="J544" i="8"/>
  <c r="J545" i="8"/>
  <c r="J546" i="8"/>
  <c r="J547" i="8"/>
  <c r="J548" i="8"/>
  <c r="J549" i="8"/>
  <c r="J550" i="8"/>
  <c r="J551" i="8"/>
  <c r="J552" i="8"/>
  <c r="J553" i="8"/>
  <c r="J554" i="8"/>
  <c r="J555" i="8"/>
  <c r="J556" i="8"/>
  <c r="J557" i="8"/>
  <c r="J558" i="8"/>
  <c r="J559" i="8"/>
  <c r="J560" i="8"/>
  <c r="J561" i="8"/>
  <c r="J562" i="8"/>
  <c r="J563" i="8"/>
  <c r="J564" i="8"/>
  <c r="J565" i="8"/>
  <c r="J566" i="8"/>
  <c r="J567" i="8"/>
  <c r="J568" i="8"/>
  <c r="J569" i="8"/>
  <c r="J570" i="8"/>
  <c r="J571" i="8"/>
  <c r="J572" i="8"/>
  <c r="J573" i="8"/>
  <c r="J574" i="8"/>
  <c r="J575" i="8"/>
  <c r="J576" i="8"/>
  <c r="J577" i="8"/>
  <c r="J578" i="8"/>
  <c r="J579" i="8"/>
  <c r="J580" i="8"/>
  <c r="J581" i="8"/>
  <c r="J582" i="8"/>
  <c r="J583" i="8"/>
  <c r="J584" i="8"/>
  <c r="J585" i="8"/>
  <c r="J586" i="8"/>
  <c r="J587" i="8"/>
  <c r="J588" i="8"/>
  <c r="J589" i="8"/>
  <c r="J590" i="8"/>
  <c r="J591" i="8"/>
  <c r="J592" i="8"/>
  <c r="J593" i="8"/>
  <c r="J594" i="8"/>
  <c r="J595" i="8"/>
  <c r="J596" i="8"/>
  <c r="J597" i="8"/>
  <c r="J598" i="8"/>
  <c r="J599" i="8"/>
  <c r="J600" i="8"/>
  <c r="J601" i="8"/>
  <c r="J602" i="8"/>
  <c r="J603" i="8"/>
  <c r="J604" i="8"/>
  <c r="J605" i="8"/>
  <c r="J606" i="8"/>
  <c r="J607" i="8"/>
  <c r="J608" i="8"/>
  <c r="J609" i="8"/>
  <c r="J610" i="8"/>
  <c r="J611" i="8"/>
  <c r="J612" i="8"/>
  <c r="J613" i="8"/>
  <c r="J614" i="8"/>
  <c r="J615" i="8"/>
  <c r="J616" i="8"/>
  <c r="J617" i="8"/>
  <c r="J618" i="8"/>
  <c r="J619" i="8"/>
  <c r="J620" i="8"/>
  <c r="J621" i="8"/>
  <c r="J622" i="8"/>
  <c r="J623" i="8"/>
  <c r="J624" i="8"/>
  <c r="J625" i="8"/>
  <c r="J626" i="8"/>
  <c r="J627" i="8"/>
  <c r="J628" i="8"/>
  <c r="J629" i="8"/>
  <c r="J630" i="8"/>
  <c r="J631" i="8"/>
  <c r="J632" i="8"/>
  <c r="J633" i="8"/>
  <c r="J634" i="8"/>
  <c r="J635" i="8"/>
  <c r="J636" i="8"/>
  <c r="J637" i="8"/>
  <c r="J638" i="8"/>
  <c r="J639" i="8"/>
  <c r="J640" i="8"/>
  <c r="J641" i="8"/>
  <c r="J642" i="8"/>
  <c r="J643" i="8"/>
  <c r="J644" i="8"/>
  <c r="J645" i="8"/>
  <c r="J646" i="8"/>
  <c r="J647" i="8"/>
  <c r="J648" i="8"/>
  <c r="J649" i="8"/>
  <c r="J650" i="8"/>
  <c r="J651" i="8"/>
  <c r="J652" i="8"/>
  <c r="J653" i="8"/>
  <c r="J654" i="8"/>
  <c r="J655" i="8"/>
  <c r="J656" i="8"/>
  <c r="J657" i="8"/>
  <c r="J658" i="8"/>
  <c r="J659" i="8"/>
  <c r="J660" i="8"/>
  <c r="J661" i="8"/>
  <c r="J662" i="8"/>
  <c r="J663" i="8"/>
  <c r="J664" i="8"/>
  <c r="J665" i="8"/>
  <c r="J666" i="8"/>
  <c r="J667" i="8"/>
  <c r="J668" i="8"/>
  <c r="J669" i="8"/>
  <c r="J670" i="8"/>
  <c r="J671" i="8"/>
  <c r="J672" i="8"/>
  <c r="J673" i="8"/>
  <c r="J674" i="8"/>
  <c r="J675" i="8"/>
  <c r="J676" i="8"/>
  <c r="J677" i="8"/>
  <c r="J678" i="8"/>
  <c r="J679" i="8"/>
  <c r="J680" i="8"/>
  <c r="J681" i="8"/>
  <c r="J682" i="8"/>
  <c r="J683" i="8"/>
  <c r="J684" i="8"/>
  <c r="J685" i="8"/>
  <c r="J686" i="8"/>
  <c r="J687" i="8"/>
  <c r="J688" i="8"/>
  <c r="J689" i="8"/>
  <c r="J690" i="8"/>
  <c r="J691" i="8"/>
  <c r="J692" i="8"/>
  <c r="J693" i="8"/>
  <c r="J694" i="8"/>
  <c r="J695" i="8"/>
  <c r="J696" i="8"/>
  <c r="J697" i="8"/>
  <c r="J698" i="8"/>
  <c r="J699" i="8"/>
  <c r="J700" i="8"/>
  <c r="J701" i="8"/>
  <c r="J702" i="8"/>
  <c r="J703" i="8"/>
  <c r="J704" i="8"/>
  <c r="J705" i="8"/>
  <c r="J706" i="8"/>
  <c r="J707" i="8"/>
  <c r="J708" i="8"/>
  <c r="J709" i="8"/>
  <c r="J710" i="8"/>
  <c r="J711" i="8"/>
  <c r="J712" i="8"/>
  <c r="J713" i="8"/>
  <c r="J714" i="8"/>
  <c r="J715" i="8"/>
  <c r="J716" i="8"/>
  <c r="J717" i="8"/>
  <c r="J718" i="8"/>
  <c r="J719" i="8"/>
  <c r="J720" i="8"/>
  <c r="J721" i="8"/>
  <c r="J722" i="8"/>
  <c r="J723" i="8"/>
  <c r="J724" i="8"/>
  <c r="J725" i="8"/>
  <c r="J726" i="8"/>
  <c r="J727" i="8"/>
  <c r="J728" i="8"/>
  <c r="J729" i="8"/>
  <c r="J730" i="8"/>
  <c r="J731" i="8"/>
  <c r="J732" i="8"/>
  <c r="J733" i="8"/>
  <c r="J734" i="8"/>
  <c r="J735" i="8"/>
  <c r="J736" i="8"/>
  <c r="J737" i="8"/>
  <c r="J738" i="8"/>
  <c r="J739" i="8"/>
  <c r="J740" i="8"/>
  <c r="J741" i="8"/>
  <c r="J742" i="8"/>
  <c r="J743" i="8"/>
  <c r="J744" i="8"/>
  <c r="J745" i="8"/>
  <c r="J746" i="8"/>
  <c r="J747" i="8"/>
  <c r="J748" i="8"/>
  <c r="J749" i="8"/>
  <c r="J750" i="8"/>
  <c r="J751" i="8"/>
  <c r="J752" i="8"/>
  <c r="J753" i="8"/>
  <c r="J754" i="8"/>
  <c r="J755" i="8"/>
  <c r="J756" i="8"/>
  <c r="J757" i="8"/>
  <c r="J758" i="8"/>
  <c r="J759" i="8"/>
  <c r="J760" i="8"/>
  <c r="J761" i="8"/>
  <c r="J762" i="8"/>
  <c r="J763" i="8"/>
  <c r="J764" i="8"/>
  <c r="J765" i="8"/>
  <c r="J766" i="8"/>
  <c r="J767" i="8"/>
  <c r="J768" i="8"/>
  <c r="J769" i="8"/>
  <c r="J770" i="8"/>
  <c r="J771" i="8"/>
  <c r="J772" i="8"/>
  <c r="J773" i="8"/>
  <c r="J774" i="8"/>
  <c r="J775" i="8"/>
  <c r="J776" i="8"/>
  <c r="J777" i="8"/>
  <c r="J778" i="8"/>
  <c r="J779" i="8"/>
  <c r="J780" i="8"/>
  <c r="J781" i="8"/>
  <c r="J782" i="8"/>
  <c r="J783" i="8"/>
  <c r="J784" i="8"/>
  <c r="J785" i="8"/>
  <c r="J786" i="8"/>
  <c r="J787" i="8"/>
  <c r="J788" i="8"/>
  <c r="J789" i="8"/>
  <c r="J790" i="8"/>
  <c r="J791" i="8"/>
  <c r="J792" i="8"/>
  <c r="J793" i="8"/>
  <c r="J794" i="8"/>
  <c r="J795" i="8"/>
  <c r="J796" i="8"/>
  <c r="J797" i="8"/>
  <c r="J798" i="8"/>
  <c r="J799" i="8"/>
  <c r="J800" i="8"/>
  <c r="J801" i="8"/>
  <c r="J802" i="8"/>
  <c r="J803" i="8"/>
  <c r="J804" i="8"/>
  <c r="J805" i="8"/>
  <c r="J806" i="8"/>
  <c r="J807" i="8"/>
  <c r="J808" i="8"/>
  <c r="J809" i="8"/>
  <c r="J810" i="8"/>
  <c r="J811" i="8"/>
  <c r="J812" i="8"/>
  <c r="J813" i="8"/>
  <c r="J814" i="8"/>
  <c r="J815" i="8"/>
  <c r="J816" i="8"/>
  <c r="J817" i="8"/>
  <c r="J818" i="8"/>
  <c r="J819" i="8"/>
  <c r="J820" i="8"/>
  <c r="J821" i="8"/>
  <c r="J822" i="8"/>
  <c r="J823" i="8"/>
  <c r="J824" i="8"/>
  <c r="J825" i="8"/>
  <c r="J826" i="8"/>
  <c r="J827" i="8"/>
  <c r="J828" i="8"/>
  <c r="J829" i="8"/>
  <c r="J830" i="8"/>
  <c r="J831" i="8"/>
  <c r="J832" i="8"/>
  <c r="J833" i="8"/>
  <c r="J834" i="8"/>
  <c r="J835" i="8"/>
  <c r="J836" i="8"/>
  <c r="J837" i="8"/>
  <c r="J838" i="8"/>
  <c r="J839" i="8"/>
  <c r="J840" i="8"/>
  <c r="J841" i="8"/>
  <c r="J842" i="8"/>
  <c r="J843" i="8"/>
  <c r="J844" i="8"/>
  <c r="J845" i="8"/>
  <c r="J846" i="8"/>
  <c r="J847" i="8"/>
  <c r="J848" i="8"/>
  <c r="J849" i="8"/>
  <c r="J850" i="8"/>
  <c r="J851" i="8"/>
  <c r="J852" i="8"/>
  <c r="J853" i="8"/>
  <c r="J854" i="8"/>
  <c r="J855" i="8"/>
  <c r="J856" i="8"/>
  <c r="J857" i="8"/>
  <c r="J858" i="8"/>
  <c r="J859" i="8"/>
  <c r="J860" i="8"/>
  <c r="J861" i="8"/>
  <c r="J862" i="8"/>
  <c r="J863" i="8"/>
  <c r="J864" i="8"/>
  <c r="J865" i="8"/>
  <c r="J866" i="8"/>
  <c r="J867" i="8"/>
  <c r="J868" i="8"/>
  <c r="J869" i="8"/>
  <c r="J870" i="8"/>
  <c r="J871" i="8"/>
  <c r="J872" i="8"/>
  <c r="J873" i="8"/>
  <c r="J874" i="8"/>
  <c r="J875" i="8"/>
  <c r="J876" i="8"/>
  <c r="J877" i="8"/>
  <c r="J878" i="8"/>
  <c r="J879" i="8"/>
  <c r="J880" i="8"/>
  <c r="J881" i="8"/>
  <c r="J882" i="8"/>
  <c r="J883" i="8"/>
  <c r="J884" i="8"/>
  <c r="J885" i="8"/>
  <c r="I20" i="8"/>
  <c r="I21" i="8"/>
  <c r="I22" i="8"/>
  <c r="I23" i="8"/>
  <c r="I24" i="8"/>
  <c r="I25" i="8"/>
  <c r="I26" i="8"/>
  <c r="I27" i="8"/>
  <c r="I28" i="8"/>
  <c r="K14" i="8" s="1"/>
  <c r="I29" i="8"/>
  <c r="I30" i="8"/>
  <c r="I31" i="8"/>
  <c r="I32" i="8"/>
  <c r="I33" i="8"/>
  <c r="I34" i="8"/>
  <c r="I35" i="8"/>
  <c r="I36" i="8"/>
  <c r="I37" i="8"/>
  <c r="I38" i="8"/>
  <c r="I39" i="8"/>
  <c r="I40" i="8"/>
  <c r="I41" i="8"/>
  <c r="I42" i="8"/>
  <c r="I43" i="8"/>
  <c r="I44" i="8"/>
  <c r="I45" i="8"/>
  <c r="I46" i="8"/>
  <c r="I47" i="8"/>
  <c r="I48" i="8"/>
  <c r="I49" i="8"/>
  <c r="I50" i="8"/>
  <c r="I51" i="8"/>
  <c r="I52" i="8"/>
  <c r="I53" i="8"/>
  <c r="I54" i="8"/>
  <c r="I55" i="8"/>
  <c r="I56" i="8"/>
  <c r="I57" i="8"/>
  <c r="I58" i="8"/>
  <c r="I59" i="8"/>
  <c r="I60" i="8"/>
  <c r="I61" i="8"/>
  <c r="I62" i="8"/>
  <c r="I63" i="8"/>
  <c r="I64" i="8"/>
  <c r="I65" i="8"/>
  <c r="I66" i="8"/>
  <c r="I67" i="8"/>
  <c r="I68" i="8"/>
  <c r="I69" i="8"/>
  <c r="I70" i="8"/>
  <c r="I71" i="8"/>
  <c r="I72" i="8"/>
  <c r="I73" i="8"/>
  <c r="I74" i="8"/>
  <c r="I75" i="8"/>
  <c r="I76" i="8"/>
  <c r="I77" i="8"/>
  <c r="I78" i="8"/>
  <c r="I79" i="8"/>
  <c r="I80" i="8"/>
  <c r="I81" i="8"/>
  <c r="I82" i="8"/>
  <c r="I83" i="8"/>
  <c r="I84" i="8"/>
  <c r="I85" i="8"/>
  <c r="I86" i="8"/>
  <c r="I87" i="8"/>
  <c r="I88" i="8"/>
  <c r="I89" i="8"/>
  <c r="I90" i="8"/>
  <c r="I91" i="8"/>
  <c r="I92" i="8"/>
  <c r="I93" i="8"/>
  <c r="I94" i="8"/>
  <c r="I95" i="8"/>
  <c r="I96" i="8"/>
  <c r="I97" i="8"/>
  <c r="I98" i="8"/>
  <c r="I99" i="8"/>
  <c r="I100" i="8"/>
  <c r="I101" i="8"/>
  <c r="I102" i="8"/>
  <c r="I103" i="8"/>
  <c r="I104" i="8"/>
  <c r="I105" i="8"/>
  <c r="I106" i="8"/>
  <c r="I107" i="8"/>
  <c r="I108" i="8"/>
  <c r="I109" i="8"/>
  <c r="I110" i="8"/>
  <c r="I111" i="8"/>
  <c r="I112" i="8"/>
  <c r="I113" i="8"/>
  <c r="I114" i="8"/>
  <c r="I115" i="8"/>
  <c r="I116" i="8"/>
  <c r="I117" i="8"/>
  <c r="I118" i="8"/>
  <c r="I119" i="8"/>
  <c r="I120" i="8"/>
  <c r="I121" i="8"/>
  <c r="I122" i="8"/>
  <c r="I123" i="8"/>
  <c r="I124" i="8"/>
  <c r="I125" i="8"/>
  <c r="I126" i="8"/>
  <c r="I127" i="8"/>
  <c r="I128" i="8"/>
  <c r="I129" i="8"/>
  <c r="I130" i="8"/>
  <c r="I131" i="8"/>
  <c r="I132" i="8"/>
  <c r="I133" i="8"/>
  <c r="I134" i="8"/>
  <c r="I135" i="8"/>
  <c r="I136" i="8"/>
  <c r="I137" i="8"/>
  <c r="I138" i="8"/>
  <c r="I139" i="8"/>
  <c r="I140" i="8"/>
  <c r="I141" i="8"/>
  <c r="I142" i="8"/>
  <c r="I143" i="8"/>
  <c r="I144" i="8"/>
  <c r="I145" i="8"/>
  <c r="I146" i="8"/>
  <c r="I147" i="8"/>
  <c r="I148" i="8"/>
  <c r="I149" i="8"/>
  <c r="I150" i="8"/>
  <c r="I151" i="8"/>
  <c r="I152" i="8"/>
  <c r="I153" i="8"/>
  <c r="I154" i="8"/>
  <c r="I155" i="8"/>
  <c r="I156" i="8"/>
  <c r="I157" i="8"/>
  <c r="I158" i="8"/>
  <c r="I159" i="8"/>
  <c r="I160" i="8"/>
  <c r="I161" i="8"/>
  <c r="I162" i="8"/>
  <c r="I163" i="8"/>
  <c r="I164" i="8"/>
  <c r="I165" i="8"/>
  <c r="I166" i="8"/>
  <c r="I167" i="8"/>
  <c r="I168" i="8"/>
  <c r="I169" i="8"/>
  <c r="I170" i="8"/>
  <c r="I171" i="8"/>
  <c r="I172" i="8"/>
  <c r="I173" i="8"/>
  <c r="I174" i="8"/>
  <c r="I175" i="8"/>
  <c r="I176" i="8"/>
  <c r="I177" i="8"/>
  <c r="I178" i="8"/>
  <c r="I179" i="8"/>
  <c r="I180" i="8"/>
  <c r="I181" i="8"/>
  <c r="I182" i="8"/>
  <c r="I183" i="8"/>
  <c r="I184" i="8"/>
  <c r="I185" i="8"/>
  <c r="I186" i="8"/>
  <c r="I187" i="8"/>
  <c r="I188" i="8"/>
  <c r="I189" i="8"/>
  <c r="I190" i="8"/>
  <c r="I191" i="8"/>
  <c r="I192" i="8"/>
  <c r="I193" i="8"/>
  <c r="I194" i="8"/>
  <c r="I195" i="8"/>
  <c r="I196" i="8"/>
  <c r="I197" i="8"/>
  <c r="I198" i="8"/>
  <c r="I199" i="8"/>
  <c r="I200" i="8"/>
  <c r="I201" i="8"/>
  <c r="I202" i="8"/>
  <c r="I203" i="8"/>
  <c r="I204" i="8"/>
  <c r="I205" i="8"/>
  <c r="I206" i="8"/>
  <c r="I207" i="8"/>
  <c r="I208" i="8"/>
  <c r="I209" i="8"/>
  <c r="I210" i="8"/>
  <c r="I211" i="8"/>
  <c r="I212" i="8"/>
  <c r="I213" i="8"/>
  <c r="I214" i="8"/>
  <c r="I215" i="8"/>
  <c r="I216" i="8"/>
  <c r="I217" i="8"/>
  <c r="I218" i="8"/>
  <c r="I219" i="8"/>
  <c r="I220" i="8"/>
  <c r="I221" i="8"/>
  <c r="I222" i="8"/>
  <c r="I223" i="8"/>
  <c r="I224" i="8"/>
  <c r="I225" i="8"/>
  <c r="I226" i="8"/>
  <c r="I227" i="8"/>
  <c r="I228" i="8"/>
  <c r="I229" i="8"/>
  <c r="I230" i="8"/>
  <c r="I231" i="8"/>
  <c r="I232" i="8"/>
  <c r="I233" i="8"/>
  <c r="I234" i="8"/>
  <c r="I235" i="8"/>
  <c r="I236" i="8"/>
  <c r="I237" i="8"/>
  <c r="I238" i="8"/>
  <c r="I239" i="8"/>
  <c r="I240" i="8"/>
  <c r="I241" i="8"/>
  <c r="I242" i="8"/>
  <c r="I243" i="8"/>
  <c r="I244" i="8"/>
  <c r="I245" i="8"/>
  <c r="I246" i="8"/>
  <c r="I247" i="8"/>
  <c r="I248" i="8"/>
  <c r="I249" i="8"/>
  <c r="I250" i="8"/>
  <c r="I251" i="8"/>
  <c r="I252" i="8"/>
  <c r="I253" i="8"/>
  <c r="I254" i="8"/>
  <c r="I255" i="8"/>
  <c r="I256" i="8"/>
  <c r="I257" i="8"/>
  <c r="I258" i="8"/>
  <c r="I259" i="8"/>
  <c r="I260" i="8"/>
  <c r="I261" i="8"/>
  <c r="I262" i="8"/>
  <c r="I263" i="8"/>
  <c r="I264" i="8"/>
  <c r="I265" i="8"/>
  <c r="I266" i="8"/>
  <c r="I267" i="8"/>
  <c r="I268" i="8"/>
  <c r="I269" i="8"/>
  <c r="I270" i="8"/>
  <c r="I271" i="8"/>
  <c r="I272" i="8"/>
  <c r="I273" i="8"/>
  <c r="I274" i="8"/>
  <c r="I275" i="8"/>
  <c r="I276" i="8"/>
  <c r="I277" i="8"/>
  <c r="I278" i="8"/>
  <c r="I279" i="8"/>
  <c r="I280" i="8"/>
  <c r="I281" i="8"/>
  <c r="I282" i="8"/>
  <c r="I283" i="8"/>
  <c r="I284" i="8"/>
  <c r="I285" i="8"/>
  <c r="I286" i="8"/>
  <c r="I287" i="8"/>
  <c r="I288" i="8"/>
  <c r="I289" i="8"/>
  <c r="I290" i="8"/>
  <c r="I291" i="8"/>
  <c r="I292" i="8"/>
  <c r="I293" i="8"/>
  <c r="I294" i="8"/>
  <c r="I295" i="8"/>
  <c r="I296" i="8"/>
  <c r="I297" i="8"/>
  <c r="I298" i="8"/>
  <c r="I299" i="8"/>
  <c r="I300" i="8"/>
  <c r="I301" i="8"/>
  <c r="I302" i="8"/>
  <c r="I303" i="8"/>
  <c r="I304" i="8"/>
  <c r="I305" i="8"/>
  <c r="I306" i="8"/>
  <c r="I307" i="8"/>
  <c r="I308" i="8"/>
  <c r="I309" i="8"/>
  <c r="I310" i="8"/>
  <c r="I311" i="8"/>
  <c r="I312" i="8"/>
  <c r="I313" i="8"/>
  <c r="I314" i="8"/>
  <c r="I315" i="8"/>
  <c r="I316" i="8"/>
  <c r="I317" i="8"/>
  <c r="I318" i="8"/>
  <c r="I319" i="8"/>
  <c r="I320" i="8"/>
  <c r="I321" i="8"/>
  <c r="I322" i="8"/>
  <c r="I323" i="8"/>
  <c r="I324" i="8"/>
  <c r="I325" i="8"/>
  <c r="I326" i="8"/>
  <c r="I327" i="8"/>
  <c r="I328" i="8"/>
  <c r="I329" i="8"/>
  <c r="I330" i="8"/>
  <c r="I331" i="8"/>
  <c r="I332" i="8"/>
  <c r="I333" i="8"/>
  <c r="I334" i="8"/>
  <c r="I335" i="8"/>
  <c r="I336" i="8"/>
  <c r="I337" i="8"/>
  <c r="I338" i="8"/>
  <c r="I339" i="8"/>
  <c r="I340" i="8"/>
  <c r="I341" i="8"/>
  <c r="I342" i="8"/>
  <c r="I343" i="8"/>
  <c r="I344" i="8"/>
  <c r="I345" i="8"/>
  <c r="I346" i="8"/>
  <c r="I347" i="8"/>
  <c r="I348" i="8"/>
  <c r="I349" i="8"/>
  <c r="I350" i="8"/>
  <c r="I351" i="8"/>
  <c r="I352" i="8"/>
  <c r="I353" i="8"/>
  <c r="I354" i="8"/>
  <c r="I355" i="8"/>
  <c r="I356" i="8"/>
  <c r="I357" i="8"/>
  <c r="I358" i="8"/>
  <c r="I359" i="8"/>
  <c r="I360" i="8"/>
  <c r="I361" i="8"/>
  <c r="I362" i="8"/>
  <c r="I363" i="8"/>
  <c r="I364" i="8"/>
  <c r="I365" i="8"/>
  <c r="I366" i="8"/>
  <c r="I367" i="8"/>
  <c r="I368" i="8"/>
  <c r="I369" i="8"/>
  <c r="I370" i="8"/>
  <c r="I371" i="8"/>
  <c r="I372" i="8"/>
  <c r="I373" i="8"/>
  <c r="I374" i="8"/>
  <c r="I375" i="8"/>
  <c r="I376" i="8"/>
  <c r="I377" i="8"/>
  <c r="I378" i="8"/>
  <c r="I379" i="8"/>
  <c r="I380" i="8"/>
  <c r="I381" i="8"/>
  <c r="I382" i="8"/>
  <c r="I383" i="8"/>
  <c r="I384" i="8"/>
  <c r="I385" i="8"/>
  <c r="I386" i="8"/>
  <c r="I387" i="8"/>
  <c r="I388" i="8"/>
  <c r="I389" i="8"/>
  <c r="I390" i="8"/>
  <c r="I391" i="8"/>
  <c r="I392" i="8"/>
  <c r="I393" i="8"/>
  <c r="I394" i="8"/>
  <c r="I395" i="8"/>
  <c r="I396" i="8"/>
  <c r="I397" i="8"/>
  <c r="I398" i="8"/>
  <c r="I399" i="8"/>
  <c r="I400" i="8"/>
  <c r="I401" i="8"/>
  <c r="I402" i="8"/>
  <c r="I403" i="8"/>
  <c r="I404" i="8"/>
  <c r="I405" i="8"/>
  <c r="I406" i="8"/>
  <c r="I407" i="8"/>
  <c r="I408" i="8"/>
  <c r="I409" i="8"/>
  <c r="I410" i="8"/>
  <c r="I411" i="8"/>
  <c r="I412" i="8"/>
  <c r="I413" i="8"/>
  <c r="I414" i="8"/>
  <c r="I415" i="8"/>
  <c r="I416" i="8"/>
  <c r="I417" i="8"/>
  <c r="I418" i="8"/>
  <c r="I419" i="8"/>
  <c r="I420" i="8"/>
  <c r="I421" i="8"/>
  <c r="I422" i="8"/>
  <c r="I423" i="8"/>
  <c r="I424" i="8"/>
  <c r="I425" i="8"/>
  <c r="I426" i="8"/>
  <c r="I427" i="8"/>
  <c r="I428" i="8"/>
  <c r="I429" i="8"/>
  <c r="I430" i="8"/>
  <c r="I431" i="8"/>
  <c r="I432" i="8"/>
  <c r="I433" i="8"/>
  <c r="I434" i="8"/>
  <c r="I435" i="8"/>
  <c r="I436" i="8"/>
  <c r="I437" i="8"/>
  <c r="I438" i="8"/>
  <c r="I439" i="8"/>
  <c r="I440" i="8"/>
  <c r="I441" i="8"/>
  <c r="I442" i="8"/>
  <c r="I443" i="8"/>
  <c r="I444" i="8"/>
  <c r="I445" i="8"/>
  <c r="I446" i="8"/>
  <c r="I447" i="8"/>
  <c r="I448" i="8"/>
  <c r="I449" i="8"/>
  <c r="I450" i="8"/>
  <c r="I451" i="8"/>
  <c r="I452" i="8"/>
  <c r="I453" i="8"/>
  <c r="I454" i="8"/>
  <c r="I455" i="8"/>
  <c r="I456" i="8"/>
  <c r="I457" i="8"/>
  <c r="I458" i="8"/>
  <c r="I459" i="8"/>
  <c r="I460" i="8"/>
  <c r="I461" i="8"/>
  <c r="I462" i="8"/>
  <c r="I463" i="8"/>
  <c r="I464" i="8"/>
  <c r="I465" i="8"/>
  <c r="I466" i="8"/>
  <c r="I467" i="8"/>
  <c r="I468" i="8"/>
  <c r="I469" i="8"/>
  <c r="I470" i="8"/>
  <c r="I471" i="8"/>
  <c r="I472" i="8"/>
  <c r="I473" i="8"/>
  <c r="I474" i="8"/>
  <c r="I475" i="8"/>
  <c r="I476" i="8"/>
  <c r="I477" i="8"/>
  <c r="I478" i="8"/>
  <c r="I479" i="8"/>
  <c r="I480" i="8"/>
  <c r="I481" i="8"/>
  <c r="I482" i="8"/>
  <c r="I483" i="8"/>
  <c r="I484" i="8"/>
  <c r="I485" i="8"/>
  <c r="I486" i="8"/>
  <c r="I487" i="8"/>
  <c r="I488" i="8"/>
  <c r="I489" i="8"/>
  <c r="I490" i="8"/>
  <c r="I491" i="8"/>
  <c r="I492" i="8"/>
  <c r="I493" i="8"/>
  <c r="I494" i="8"/>
  <c r="I495" i="8"/>
  <c r="I496" i="8"/>
  <c r="I497" i="8"/>
  <c r="I498" i="8"/>
  <c r="I499" i="8"/>
  <c r="I500" i="8"/>
  <c r="I501" i="8"/>
  <c r="I502" i="8"/>
  <c r="I503" i="8"/>
  <c r="I504" i="8"/>
  <c r="I505" i="8"/>
  <c r="I506" i="8"/>
  <c r="I507" i="8"/>
  <c r="I508" i="8"/>
  <c r="I509" i="8"/>
  <c r="I510" i="8"/>
  <c r="I511" i="8"/>
  <c r="I512" i="8"/>
  <c r="I513" i="8"/>
  <c r="I514" i="8"/>
  <c r="I515" i="8"/>
  <c r="I516" i="8"/>
  <c r="I517" i="8"/>
  <c r="I518" i="8"/>
  <c r="I519" i="8"/>
  <c r="I520" i="8"/>
  <c r="I521" i="8"/>
  <c r="I522" i="8"/>
  <c r="I523" i="8"/>
  <c r="I524" i="8"/>
  <c r="I525" i="8"/>
  <c r="I526" i="8"/>
  <c r="I527" i="8"/>
  <c r="I528" i="8"/>
  <c r="I529" i="8"/>
  <c r="I530" i="8"/>
  <c r="I531" i="8"/>
  <c r="I532" i="8"/>
  <c r="I533" i="8"/>
  <c r="I534" i="8"/>
  <c r="I535" i="8"/>
  <c r="I536" i="8"/>
  <c r="I537" i="8"/>
  <c r="I538" i="8"/>
  <c r="I539" i="8"/>
  <c r="I540" i="8"/>
  <c r="I541" i="8"/>
  <c r="I542" i="8"/>
  <c r="I543" i="8"/>
  <c r="I544" i="8"/>
  <c r="I545" i="8"/>
  <c r="I546" i="8"/>
  <c r="I547" i="8"/>
  <c r="I548" i="8"/>
  <c r="I549" i="8"/>
  <c r="I550" i="8"/>
  <c r="I551" i="8"/>
  <c r="I552" i="8"/>
  <c r="I553" i="8"/>
  <c r="I554" i="8"/>
  <c r="I555" i="8"/>
  <c r="I556" i="8"/>
  <c r="I557" i="8"/>
  <c r="I558" i="8"/>
  <c r="I559" i="8"/>
  <c r="I560" i="8"/>
  <c r="I561" i="8"/>
  <c r="I562" i="8"/>
  <c r="I563" i="8"/>
  <c r="I564" i="8"/>
  <c r="I565" i="8"/>
  <c r="I566" i="8"/>
  <c r="I567" i="8"/>
  <c r="I568" i="8"/>
  <c r="I569" i="8"/>
  <c r="I570" i="8"/>
  <c r="I571" i="8"/>
  <c r="I572" i="8"/>
  <c r="I573" i="8"/>
  <c r="I574" i="8"/>
  <c r="I575" i="8"/>
  <c r="I576" i="8"/>
  <c r="I577" i="8"/>
  <c r="I578" i="8"/>
  <c r="I579" i="8"/>
  <c r="I580" i="8"/>
  <c r="I581" i="8"/>
  <c r="I582" i="8"/>
  <c r="I583" i="8"/>
  <c r="I584" i="8"/>
  <c r="I585" i="8"/>
  <c r="I586" i="8"/>
  <c r="I587" i="8"/>
  <c r="I588" i="8"/>
  <c r="I589" i="8"/>
  <c r="I590" i="8"/>
  <c r="I591" i="8"/>
  <c r="I592" i="8"/>
  <c r="I593" i="8"/>
  <c r="I594" i="8"/>
  <c r="I595" i="8"/>
  <c r="I596" i="8"/>
  <c r="I597" i="8"/>
  <c r="I598" i="8"/>
  <c r="I599" i="8"/>
  <c r="I600" i="8"/>
  <c r="I601" i="8"/>
  <c r="I602" i="8"/>
  <c r="I603" i="8"/>
  <c r="I604" i="8"/>
  <c r="I605" i="8"/>
  <c r="I606" i="8"/>
  <c r="I607" i="8"/>
  <c r="I608" i="8"/>
  <c r="I609" i="8"/>
  <c r="I610" i="8"/>
  <c r="I611" i="8"/>
  <c r="I612" i="8"/>
  <c r="I613" i="8"/>
  <c r="I614" i="8"/>
  <c r="I615" i="8"/>
  <c r="I616" i="8"/>
  <c r="I617" i="8"/>
  <c r="I618" i="8"/>
  <c r="I619" i="8"/>
  <c r="I620" i="8"/>
  <c r="I621" i="8"/>
  <c r="I622" i="8"/>
  <c r="I623" i="8"/>
  <c r="I624" i="8"/>
  <c r="I625" i="8"/>
  <c r="I626" i="8"/>
  <c r="I627" i="8"/>
  <c r="I628" i="8"/>
  <c r="I629" i="8"/>
  <c r="I630" i="8"/>
  <c r="I631" i="8"/>
  <c r="I632" i="8"/>
  <c r="I633" i="8"/>
  <c r="I634" i="8"/>
  <c r="I635" i="8"/>
  <c r="I636" i="8"/>
  <c r="I637" i="8"/>
  <c r="I638" i="8"/>
  <c r="I639" i="8"/>
  <c r="I640" i="8"/>
  <c r="I641" i="8"/>
  <c r="I642" i="8"/>
  <c r="I643" i="8"/>
  <c r="I644" i="8"/>
  <c r="I645" i="8"/>
  <c r="I646" i="8"/>
  <c r="I647" i="8"/>
  <c r="I648" i="8"/>
  <c r="I649" i="8"/>
  <c r="I650" i="8"/>
  <c r="I651" i="8"/>
  <c r="I652" i="8"/>
  <c r="I653" i="8"/>
  <c r="I654" i="8"/>
  <c r="I655" i="8"/>
  <c r="I656" i="8"/>
  <c r="I657" i="8"/>
  <c r="I658" i="8"/>
  <c r="I659" i="8"/>
  <c r="I660" i="8"/>
  <c r="I661" i="8"/>
  <c r="I662" i="8"/>
  <c r="I663" i="8"/>
  <c r="I664" i="8"/>
  <c r="I665" i="8"/>
  <c r="I666" i="8"/>
  <c r="I667" i="8"/>
  <c r="I668" i="8"/>
  <c r="I669" i="8"/>
  <c r="I670" i="8"/>
  <c r="I671" i="8"/>
  <c r="I672" i="8"/>
  <c r="I673" i="8"/>
  <c r="I674" i="8"/>
  <c r="I675" i="8"/>
  <c r="I676" i="8"/>
  <c r="I677" i="8"/>
  <c r="I678" i="8"/>
  <c r="I679" i="8"/>
  <c r="I680" i="8"/>
  <c r="I681" i="8"/>
  <c r="I682" i="8"/>
  <c r="I683" i="8"/>
  <c r="I684" i="8"/>
  <c r="I685" i="8"/>
  <c r="I686" i="8"/>
  <c r="I687" i="8"/>
  <c r="I688" i="8"/>
  <c r="I689" i="8"/>
  <c r="I690" i="8"/>
  <c r="I691" i="8"/>
  <c r="I692" i="8"/>
  <c r="I693" i="8"/>
  <c r="I694" i="8"/>
  <c r="I695" i="8"/>
  <c r="I696" i="8"/>
  <c r="I697" i="8"/>
  <c r="I698" i="8"/>
  <c r="I699" i="8"/>
  <c r="I700" i="8"/>
  <c r="I701" i="8"/>
  <c r="I702" i="8"/>
  <c r="I703" i="8"/>
  <c r="I704" i="8"/>
  <c r="I705" i="8"/>
  <c r="I706" i="8"/>
  <c r="I707" i="8"/>
  <c r="I708" i="8"/>
  <c r="I709" i="8"/>
  <c r="I710" i="8"/>
  <c r="I711" i="8"/>
  <c r="I712" i="8"/>
  <c r="I713" i="8"/>
  <c r="I714" i="8"/>
  <c r="I715" i="8"/>
  <c r="I716" i="8"/>
  <c r="I717" i="8"/>
  <c r="I718" i="8"/>
  <c r="I719" i="8"/>
  <c r="I720" i="8"/>
  <c r="I721" i="8"/>
  <c r="I722" i="8"/>
  <c r="I723" i="8"/>
  <c r="I724" i="8"/>
  <c r="I725" i="8"/>
  <c r="I726" i="8"/>
  <c r="I727" i="8"/>
  <c r="I728" i="8"/>
  <c r="I729" i="8"/>
  <c r="I730" i="8"/>
  <c r="I731" i="8"/>
  <c r="I732" i="8"/>
  <c r="I733" i="8"/>
  <c r="I734" i="8"/>
  <c r="I735" i="8"/>
  <c r="I736" i="8"/>
  <c r="I737" i="8"/>
  <c r="I738" i="8"/>
  <c r="I739" i="8"/>
  <c r="I740" i="8"/>
  <c r="I741" i="8"/>
  <c r="I742" i="8"/>
  <c r="I743" i="8"/>
  <c r="I744" i="8"/>
  <c r="I745" i="8"/>
  <c r="I746" i="8"/>
  <c r="I747" i="8"/>
  <c r="I748" i="8"/>
  <c r="I749" i="8"/>
  <c r="I750" i="8"/>
  <c r="I751" i="8"/>
  <c r="I752" i="8"/>
  <c r="I753" i="8"/>
  <c r="I754" i="8"/>
  <c r="I755" i="8"/>
  <c r="I756" i="8"/>
  <c r="I757" i="8"/>
  <c r="I758" i="8"/>
  <c r="I759" i="8"/>
  <c r="I760" i="8"/>
  <c r="I761" i="8"/>
  <c r="I762" i="8"/>
  <c r="I763" i="8"/>
  <c r="I764" i="8"/>
  <c r="I765" i="8"/>
  <c r="I766" i="8"/>
  <c r="I767" i="8"/>
  <c r="I768" i="8"/>
  <c r="I769" i="8"/>
  <c r="I770" i="8"/>
  <c r="I771" i="8"/>
  <c r="I772" i="8"/>
  <c r="I773" i="8"/>
  <c r="I774" i="8"/>
  <c r="I775" i="8"/>
  <c r="I776" i="8"/>
  <c r="I777" i="8"/>
  <c r="I778" i="8"/>
  <c r="I779" i="8"/>
  <c r="I780" i="8"/>
  <c r="I781" i="8"/>
  <c r="I782" i="8"/>
  <c r="I783" i="8"/>
  <c r="I784" i="8"/>
  <c r="I785" i="8"/>
  <c r="I786" i="8"/>
  <c r="I787" i="8"/>
  <c r="I788" i="8"/>
  <c r="I789" i="8"/>
  <c r="I790" i="8"/>
  <c r="I791" i="8"/>
  <c r="I792" i="8"/>
  <c r="I793" i="8"/>
  <c r="I794" i="8"/>
  <c r="I795" i="8"/>
  <c r="I796" i="8"/>
  <c r="I797" i="8"/>
  <c r="I798" i="8"/>
  <c r="I799" i="8"/>
  <c r="I800" i="8"/>
  <c r="I801" i="8"/>
  <c r="I802" i="8"/>
  <c r="I803" i="8"/>
  <c r="I804" i="8"/>
  <c r="I805" i="8"/>
  <c r="I806" i="8"/>
  <c r="I807" i="8"/>
  <c r="I808" i="8"/>
  <c r="I809" i="8"/>
  <c r="I810" i="8"/>
  <c r="I811" i="8"/>
  <c r="I812" i="8"/>
  <c r="I813" i="8"/>
  <c r="I814" i="8"/>
  <c r="I815" i="8"/>
  <c r="I816" i="8"/>
  <c r="I817" i="8"/>
  <c r="I818" i="8"/>
  <c r="I819" i="8"/>
  <c r="I820" i="8"/>
  <c r="I821" i="8"/>
  <c r="I822" i="8"/>
  <c r="I823" i="8"/>
  <c r="I824" i="8"/>
  <c r="I825" i="8"/>
  <c r="I826" i="8"/>
  <c r="I827" i="8"/>
  <c r="I828" i="8"/>
  <c r="I829" i="8"/>
  <c r="I830" i="8"/>
  <c r="I831" i="8"/>
  <c r="I832" i="8"/>
  <c r="I833" i="8"/>
  <c r="I834" i="8"/>
  <c r="I835" i="8"/>
  <c r="I836" i="8"/>
  <c r="I837" i="8"/>
  <c r="I838" i="8"/>
  <c r="I839" i="8"/>
  <c r="I840" i="8"/>
  <c r="I841" i="8"/>
  <c r="I842" i="8"/>
  <c r="I843" i="8"/>
  <c r="I844" i="8"/>
  <c r="I845" i="8"/>
  <c r="I846" i="8"/>
  <c r="I847" i="8"/>
  <c r="I848" i="8"/>
  <c r="I849" i="8"/>
  <c r="I850" i="8"/>
  <c r="I851" i="8"/>
  <c r="I852" i="8"/>
  <c r="I853" i="8"/>
  <c r="I854" i="8"/>
  <c r="I855" i="8"/>
  <c r="I856" i="8"/>
  <c r="I857" i="8"/>
  <c r="I858" i="8"/>
  <c r="I859" i="8"/>
  <c r="I860" i="8"/>
  <c r="I861" i="8"/>
  <c r="I862" i="8"/>
  <c r="I863" i="8"/>
  <c r="I864" i="8"/>
  <c r="I865" i="8"/>
  <c r="I866" i="8"/>
  <c r="I867" i="8"/>
  <c r="I868" i="8"/>
  <c r="I869" i="8"/>
  <c r="I870" i="8"/>
  <c r="I871" i="8"/>
  <c r="I872" i="8"/>
  <c r="I873" i="8"/>
  <c r="I874" i="8"/>
  <c r="I875" i="8"/>
  <c r="I876" i="8"/>
  <c r="I877" i="8"/>
  <c r="I878" i="8"/>
  <c r="I879" i="8"/>
  <c r="I880" i="8"/>
  <c r="I881" i="8"/>
  <c r="I882" i="8"/>
  <c r="I883" i="8"/>
  <c r="I884" i="8"/>
  <c r="I885" i="8"/>
  <c r="M20" i="9"/>
  <c r="M21" i="9"/>
  <c r="M22" i="9"/>
  <c r="M23" i="9"/>
  <c r="M24" i="9"/>
  <c r="M25" i="9"/>
  <c r="M26" i="9"/>
  <c r="M27" i="9"/>
  <c r="M28" i="9"/>
  <c r="M29" i="9"/>
  <c r="M30" i="9"/>
  <c r="M31" i="9"/>
  <c r="M32" i="9"/>
  <c r="M33" i="9"/>
  <c r="M34" i="9"/>
  <c r="M35" i="9"/>
  <c r="M36" i="9"/>
  <c r="M37" i="9"/>
  <c r="M38" i="9"/>
  <c r="M39" i="9"/>
  <c r="M40" i="9"/>
  <c r="M41" i="9"/>
  <c r="M42" i="9"/>
  <c r="M43" i="9"/>
  <c r="M44" i="9"/>
  <c r="M45" i="9"/>
  <c r="M46" i="9"/>
  <c r="M47" i="9"/>
  <c r="M48" i="9"/>
  <c r="M49" i="9"/>
  <c r="M50" i="9"/>
  <c r="M51" i="9"/>
  <c r="M52" i="9"/>
  <c r="M53" i="9"/>
  <c r="M54" i="9"/>
  <c r="M55" i="9"/>
  <c r="M56" i="9"/>
  <c r="M57" i="9"/>
  <c r="M58" i="9"/>
  <c r="M59" i="9"/>
  <c r="M60" i="9"/>
  <c r="M61" i="9"/>
  <c r="M62" i="9"/>
  <c r="M63" i="9"/>
  <c r="M64" i="9"/>
  <c r="M65" i="9"/>
  <c r="M66" i="9"/>
  <c r="M67" i="9"/>
  <c r="M68" i="9"/>
  <c r="M69" i="9"/>
  <c r="M70" i="9"/>
  <c r="M71" i="9"/>
  <c r="M72" i="9"/>
  <c r="M73" i="9"/>
  <c r="M74" i="9"/>
  <c r="M75" i="9"/>
  <c r="M76" i="9"/>
  <c r="M77" i="9"/>
  <c r="M78" i="9"/>
  <c r="M79" i="9"/>
  <c r="M80" i="9"/>
  <c r="M81" i="9"/>
  <c r="M82" i="9"/>
  <c r="M83" i="9"/>
  <c r="M84" i="9"/>
  <c r="M85" i="9"/>
  <c r="M86" i="9"/>
  <c r="M87" i="9"/>
  <c r="M88" i="9"/>
  <c r="K13" i="9" s="1"/>
  <c r="M89" i="9"/>
  <c r="M90" i="9"/>
  <c r="M91" i="9"/>
  <c r="M92" i="9"/>
  <c r="M93" i="9"/>
  <c r="M94" i="9"/>
  <c r="M95" i="9"/>
  <c r="M96" i="9"/>
  <c r="M97" i="9"/>
  <c r="M98" i="9"/>
  <c r="M99" i="9"/>
  <c r="M100" i="9"/>
  <c r="M101" i="9"/>
  <c r="M102" i="9"/>
  <c r="M103" i="9"/>
  <c r="M104" i="9"/>
  <c r="M105" i="9"/>
  <c r="M106" i="9"/>
  <c r="M107" i="9"/>
  <c r="M108" i="9"/>
  <c r="M109" i="9"/>
  <c r="M110" i="9"/>
  <c r="M111" i="9"/>
  <c r="M112" i="9"/>
  <c r="M113" i="9"/>
  <c r="M114" i="9"/>
  <c r="M115" i="9"/>
  <c r="M116" i="9"/>
  <c r="M117" i="9"/>
  <c r="M118" i="9"/>
  <c r="M119" i="9"/>
  <c r="M120" i="9"/>
  <c r="M121" i="9"/>
  <c r="M122" i="9"/>
  <c r="M123" i="9"/>
  <c r="M124" i="9"/>
  <c r="M125" i="9"/>
  <c r="M126" i="9"/>
  <c r="M127" i="9"/>
  <c r="M128" i="9"/>
  <c r="M129" i="9"/>
  <c r="M130" i="9"/>
  <c r="M131" i="9"/>
  <c r="M132" i="9"/>
  <c r="M133" i="9"/>
  <c r="M134" i="9"/>
  <c r="M135" i="9"/>
  <c r="M136" i="9"/>
  <c r="M137" i="9"/>
  <c r="M138" i="9"/>
  <c r="M139" i="9"/>
  <c r="M140" i="9"/>
  <c r="M141" i="9"/>
  <c r="M142" i="9"/>
  <c r="M143" i="9"/>
  <c r="M144" i="9"/>
  <c r="M145" i="9"/>
  <c r="M146" i="9"/>
  <c r="M147" i="9"/>
  <c r="M148" i="9"/>
  <c r="M149" i="9"/>
  <c r="M150" i="9"/>
  <c r="M151" i="9"/>
  <c r="M152" i="9"/>
  <c r="M153" i="9"/>
  <c r="M154" i="9"/>
  <c r="M155" i="9"/>
  <c r="M156" i="9"/>
  <c r="M157" i="9"/>
  <c r="M158" i="9"/>
  <c r="M159" i="9"/>
  <c r="M160" i="9"/>
  <c r="M161" i="9"/>
  <c r="M162" i="9"/>
  <c r="M163" i="9"/>
  <c r="M164" i="9"/>
  <c r="M165" i="9"/>
  <c r="M166" i="9"/>
  <c r="M167" i="9"/>
  <c r="M168" i="9"/>
  <c r="M169" i="9"/>
  <c r="M170" i="9"/>
  <c r="M171" i="9"/>
  <c r="M172" i="9"/>
  <c r="M173" i="9"/>
  <c r="M174" i="9"/>
  <c r="M175" i="9"/>
  <c r="M176" i="9"/>
  <c r="M177" i="9"/>
  <c r="M178" i="9"/>
  <c r="M179" i="9"/>
  <c r="M180" i="9"/>
  <c r="M181" i="9"/>
  <c r="M182" i="9"/>
  <c r="M183" i="9"/>
  <c r="M184" i="9"/>
  <c r="M185" i="9"/>
  <c r="M186" i="9"/>
  <c r="M187" i="9"/>
  <c r="M188" i="9"/>
  <c r="M189" i="9"/>
  <c r="M190" i="9"/>
  <c r="M191" i="9"/>
  <c r="M192" i="9"/>
  <c r="M193" i="9"/>
  <c r="M194" i="9"/>
  <c r="M195" i="9"/>
  <c r="M196" i="9"/>
  <c r="M197" i="9"/>
  <c r="M198" i="9"/>
  <c r="M199" i="9"/>
  <c r="M200" i="9"/>
  <c r="M201" i="9"/>
  <c r="M202" i="9"/>
  <c r="M203" i="9"/>
  <c r="M204" i="9"/>
  <c r="M205" i="9"/>
  <c r="M206" i="9"/>
  <c r="M207" i="9"/>
  <c r="M208" i="9"/>
  <c r="M209" i="9"/>
  <c r="M210" i="9"/>
  <c r="M211" i="9"/>
  <c r="M212" i="9"/>
  <c r="M213" i="9"/>
  <c r="M214" i="9"/>
  <c r="M215" i="9"/>
  <c r="M216" i="9"/>
  <c r="M217" i="9"/>
  <c r="M218" i="9"/>
  <c r="M219" i="9"/>
  <c r="M220" i="9"/>
  <c r="M221" i="9"/>
  <c r="M222" i="9"/>
  <c r="M223" i="9"/>
  <c r="M224" i="9"/>
  <c r="M225" i="9"/>
  <c r="M226" i="9"/>
  <c r="M227" i="9"/>
  <c r="M228" i="9"/>
  <c r="M229" i="9"/>
  <c r="M230" i="9"/>
  <c r="M231" i="9"/>
  <c r="M232" i="9"/>
  <c r="M233" i="9"/>
  <c r="M234" i="9"/>
  <c r="M235" i="9"/>
  <c r="M236" i="9"/>
  <c r="M237" i="9"/>
  <c r="M238" i="9"/>
  <c r="M239" i="9"/>
  <c r="M240" i="9"/>
  <c r="M241" i="9"/>
  <c r="M242" i="9"/>
  <c r="M243" i="9"/>
  <c r="M244" i="9"/>
  <c r="M245" i="9"/>
  <c r="M246" i="9"/>
  <c r="M247" i="9"/>
  <c r="M248" i="9"/>
  <c r="M249" i="9"/>
  <c r="M250" i="9"/>
  <c r="M251" i="9"/>
  <c r="M252" i="9"/>
  <c r="M253" i="9"/>
  <c r="M254" i="9"/>
  <c r="M255" i="9"/>
  <c r="M256" i="9"/>
  <c r="M257" i="9"/>
  <c r="M258" i="9"/>
  <c r="M259" i="9"/>
  <c r="M260" i="9"/>
  <c r="M261" i="9"/>
  <c r="M262" i="9"/>
  <c r="M263" i="9"/>
  <c r="M264" i="9"/>
  <c r="M265" i="9"/>
  <c r="M266" i="9"/>
  <c r="M267" i="9"/>
  <c r="M268" i="9"/>
  <c r="M269" i="9"/>
  <c r="M270" i="9"/>
  <c r="M271" i="9"/>
  <c r="M272" i="9"/>
  <c r="M273" i="9"/>
  <c r="M274" i="9"/>
  <c r="M275" i="9"/>
  <c r="M276" i="9"/>
  <c r="M277" i="9"/>
  <c r="M278" i="9"/>
  <c r="M279" i="9"/>
  <c r="M280" i="9"/>
  <c r="M281" i="9"/>
  <c r="M282" i="9"/>
  <c r="M283" i="9"/>
  <c r="M284" i="9"/>
  <c r="M285" i="9"/>
  <c r="M286" i="9"/>
  <c r="M287" i="9"/>
  <c r="M288" i="9"/>
  <c r="M289" i="9"/>
  <c r="M290" i="9"/>
  <c r="M291" i="9"/>
  <c r="M292" i="9"/>
  <c r="M293" i="9"/>
  <c r="M294" i="9"/>
  <c r="M295" i="9"/>
  <c r="M296" i="9"/>
  <c r="M297" i="9"/>
  <c r="M298" i="9"/>
  <c r="M299" i="9"/>
  <c r="M300" i="9"/>
  <c r="M301" i="9"/>
  <c r="M302" i="9"/>
  <c r="M303" i="9"/>
  <c r="M304" i="9"/>
  <c r="M305" i="9"/>
  <c r="M306" i="9"/>
  <c r="M307" i="9"/>
  <c r="M308" i="9"/>
  <c r="M309" i="9"/>
  <c r="M310" i="9"/>
  <c r="M311" i="9"/>
  <c r="M312" i="9"/>
  <c r="M313" i="9"/>
  <c r="M314" i="9"/>
  <c r="M315" i="9"/>
  <c r="M316" i="9"/>
  <c r="M317" i="9"/>
  <c r="M318" i="9"/>
  <c r="M319" i="9"/>
  <c r="M320" i="9"/>
  <c r="M321" i="9"/>
  <c r="M322" i="9"/>
  <c r="M323" i="9"/>
  <c r="M324" i="9"/>
  <c r="M325" i="9"/>
  <c r="M326" i="9"/>
  <c r="M327" i="9"/>
  <c r="M328" i="9"/>
  <c r="M329" i="9"/>
  <c r="M330" i="9"/>
  <c r="M331" i="9"/>
  <c r="M332" i="9"/>
  <c r="M333" i="9"/>
  <c r="M334" i="9"/>
  <c r="M335" i="9"/>
  <c r="M336" i="9"/>
  <c r="M337" i="9"/>
  <c r="M338" i="9"/>
  <c r="M339" i="9"/>
  <c r="M340" i="9"/>
  <c r="M341" i="9"/>
  <c r="M342" i="9"/>
  <c r="M343" i="9"/>
  <c r="M344" i="9"/>
  <c r="M345" i="9"/>
  <c r="M346" i="9"/>
  <c r="M347" i="9"/>
  <c r="M348" i="9"/>
  <c r="M349" i="9"/>
  <c r="M350" i="9"/>
  <c r="M351" i="9"/>
  <c r="M352" i="9"/>
  <c r="M353" i="9"/>
  <c r="M354" i="9"/>
  <c r="M355" i="9"/>
  <c r="M356" i="9"/>
  <c r="M357" i="9"/>
  <c r="M358" i="9"/>
  <c r="M359" i="9"/>
  <c r="M360" i="9"/>
  <c r="M361" i="9"/>
  <c r="M362" i="9"/>
  <c r="M363" i="9"/>
  <c r="M364" i="9"/>
  <c r="M365" i="9"/>
  <c r="M366" i="9"/>
  <c r="M367" i="9"/>
  <c r="M368" i="9"/>
  <c r="M369" i="9"/>
  <c r="M370" i="9"/>
  <c r="M371" i="9"/>
  <c r="M372" i="9"/>
  <c r="M373" i="9"/>
  <c r="M374" i="9"/>
  <c r="M375" i="9"/>
  <c r="M376" i="9"/>
  <c r="M377" i="9"/>
  <c r="M378" i="9"/>
  <c r="M379" i="9"/>
  <c r="M380" i="9"/>
  <c r="M381" i="9"/>
  <c r="M382" i="9"/>
  <c r="M383" i="9"/>
  <c r="M384" i="9"/>
  <c r="M385" i="9"/>
  <c r="M386" i="9"/>
  <c r="M387" i="9"/>
  <c r="M388" i="9"/>
  <c r="M389" i="9"/>
  <c r="M390" i="9"/>
  <c r="M391" i="9"/>
  <c r="M392" i="9"/>
  <c r="M393" i="9"/>
  <c r="M394" i="9"/>
  <c r="M395" i="9"/>
  <c r="M396" i="9"/>
  <c r="M397" i="9"/>
  <c r="M398" i="9"/>
  <c r="M399" i="9"/>
  <c r="M400" i="9"/>
  <c r="M401" i="9"/>
  <c r="M402" i="9"/>
  <c r="M403" i="9"/>
  <c r="M404" i="9"/>
  <c r="M405" i="9"/>
  <c r="M406" i="9"/>
  <c r="M407" i="9"/>
  <c r="M408" i="9"/>
  <c r="M409" i="9"/>
  <c r="M410" i="9"/>
  <c r="M411" i="9"/>
  <c r="M412" i="9"/>
  <c r="M413" i="9"/>
  <c r="M414" i="9"/>
  <c r="M415" i="9"/>
  <c r="M416" i="9"/>
  <c r="M417" i="9"/>
  <c r="M418" i="9"/>
  <c r="M419" i="9"/>
  <c r="M420" i="9"/>
  <c r="M421" i="9"/>
  <c r="M422" i="9"/>
  <c r="M423" i="9"/>
  <c r="M424" i="9"/>
  <c r="M425" i="9"/>
  <c r="M426" i="9"/>
  <c r="M427" i="9"/>
  <c r="M428" i="9"/>
  <c r="M429" i="9"/>
  <c r="M430" i="9"/>
  <c r="M431" i="9"/>
  <c r="M432" i="9"/>
  <c r="M433" i="9"/>
  <c r="M434" i="9"/>
  <c r="M435" i="9"/>
  <c r="M436" i="9"/>
  <c r="M437" i="9"/>
  <c r="M438" i="9"/>
  <c r="M439" i="9"/>
  <c r="M440" i="9"/>
  <c r="M441" i="9"/>
  <c r="M442" i="9"/>
  <c r="M443" i="9"/>
  <c r="M444" i="9"/>
  <c r="M445" i="9"/>
  <c r="M446" i="9"/>
  <c r="M447" i="9"/>
  <c r="M448" i="9"/>
  <c r="M449" i="9"/>
  <c r="M450" i="9"/>
  <c r="M451" i="9"/>
  <c r="M452" i="9"/>
  <c r="M453" i="9"/>
  <c r="M454" i="9"/>
  <c r="M455" i="9"/>
  <c r="M456" i="9"/>
  <c r="M457" i="9"/>
  <c r="M458" i="9"/>
  <c r="M459" i="9"/>
  <c r="M460" i="9"/>
  <c r="M461" i="9"/>
  <c r="M462" i="9"/>
  <c r="M463" i="9"/>
  <c r="M464" i="9"/>
  <c r="M465" i="9"/>
  <c r="M466" i="9"/>
  <c r="M467" i="9"/>
  <c r="M468" i="9"/>
  <c r="M469" i="9"/>
  <c r="M470" i="9"/>
  <c r="M471" i="9"/>
  <c r="M472" i="9"/>
  <c r="M473" i="9"/>
  <c r="M474" i="9"/>
  <c r="M475" i="9"/>
  <c r="M476" i="9"/>
  <c r="M477" i="9"/>
  <c r="M478" i="9"/>
  <c r="M479" i="9"/>
  <c r="M480" i="9"/>
  <c r="M481" i="9"/>
  <c r="M482" i="9"/>
  <c r="M483" i="9"/>
  <c r="M484" i="9"/>
  <c r="M485" i="9"/>
  <c r="M486" i="9"/>
  <c r="M487" i="9"/>
  <c r="M488" i="9"/>
  <c r="M489" i="9"/>
  <c r="M490" i="9"/>
  <c r="M491" i="9"/>
  <c r="M492" i="9"/>
  <c r="M493" i="9"/>
  <c r="M494" i="9"/>
  <c r="M495" i="9"/>
  <c r="M496" i="9"/>
  <c r="M497" i="9"/>
  <c r="M498" i="9"/>
  <c r="M499" i="9"/>
  <c r="M500" i="9"/>
  <c r="M501" i="9"/>
  <c r="M502" i="9"/>
  <c r="M503" i="9"/>
  <c r="M504" i="9"/>
  <c r="M505" i="9"/>
  <c r="M506" i="9"/>
  <c r="M507" i="9"/>
  <c r="M508" i="9"/>
  <c r="M509" i="9"/>
  <c r="M510" i="9"/>
  <c r="M511" i="9"/>
  <c r="M512" i="9"/>
  <c r="M513" i="9"/>
  <c r="M514" i="9"/>
  <c r="M515" i="9"/>
  <c r="M516" i="9"/>
  <c r="M517" i="9"/>
  <c r="M518" i="9"/>
  <c r="M519" i="9"/>
  <c r="M520" i="9"/>
  <c r="M521" i="9"/>
  <c r="M522" i="9"/>
  <c r="M523" i="9"/>
  <c r="M524" i="9"/>
  <c r="M525" i="9"/>
  <c r="M526" i="9"/>
  <c r="M527" i="9"/>
  <c r="M528" i="9"/>
  <c r="M529" i="9"/>
  <c r="M530" i="9"/>
  <c r="M531" i="9"/>
  <c r="M532" i="9"/>
  <c r="M533" i="9"/>
  <c r="M534" i="9"/>
  <c r="M535" i="9"/>
  <c r="M536" i="9"/>
  <c r="M537" i="9"/>
  <c r="M538" i="9"/>
  <c r="M539" i="9"/>
  <c r="M540" i="9"/>
  <c r="M541" i="9"/>
  <c r="M542" i="9"/>
  <c r="M543" i="9"/>
  <c r="M544" i="9"/>
  <c r="M545" i="9"/>
  <c r="M546" i="9"/>
  <c r="M547" i="9"/>
  <c r="M548" i="9"/>
  <c r="M549" i="9"/>
  <c r="M550" i="9"/>
  <c r="M551" i="9"/>
  <c r="M552" i="9"/>
  <c r="M553" i="9"/>
  <c r="M554" i="9"/>
  <c r="M555" i="9"/>
  <c r="M556" i="9"/>
  <c r="M557" i="9"/>
  <c r="M558" i="9"/>
  <c r="M559" i="9"/>
  <c r="M560" i="9"/>
  <c r="M561" i="9"/>
  <c r="M562" i="9"/>
  <c r="M563" i="9"/>
  <c r="M564" i="9"/>
  <c r="M565" i="9"/>
  <c r="M566" i="9"/>
  <c r="M567" i="9"/>
  <c r="M568" i="9"/>
  <c r="M569" i="9"/>
  <c r="M570" i="9"/>
  <c r="M571" i="9"/>
  <c r="M572" i="9"/>
  <c r="M573" i="9"/>
  <c r="M574" i="9"/>
  <c r="M575" i="9"/>
  <c r="M576" i="9"/>
  <c r="M577" i="9"/>
  <c r="M578" i="9"/>
  <c r="M579" i="9"/>
  <c r="M580" i="9"/>
  <c r="M581" i="9"/>
  <c r="M582" i="9"/>
  <c r="M583" i="9"/>
  <c r="M584" i="9"/>
  <c r="M585" i="9"/>
  <c r="M586" i="9"/>
  <c r="M587" i="9"/>
  <c r="M588" i="9"/>
  <c r="M589" i="9"/>
  <c r="M590" i="9"/>
  <c r="M591" i="9"/>
  <c r="M592" i="9"/>
  <c r="M593" i="9"/>
  <c r="M594" i="9"/>
  <c r="M595" i="9"/>
  <c r="M596" i="9"/>
  <c r="M597" i="9"/>
  <c r="M598" i="9"/>
  <c r="M599" i="9"/>
  <c r="M600" i="9"/>
  <c r="M601" i="9"/>
  <c r="M602" i="9"/>
  <c r="M603" i="9"/>
  <c r="M604" i="9"/>
  <c r="M605" i="9"/>
  <c r="M606" i="9"/>
  <c r="M607" i="9"/>
  <c r="M608" i="9"/>
  <c r="M609" i="9"/>
  <c r="M610" i="9"/>
  <c r="M611" i="9"/>
  <c r="M612" i="9"/>
  <c r="M613" i="9"/>
  <c r="M614" i="9"/>
  <c r="M615" i="9"/>
  <c r="M616" i="9"/>
  <c r="M617" i="9"/>
  <c r="M618" i="9"/>
  <c r="M619" i="9"/>
  <c r="M620" i="9"/>
  <c r="M621" i="9"/>
  <c r="M622" i="9"/>
  <c r="M623" i="9"/>
  <c r="M624" i="9"/>
  <c r="M625" i="9"/>
  <c r="M626" i="9"/>
  <c r="M627" i="9"/>
  <c r="M628" i="9"/>
  <c r="M629" i="9"/>
  <c r="M630" i="9"/>
  <c r="M631" i="9"/>
  <c r="M632" i="9"/>
  <c r="M633" i="9"/>
  <c r="M634" i="9"/>
  <c r="M635" i="9"/>
  <c r="M636" i="9"/>
  <c r="M637" i="9"/>
  <c r="M638" i="9"/>
  <c r="M639" i="9"/>
  <c r="M640" i="9"/>
  <c r="M641" i="9"/>
  <c r="M642" i="9"/>
  <c r="M643" i="9"/>
  <c r="M644" i="9"/>
  <c r="M645" i="9"/>
  <c r="M646" i="9"/>
  <c r="M647" i="9"/>
  <c r="M648" i="9"/>
  <c r="M649" i="9"/>
  <c r="M650" i="9"/>
  <c r="M651" i="9"/>
  <c r="M652" i="9"/>
  <c r="M653" i="9"/>
  <c r="M654" i="9"/>
  <c r="M655" i="9"/>
  <c r="M656" i="9"/>
  <c r="M657" i="9"/>
  <c r="M658" i="9"/>
  <c r="M659" i="9"/>
  <c r="M660" i="9"/>
  <c r="M661" i="9"/>
  <c r="M662" i="9"/>
  <c r="M663" i="9"/>
  <c r="M664" i="9"/>
  <c r="M665" i="9"/>
  <c r="M666" i="9"/>
  <c r="M667" i="9"/>
  <c r="M668" i="9"/>
  <c r="M669" i="9"/>
  <c r="M670" i="9"/>
  <c r="M671" i="9"/>
  <c r="M672" i="9"/>
  <c r="M673" i="9"/>
  <c r="M674" i="9"/>
  <c r="M675" i="9"/>
  <c r="M676" i="9"/>
  <c r="M677" i="9"/>
  <c r="M678" i="9"/>
  <c r="M679" i="9"/>
  <c r="M680" i="9"/>
  <c r="M681" i="9"/>
  <c r="M682" i="9"/>
  <c r="M683" i="9"/>
  <c r="M684" i="9"/>
  <c r="M685" i="9"/>
  <c r="M686" i="9"/>
  <c r="M687" i="9"/>
  <c r="M688" i="9"/>
  <c r="M689" i="9"/>
  <c r="M690" i="9"/>
  <c r="M691" i="9"/>
  <c r="M692" i="9"/>
  <c r="M693" i="9"/>
  <c r="M694" i="9"/>
  <c r="M695" i="9"/>
  <c r="M696" i="9"/>
  <c r="M697" i="9"/>
  <c r="M698" i="9"/>
  <c r="M699" i="9"/>
  <c r="M700" i="9"/>
  <c r="M701" i="9"/>
  <c r="M702" i="9"/>
  <c r="M703" i="9"/>
  <c r="M704" i="9"/>
  <c r="M705" i="9"/>
  <c r="M706" i="9"/>
  <c r="M707" i="9"/>
  <c r="M708" i="9"/>
  <c r="M709" i="9"/>
  <c r="M710" i="9"/>
  <c r="M711" i="9"/>
  <c r="M712" i="9"/>
  <c r="M713" i="9"/>
  <c r="M714" i="9"/>
  <c r="M715" i="9"/>
  <c r="M716" i="9"/>
  <c r="M717" i="9"/>
  <c r="M718" i="9"/>
  <c r="M719" i="9"/>
  <c r="M720" i="9"/>
  <c r="M721" i="9"/>
  <c r="M722" i="9"/>
  <c r="M723" i="9"/>
  <c r="M724" i="9"/>
  <c r="M725" i="9"/>
  <c r="M726" i="9"/>
  <c r="M727" i="9"/>
  <c r="M728" i="9"/>
  <c r="M729" i="9"/>
  <c r="M730" i="9"/>
  <c r="M731" i="9"/>
  <c r="M732" i="9"/>
  <c r="M733" i="9"/>
  <c r="M734" i="9"/>
  <c r="M735" i="9"/>
  <c r="M736" i="9"/>
  <c r="M737" i="9"/>
  <c r="M738" i="9"/>
  <c r="M739" i="9"/>
  <c r="M740" i="9"/>
  <c r="M741" i="9"/>
  <c r="M742" i="9"/>
  <c r="M743" i="9"/>
  <c r="M744" i="9"/>
  <c r="M745" i="9"/>
  <c r="M746" i="9"/>
  <c r="M747" i="9"/>
  <c r="M748" i="9"/>
  <c r="M749" i="9"/>
  <c r="M750" i="9"/>
  <c r="M751" i="9"/>
  <c r="M752" i="9"/>
  <c r="M753" i="9"/>
  <c r="M754" i="9"/>
  <c r="M755" i="9"/>
  <c r="M756" i="9"/>
  <c r="M757" i="9"/>
  <c r="M758" i="9"/>
  <c r="M759" i="9"/>
  <c r="M760" i="9"/>
  <c r="M761" i="9"/>
  <c r="M762" i="9"/>
  <c r="M763" i="9"/>
  <c r="M764" i="9"/>
  <c r="M765" i="9"/>
  <c r="M766" i="9"/>
  <c r="M767" i="9"/>
  <c r="M768" i="9"/>
  <c r="M769" i="9"/>
  <c r="M770" i="9"/>
  <c r="M771" i="9"/>
  <c r="M772" i="9"/>
  <c r="M773" i="9"/>
  <c r="M774" i="9"/>
  <c r="M775" i="9"/>
  <c r="M776" i="9"/>
  <c r="M777" i="9"/>
  <c r="M778" i="9"/>
  <c r="M779" i="9"/>
  <c r="M780" i="9"/>
  <c r="M781" i="9"/>
  <c r="M782" i="9"/>
  <c r="M783" i="9"/>
  <c r="M784" i="9"/>
  <c r="M785" i="9"/>
  <c r="M786" i="9"/>
  <c r="M787" i="9"/>
  <c r="M788" i="9"/>
  <c r="M789" i="9"/>
  <c r="M790" i="9"/>
  <c r="M791" i="9"/>
  <c r="M792" i="9"/>
  <c r="M793" i="9"/>
  <c r="M794" i="9"/>
  <c r="M795" i="9"/>
  <c r="M796" i="9"/>
  <c r="M797" i="9"/>
  <c r="M798" i="9"/>
  <c r="M799" i="9"/>
  <c r="M800" i="9"/>
  <c r="M801" i="9"/>
  <c r="M802" i="9"/>
  <c r="M803" i="9"/>
  <c r="M804" i="9"/>
  <c r="M805" i="9"/>
  <c r="M806" i="9"/>
  <c r="M807" i="9"/>
  <c r="M808" i="9"/>
  <c r="M809" i="9"/>
  <c r="M810" i="9"/>
  <c r="M811" i="9"/>
  <c r="M812" i="9"/>
  <c r="M813" i="9"/>
  <c r="M814" i="9"/>
  <c r="M815" i="9"/>
  <c r="M816" i="9"/>
  <c r="M817" i="9"/>
  <c r="M818" i="9"/>
  <c r="M819" i="9"/>
  <c r="M820" i="9"/>
  <c r="M821" i="9"/>
  <c r="M822" i="9"/>
  <c r="M823" i="9"/>
  <c r="M824" i="9"/>
  <c r="M825" i="9"/>
  <c r="M826" i="9"/>
  <c r="M827" i="9"/>
  <c r="M828" i="9"/>
  <c r="M829" i="9"/>
  <c r="M830" i="9"/>
  <c r="M831" i="9"/>
  <c r="M832" i="9"/>
  <c r="M833" i="9"/>
  <c r="M834" i="9"/>
  <c r="M835" i="9"/>
  <c r="M836" i="9"/>
  <c r="M837" i="9"/>
  <c r="M838" i="9"/>
  <c r="M839" i="9"/>
  <c r="M840" i="9"/>
  <c r="M841" i="9"/>
  <c r="M842" i="9"/>
  <c r="M843" i="9"/>
  <c r="M844" i="9"/>
  <c r="M845" i="9"/>
  <c r="M846" i="9"/>
  <c r="M847" i="9"/>
  <c r="M848" i="9"/>
  <c r="M849" i="9"/>
  <c r="M850" i="9"/>
  <c r="M851" i="9"/>
  <c r="M852" i="9"/>
  <c r="M853" i="9"/>
  <c r="M854" i="9"/>
  <c r="M855" i="9"/>
  <c r="M856" i="9"/>
  <c r="M857" i="9"/>
  <c r="M858" i="9"/>
  <c r="M859" i="9"/>
  <c r="M860" i="9"/>
  <c r="M861" i="9"/>
  <c r="M862" i="9"/>
  <c r="M863" i="9"/>
  <c r="M864" i="9"/>
  <c r="M865" i="9"/>
  <c r="M866" i="9"/>
  <c r="M867" i="9"/>
  <c r="M868" i="9"/>
  <c r="M869" i="9"/>
  <c r="M870" i="9"/>
  <c r="M871" i="9"/>
  <c r="M872" i="9"/>
  <c r="M873" i="9"/>
  <c r="M874" i="9"/>
  <c r="M875" i="9"/>
  <c r="M876" i="9"/>
  <c r="M877" i="9"/>
  <c r="M878" i="9"/>
  <c r="M879" i="9"/>
  <c r="M880" i="9"/>
  <c r="M881" i="9"/>
  <c r="M882" i="9"/>
  <c r="M883" i="9"/>
  <c r="M884" i="9"/>
  <c r="M885" i="9"/>
  <c r="J20" i="9"/>
  <c r="J21" i="9"/>
  <c r="J22" i="9"/>
  <c r="J23" i="9"/>
  <c r="J24" i="9"/>
  <c r="J25" i="9"/>
  <c r="J26" i="9"/>
  <c r="J27" i="9"/>
  <c r="K15" i="9" s="1"/>
  <c r="J28" i="9"/>
  <c r="J29" i="9"/>
  <c r="J30" i="9"/>
  <c r="J31" i="9"/>
  <c r="J32" i="9"/>
  <c r="J33" i="9"/>
  <c r="J34" i="9"/>
  <c r="J35" i="9"/>
  <c r="J36" i="9"/>
  <c r="J37" i="9"/>
  <c r="J38" i="9"/>
  <c r="J39" i="9"/>
  <c r="J40" i="9"/>
  <c r="J41" i="9"/>
  <c r="J42" i="9"/>
  <c r="J43" i="9"/>
  <c r="J44" i="9"/>
  <c r="J45" i="9"/>
  <c r="J46" i="9"/>
  <c r="J47" i="9"/>
  <c r="J48" i="9"/>
  <c r="J49" i="9"/>
  <c r="J50" i="9"/>
  <c r="J51" i="9"/>
  <c r="J52" i="9"/>
  <c r="J53" i="9"/>
  <c r="J54" i="9"/>
  <c r="J55" i="9"/>
  <c r="J56" i="9"/>
  <c r="J57" i="9"/>
  <c r="J58" i="9"/>
  <c r="J59" i="9"/>
  <c r="J60" i="9"/>
  <c r="J61" i="9"/>
  <c r="J62" i="9"/>
  <c r="J63" i="9"/>
  <c r="J64" i="9"/>
  <c r="J65" i="9"/>
  <c r="J66" i="9"/>
  <c r="J67" i="9"/>
  <c r="J68" i="9"/>
  <c r="J69" i="9"/>
  <c r="J70" i="9"/>
  <c r="J71" i="9"/>
  <c r="J72" i="9"/>
  <c r="J73" i="9"/>
  <c r="J74" i="9"/>
  <c r="J75" i="9"/>
  <c r="J76" i="9"/>
  <c r="J77" i="9"/>
  <c r="J78" i="9"/>
  <c r="J79" i="9"/>
  <c r="J80" i="9"/>
  <c r="J81" i="9"/>
  <c r="J82" i="9"/>
  <c r="J83" i="9"/>
  <c r="J84" i="9"/>
  <c r="J85" i="9"/>
  <c r="J86" i="9"/>
  <c r="J87" i="9"/>
  <c r="J88" i="9"/>
  <c r="J89" i="9"/>
  <c r="J90" i="9"/>
  <c r="J91" i="9"/>
  <c r="J92" i="9"/>
  <c r="J93" i="9"/>
  <c r="J94" i="9"/>
  <c r="J95" i="9"/>
  <c r="J96" i="9"/>
  <c r="J97" i="9"/>
  <c r="J98" i="9"/>
  <c r="J99" i="9"/>
  <c r="J100" i="9"/>
  <c r="J101" i="9"/>
  <c r="J102" i="9"/>
  <c r="J103" i="9"/>
  <c r="J104" i="9"/>
  <c r="J105" i="9"/>
  <c r="J106" i="9"/>
  <c r="J107" i="9"/>
  <c r="J108" i="9"/>
  <c r="J109" i="9"/>
  <c r="J110" i="9"/>
  <c r="J111" i="9"/>
  <c r="J112" i="9"/>
  <c r="J113" i="9"/>
  <c r="J114" i="9"/>
  <c r="J115" i="9"/>
  <c r="J116" i="9"/>
  <c r="J117" i="9"/>
  <c r="J118" i="9"/>
  <c r="J119" i="9"/>
  <c r="J120" i="9"/>
  <c r="J121" i="9"/>
  <c r="J122" i="9"/>
  <c r="J123" i="9"/>
  <c r="J124" i="9"/>
  <c r="J125" i="9"/>
  <c r="J126" i="9"/>
  <c r="J127" i="9"/>
  <c r="J128" i="9"/>
  <c r="J129" i="9"/>
  <c r="J130" i="9"/>
  <c r="J131" i="9"/>
  <c r="J132" i="9"/>
  <c r="J133" i="9"/>
  <c r="J134" i="9"/>
  <c r="J135" i="9"/>
  <c r="J136" i="9"/>
  <c r="J137" i="9"/>
  <c r="J138" i="9"/>
  <c r="J139" i="9"/>
  <c r="J140" i="9"/>
  <c r="J141" i="9"/>
  <c r="J142" i="9"/>
  <c r="J143" i="9"/>
  <c r="J144" i="9"/>
  <c r="J145" i="9"/>
  <c r="J146" i="9"/>
  <c r="J147" i="9"/>
  <c r="J148" i="9"/>
  <c r="J149" i="9"/>
  <c r="J150" i="9"/>
  <c r="J151" i="9"/>
  <c r="J152" i="9"/>
  <c r="J153" i="9"/>
  <c r="J154" i="9"/>
  <c r="J155" i="9"/>
  <c r="J156" i="9"/>
  <c r="J157" i="9"/>
  <c r="J158" i="9"/>
  <c r="J159" i="9"/>
  <c r="J160" i="9"/>
  <c r="J161" i="9"/>
  <c r="J162" i="9"/>
  <c r="J163" i="9"/>
  <c r="J164" i="9"/>
  <c r="J165" i="9"/>
  <c r="J166" i="9"/>
  <c r="J167" i="9"/>
  <c r="J168" i="9"/>
  <c r="J169" i="9"/>
  <c r="J170" i="9"/>
  <c r="J171" i="9"/>
  <c r="J172" i="9"/>
  <c r="J173" i="9"/>
  <c r="J174" i="9"/>
  <c r="J175" i="9"/>
  <c r="J176" i="9"/>
  <c r="J177" i="9"/>
  <c r="J178" i="9"/>
  <c r="J179" i="9"/>
  <c r="J180" i="9"/>
  <c r="J181" i="9"/>
  <c r="J182" i="9"/>
  <c r="J183" i="9"/>
  <c r="J184" i="9"/>
  <c r="J185" i="9"/>
  <c r="J186" i="9"/>
  <c r="J187" i="9"/>
  <c r="J188" i="9"/>
  <c r="J189" i="9"/>
  <c r="J190" i="9"/>
  <c r="J191" i="9"/>
  <c r="J192" i="9"/>
  <c r="J193" i="9"/>
  <c r="J194" i="9"/>
  <c r="J195" i="9"/>
  <c r="J196" i="9"/>
  <c r="J197" i="9"/>
  <c r="J198" i="9"/>
  <c r="J199" i="9"/>
  <c r="J200" i="9"/>
  <c r="J201" i="9"/>
  <c r="J202" i="9"/>
  <c r="J203" i="9"/>
  <c r="J204" i="9"/>
  <c r="J205" i="9"/>
  <c r="J206" i="9"/>
  <c r="J207" i="9"/>
  <c r="J208" i="9"/>
  <c r="J209" i="9"/>
  <c r="J210" i="9"/>
  <c r="J211" i="9"/>
  <c r="J212" i="9"/>
  <c r="J213" i="9"/>
  <c r="J214" i="9"/>
  <c r="J215" i="9"/>
  <c r="J216" i="9"/>
  <c r="J217" i="9"/>
  <c r="J218" i="9"/>
  <c r="J219" i="9"/>
  <c r="J220" i="9"/>
  <c r="J221" i="9"/>
  <c r="J222" i="9"/>
  <c r="J223" i="9"/>
  <c r="J224" i="9"/>
  <c r="J225" i="9"/>
  <c r="J226" i="9"/>
  <c r="J227" i="9"/>
  <c r="J228" i="9"/>
  <c r="J229" i="9"/>
  <c r="J230" i="9"/>
  <c r="J231" i="9"/>
  <c r="J232" i="9"/>
  <c r="J233" i="9"/>
  <c r="J234" i="9"/>
  <c r="J235" i="9"/>
  <c r="J236" i="9"/>
  <c r="J237" i="9"/>
  <c r="J238" i="9"/>
  <c r="J239" i="9"/>
  <c r="J240" i="9"/>
  <c r="J241" i="9"/>
  <c r="J242" i="9"/>
  <c r="J243" i="9"/>
  <c r="J244" i="9"/>
  <c r="J245" i="9"/>
  <c r="J246" i="9"/>
  <c r="J247" i="9"/>
  <c r="J248" i="9"/>
  <c r="J249" i="9"/>
  <c r="J250" i="9"/>
  <c r="J251" i="9"/>
  <c r="J252" i="9"/>
  <c r="J253" i="9"/>
  <c r="J254" i="9"/>
  <c r="J255" i="9"/>
  <c r="J256" i="9"/>
  <c r="J257" i="9"/>
  <c r="J258" i="9"/>
  <c r="J259" i="9"/>
  <c r="J260" i="9"/>
  <c r="J261" i="9"/>
  <c r="J262" i="9"/>
  <c r="J263" i="9"/>
  <c r="J264" i="9"/>
  <c r="J265" i="9"/>
  <c r="J266" i="9"/>
  <c r="J267" i="9"/>
  <c r="J268" i="9"/>
  <c r="J269" i="9"/>
  <c r="J270" i="9"/>
  <c r="J271" i="9"/>
  <c r="J272" i="9"/>
  <c r="J273" i="9"/>
  <c r="J274" i="9"/>
  <c r="J275" i="9"/>
  <c r="J276" i="9"/>
  <c r="J277" i="9"/>
  <c r="J278" i="9"/>
  <c r="J279" i="9"/>
  <c r="J280" i="9"/>
  <c r="J281" i="9"/>
  <c r="J282" i="9"/>
  <c r="J283" i="9"/>
  <c r="J284" i="9"/>
  <c r="J285" i="9"/>
  <c r="J286" i="9"/>
  <c r="J287" i="9"/>
  <c r="J288" i="9"/>
  <c r="J289" i="9"/>
  <c r="J290" i="9"/>
  <c r="J291" i="9"/>
  <c r="J292" i="9"/>
  <c r="J293" i="9"/>
  <c r="J294" i="9"/>
  <c r="J295" i="9"/>
  <c r="J296" i="9"/>
  <c r="J297" i="9"/>
  <c r="J298" i="9"/>
  <c r="J299" i="9"/>
  <c r="J300" i="9"/>
  <c r="J301" i="9"/>
  <c r="J302" i="9"/>
  <c r="J303" i="9"/>
  <c r="J304" i="9"/>
  <c r="J305" i="9"/>
  <c r="J306" i="9"/>
  <c r="J307" i="9"/>
  <c r="J308" i="9"/>
  <c r="J309" i="9"/>
  <c r="J310" i="9"/>
  <c r="J311" i="9"/>
  <c r="J312" i="9"/>
  <c r="J313" i="9"/>
  <c r="J314" i="9"/>
  <c r="J315" i="9"/>
  <c r="J316" i="9"/>
  <c r="J317" i="9"/>
  <c r="J318" i="9"/>
  <c r="J319" i="9"/>
  <c r="J320" i="9"/>
  <c r="J321" i="9"/>
  <c r="J322" i="9"/>
  <c r="J323" i="9"/>
  <c r="J324" i="9"/>
  <c r="J325" i="9"/>
  <c r="J326" i="9"/>
  <c r="J327" i="9"/>
  <c r="J328" i="9"/>
  <c r="J329" i="9"/>
  <c r="J330" i="9"/>
  <c r="J331" i="9"/>
  <c r="J332" i="9"/>
  <c r="J333" i="9"/>
  <c r="J334" i="9"/>
  <c r="J335" i="9"/>
  <c r="J336" i="9"/>
  <c r="J337" i="9"/>
  <c r="J338" i="9"/>
  <c r="J339" i="9"/>
  <c r="J340" i="9"/>
  <c r="J341" i="9"/>
  <c r="J342" i="9"/>
  <c r="J343" i="9"/>
  <c r="J344" i="9"/>
  <c r="J345" i="9"/>
  <c r="J346" i="9"/>
  <c r="J347" i="9"/>
  <c r="J348" i="9"/>
  <c r="J349" i="9"/>
  <c r="J350" i="9"/>
  <c r="J351" i="9"/>
  <c r="J352" i="9"/>
  <c r="J353" i="9"/>
  <c r="J354" i="9"/>
  <c r="J355" i="9"/>
  <c r="J356" i="9"/>
  <c r="J357" i="9"/>
  <c r="J358" i="9"/>
  <c r="J359" i="9"/>
  <c r="J360" i="9"/>
  <c r="J361" i="9"/>
  <c r="J362" i="9"/>
  <c r="J363" i="9"/>
  <c r="J364" i="9"/>
  <c r="J365" i="9"/>
  <c r="J366" i="9"/>
  <c r="J367" i="9"/>
  <c r="J368" i="9"/>
  <c r="J369" i="9"/>
  <c r="J370" i="9"/>
  <c r="J371" i="9"/>
  <c r="J372" i="9"/>
  <c r="J373" i="9"/>
  <c r="J374" i="9"/>
  <c r="J375" i="9"/>
  <c r="J376" i="9"/>
  <c r="J377" i="9"/>
  <c r="J378" i="9"/>
  <c r="J379" i="9"/>
  <c r="J380" i="9"/>
  <c r="J381" i="9"/>
  <c r="J382" i="9"/>
  <c r="J383" i="9"/>
  <c r="J384" i="9"/>
  <c r="J385" i="9"/>
  <c r="J386" i="9"/>
  <c r="J387" i="9"/>
  <c r="J388" i="9"/>
  <c r="J389" i="9"/>
  <c r="J390" i="9"/>
  <c r="J391" i="9"/>
  <c r="J392" i="9"/>
  <c r="J393" i="9"/>
  <c r="J394" i="9"/>
  <c r="J395" i="9"/>
  <c r="J396" i="9"/>
  <c r="J397" i="9"/>
  <c r="J398" i="9"/>
  <c r="J399" i="9"/>
  <c r="J400" i="9"/>
  <c r="J401" i="9"/>
  <c r="J402" i="9"/>
  <c r="J403" i="9"/>
  <c r="J404" i="9"/>
  <c r="J405" i="9"/>
  <c r="J406" i="9"/>
  <c r="J407" i="9"/>
  <c r="J408" i="9"/>
  <c r="J409" i="9"/>
  <c r="J410" i="9"/>
  <c r="J411" i="9"/>
  <c r="J412" i="9"/>
  <c r="J413" i="9"/>
  <c r="J414" i="9"/>
  <c r="J415" i="9"/>
  <c r="J416" i="9"/>
  <c r="J417" i="9"/>
  <c r="J418" i="9"/>
  <c r="J419" i="9"/>
  <c r="J420" i="9"/>
  <c r="J421" i="9"/>
  <c r="J422" i="9"/>
  <c r="J423" i="9"/>
  <c r="J424" i="9"/>
  <c r="J425" i="9"/>
  <c r="J426" i="9"/>
  <c r="J427" i="9"/>
  <c r="J428" i="9"/>
  <c r="J429" i="9"/>
  <c r="J430" i="9"/>
  <c r="J431" i="9"/>
  <c r="J432" i="9"/>
  <c r="J433" i="9"/>
  <c r="J434" i="9"/>
  <c r="J435" i="9"/>
  <c r="J436" i="9"/>
  <c r="J437" i="9"/>
  <c r="J438" i="9"/>
  <c r="J439" i="9"/>
  <c r="J440" i="9"/>
  <c r="J441" i="9"/>
  <c r="J442" i="9"/>
  <c r="J443" i="9"/>
  <c r="J444" i="9"/>
  <c r="J445" i="9"/>
  <c r="J446" i="9"/>
  <c r="J447" i="9"/>
  <c r="J448" i="9"/>
  <c r="J449" i="9"/>
  <c r="J450" i="9"/>
  <c r="J451" i="9"/>
  <c r="J452" i="9"/>
  <c r="J453" i="9"/>
  <c r="J454" i="9"/>
  <c r="J455" i="9"/>
  <c r="J456" i="9"/>
  <c r="J457" i="9"/>
  <c r="J458" i="9"/>
  <c r="J459" i="9"/>
  <c r="J460" i="9"/>
  <c r="J461" i="9"/>
  <c r="J462" i="9"/>
  <c r="J463" i="9"/>
  <c r="J464" i="9"/>
  <c r="J465" i="9"/>
  <c r="J466" i="9"/>
  <c r="J467" i="9"/>
  <c r="J468" i="9"/>
  <c r="J469" i="9"/>
  <c r="J470" i="9"/>
  <c r="J471" i="9"/>
  <c r="J472" i="9"/>
  <c r="J473" i="9"/>
  <c r="J474" i="9"/>
  <c r="J475" i="9"/>
  <c r="J476" i="9"/>
  <c r="J477" i="9"/>
  <c r="J478" i="9"/>
  <c r="J479" i="9"/>
  <c r="J480" i="9"/>
  <c r="J481" i="9"/>
  <c r="J482" i="9"/>
  <c r="J483" i="9"/>
  <c r="J484" i="9"/>
  <c r="J485" i="9"/>
  <c r="J486" i="9"/>
  <c r="J487" i="9"/>
  <c r="J488" i="9"/>
  <c r="J489" i="9"/>
  <c r="J490" i="9"/>
  <c r="J491" i="9"/>
  <c r="J492" i="9"/>
  <c r="J493" i="9"/>
  <c r="J494" i="9"/>
  <c r="J495" i="9"/>
  <c r="J496" i="9"/>
  <c r="J497" i="9"/>
  <c r="J498" i="9"/>
  <c r="J499" i="9"/>
  <c r="J500" i="9"/>
  <c r="J501" i="9"/>
  <c r="J502" i="9"/>
  <c r="J503" i="9"/>
  <c r="J504" i="9"/>
  <c r="J505" i="9"/>
  <c r="J506" i="9"/>
  <c r="J507" i="9"/>
  <c r="J508" i="9"/>
  <c r="J509" i="9"/>
  <c r="J510" i="9"/>
  <c r="J511" i="9"/>
  <c r="J512" i="9"/>
  <c r="J513" i="9"/>
  <c r="J514" i="9"/>
  <c r="J515" i="9"/>
  <c r="J516" i="9"/>
  <c r="J517" i="9"/>
  <c r="J518" i="9"/>
  <c r="J519" i="9"/>
  <c r="J520" i="9"/>
  <c r="J521" i="9"/>
  <c r="J522" i="9"/>
  <c r="J523" i="9"/>
  <c r="J524" i="9"/>
  <c r="J525" i="9"/>
  <c r="J526" i="9"/>
  <c r="J527" i="9"/>
  <c r="J528" i="9"/>
  <c r="J529" i="9"/>
  <c r="J530" i="9"/>
  <c r="J531" i="9"/>
  <c r="J532" i="9"/>
  <c r="J533" i="9"/>
  <c r="J534" i="9"/>
  <c r="J535" i="9"/>
  <c r="J536" i="9"/>
  <c r="J537" i="9"/>
  <c r="J538" i="9"/>
  <c r="J539" i="9"/>
  <c r="J540" i="9"/>
  <c r="J541" i="9"/>
  <c r="J542" i="9"/>
  <c r="J543" i="9"/>
  <c r="J544" i="9"/>
  <c r="J545" i="9"/>
  <c r="J546" i="9"/>
  <c r="J547" i="9"/>
  <c r="J548" i="9"/>
  <c r="J549" i="9"/>
  <c r="J550" i="9"/>
  <c r="J551" i="9"/>
  <c r="J552" i="9"/>
  <c r="J553" i="9"/>
  <c r="J554" i="9"/>
  <c r="J555" i="9"/>
  <c r="J556" i="9"/>
  <c r="J557" i="9"/>
  <c r="J558" i="9"/>
  <c r="J559" i="9"/>
  <c r="J560" i="9"/>
  <c r="J561" i="9"/>
  <c r="J562" i="9"/>
  <c r="J563" i="9"/>
  <c r="J564" i="9"/>
  <c r="J565" i="9"/>
  <c r="J566" i="9"/>
  <c r="J567" i="9"/>
  <c r="J568" i="9"/>
  <c r="J569" i="9"/>
  <c r="J570" i="9"/>
  <c r="J571" i="9"/>
  <c r="J572" i="9"/>
  <c r="J573" i="9"/>
  <c r="J574" i="9"/>
  <c r="J575" i="9"/>
  <c r="J576" i="9"/>
  <c r="J577" i="9"/>
  <c r="J578" i="9"/>
  <c r="J579" i="9"/>
  <c r="J580" i="9"/>
  <c r="J581" i="9"/>
  <c r="J582" i="9"/>
  <c r="J583" i="9"/>
  <c r="J584" i="9"/>
  <c r="J585" i="9"/>
  <c r="J586" i="9"/>
  <c r="J587" i="9"/>
  <c r="J588" i="9"/>
  <c r="J589" i="9"/>
  <c r="J590" i="9"/>
  <c r="J591" i="9"/>
  <c r="J592" i="9"/>
  <c r="J593" i="9"/>
  <c r="J594" i="9"/>
  <c r="J595" i="9"/>
  <c r="J596" i="9"/>
  <c r="J597" i="9"/>
  <c r="J598" i="9"/>
  <c r="J599" i="9"/>
  <c r="J600" i="9"/>
  <c r="J601" i="9"/>
  <c r="J602" i="9"/>
  <c r="J603" i="9"/>
  <c r="J604" i="9"/>
  <c r="J605" i="9"/>
  <c r="J606" i="9"/>
  <c r="J607" i="9"/>
  <c r="J608" i="9"/>
  <c r="J609" i="9"/>
  <c r="J610" i="9"/>
  <c r="J611" i="9"/>
  <c r="J612" i="9"/>
  <c r="J613" i="9"/>
  <c r="J614" i="9"/>
  <c r="J615" i="9"/>
  <c r="J616" i="9"/>
  <c r="J617" i="9"/>
  <c r="J618" i="9"/>
  <c r="J619" i="9"/>
  <c r="J620" i="9"/>
  <c r="J621" i="9"/>
  <c r="J622" i="9"/>
  <c r="J623" i="9"/>
  <c r="J624" i="9"/>
  <c r="J625" i="9"/>
  <c r="J626" i="9"/>
  <c r="J627" i="9"/>
  <c r="J628" i="9"/>
  <c r="J629" i="9"/>
  <c r="J630" i="9"/>
  <c r="J631" i="9"/>
  <c r="J632" i="9"/>
  <c r="J633" i="9"/>
  <c r="J634" i="9"/>
  <c r="J635" i="9"/>
  <c r="J636" i="9"/>
  <c r="J637" i="9"/>
  <c r="J638" i="9"/>
  <c r="J639" i="9"/>
  <c r="J640" i="9"/>
  <c r="J641" i="9"/>
  <c r="J642" i="9"/>
  <c r="J643" i="9"/>
  <c r="J644" i="9"/>
  <c r="J645" i="9"/>
  <c r="J646" i="9"/>
  <c r="J647" i="9"/>
  <c r="J648" i="9"/>
  <c r="J649" i="9"/>
  <c r="J650" i="9"/>
  <c r="J651" i="9"/>
  <c r="J652" i="9"/>
  <c r="J653" i="9"/>
  <c r="J654" i="9"/>
  <c r="J655" i="9"/>
  <c r="J656" i="9"/>
  <c r="J657" i="9"/>
  <c r="J658" i="9"/>
  <c r="J659" i="9"/>
  <c r="J660" i="9"/>
  <c r="J661" i="9"/>
  <c r="J662" i="9"/>
  <c r="J663" i="9"/>
  <c r="J664" i="9"/>
  <c r="J665" i="9"/>
  <c r="J666" i="9"/>
  <c r="J667" i="9"/>
  <c r="J668" i="9"/>
  <c r="J669" i="9"/>
  <c r="J670" i="9"/>
  <c r="J671" i="9"/>
  <c r="J672" i="9"/>
  <c r="J673" i="9"/>
  <c r="J674" i="9"/>
  <c r="J675" i="9"/>
  <c r="J676" i="9"/>
  <c r="J677" i="9"/>
  <c r="J678" i="9"/>
  <c r="J679" i="9"/>
  <c r="J680" i="9"/>
  <c r="J681" i="9"/>
  <c r="J682" i="9"/>
  <c r="J683" i="9"/>
  <c r="J684" i="9"/>
  <c r="J685" i="9"/>
  <c r="J686" i="9"/>
  <c r="J687" i="9"/>
  <c r="J688" i="9"/>
  <c r="J689" i="9"/>
  <c r="J690" i="9"/>
  <c r="J691" i="9"/>
  <c r="J692" i="9"/>
  <c r="J693" i="9"/>
  <c r="J694" i="9"/>
  <c r="J695" i="9"/>
  <c r="J696" i="9"/>
  <c r="J697" i="9"/>
  <c r="J698" i="9"/>
  <c r="J699" i="9"/>
  <c r="J700" i="9"/>
  <c r="J701" i="9"/>
  <c r="J702" i="9"/>
  <c r="J703" i="9"/>
  <c r="J704" i="9"/>
  <c r="J705" i="9"/>
  <c r="J706" i="9"/>
  <c r="J707" i="9"/>
  <c r="J708" i="9"/>
  <c r="J709" i="9"/>
  <c r="J710" i="9"/>
  <c r="J711" i="9"/>
  <c r="J712" i="9"/>
  <c r="J713" i="9"/>
  <c r="J714" i="9"/>
  <c r="J715" i="9"/>
  <c r="J716" i="9"/>
  <c r="J717" i="9"/>
  <c r="J718" i="9"/>
  <c r="J719" i="9"/>
  <c r="J720" i="9"/>
  <c r="J721" i="9"/>
  <c r="J722" i="9"/>
  <c r="J723" i="9"/>
  <c r="J724" i="9"/>
  <c r="J725" i="9"/>
  <c r="J726" i="9"/>
  <c r="J727" i="9"/>
  <c r="J728" i="9"/>
  <c r="J729" i="9"/>
  <c r="J730" i="9"/>
  <c r="J731" i="9"/>
  <c r="J732" i="9"/>
  <c r="J733" i="9"/>
  <c r="J734" i="9"/>
  <c r="J735" i="9"/>
  <c r="J736" i="9"/>
  <c r="J737" i="9"/>
  <c r="J738" i="9"/>
  <c r="J739" i="9"/>
  <c r="J740" i="9"/>
  <c r="J741" i="9"/>
  <c r="J742" i="9"/>
  <c r="J743" i="9"/>
  <c r="J744" i="9"/>
  <c r="J745" i="9"/>
  <c r="J746" i="9"/>
  <c r="J747" i="9"/>
  <c r="J748" i="9"/>
  <c r="J749" i="9"/>
  <c r="J750" i="9"/>
  <c r="J751" i="9"/>
  <c r="J752" i="9"/>
  <c r="J753" i="9"/>
  <c r="J754" i="9"/>
  <c r="J755" i="9"/>
  <c r="J756" i="9"/>
  <c r="J757" i="9"/>
  <c r="J758" i="9"/>
  <c r="J759" i="9"/>
  <c r="J760" i="9"/>
  <c r="J761" i="9"/>
  <c r="J762" i="9"/>
  <c r="J763" i="9"/>
  <c r="J764" i="9"/>
  <c r="J765" i="9"/>
  <c r="J766" i="9"/>
  <c r="J767" i="9"/>
  <c r="J768" i="9"/>
  <c r="J769" i="9"/>
  <c r="J770" i="9"/>
  <c r="J771" i="9"/>
  <c r="J772" i="9"/>
  <c r="J773" i="9"/>
  <c r="J774" i="9"/>
  <c r="J775" i="9"/>
  <c r="J776" i="9"/>
  <c r="J777" i="9"/>
  <c r="J778" i="9"/>
  <c r="J779" i="9"/>
  <c r="J780" i="9"/>
  <c r="J781" i="9"/>
  <c r="J782" i="9"/>
  <c r="J783" i="9"/>
  <c r="J784" i="9"/>
  <c r="J785" i="9"/>
  <c r="J786" i="9"/>
  <c r="J787" i="9"/>
  <c r="J788" i="9"/>
  <c r="J789" i="9"/>
  <c r="J790" i="9"/>
  <c r="J791" i="9"/>
  <c r="J792" i="9"/>
  <c r="J793" i="9"/>
  <c r="J794" i="9"/>
  <c r="J795" i="9"/>
  <c r="J796" i="9"/>
  <c r="J797" i="9"/>
  <c r="J798" i="9"/>
  <c r="J799" i="9"/>
  <c r="J800" i="9"/>
  <c r="J801" i="9"/>
  <c r="J802" i="9"/>
  <c r="J803" i="9"/>
  <c r="J804" i="9"/>
  <c r="J805" i="9"/>
  <c r="J806" i="9"/>
  <c r="J807" i="9"/>
  <c r="J808" i="9"/>
  <c r="J809" i="9"/>
  <c r="J810" i="9"/>
  <c r="J811" i="9"/>
  <c r="J812" i="9"/>
  <c r="J813" i="9"/>
  <c r="J814" i="9"/>
  <c r="J815" i="9"/>
  <c r="J816" i="9"/>
  <c r="J817" i="9"/>
  <c r="J818" i="9"/>
  <c r="J819" i="9"/>
  <c r="J820" i="9"/>
  <c r="J821" i="9"/>
  <c r="J822" i="9"/>
  <c r="J823" i="9"/>
  <c r="J824" i="9"/>
  <c r="J825" i="9"/>
  <c r="J826" i="9"/>
  <c r="J827" i="9"/>
  <c r="J828" i="9"/>
  <c r="J829" i="9"/>
  <c r="J830" i="9"/>
  <c r="J831" i="9"/>
  <c r="J832" i="9"/>
  <c r="J833" i="9"/>
  <c r="J834" i="9"/>
  <c r="J835" i="9"/>
  <c r="J836" i="9"/>
  <c r="J837" i="9"/>
  <c r="J838" i="9"/>
  <c r="J839" i="9"/>
  <c r="J840" i="9"/>
  <c r="J841" i="9"/>
  <c r="J842" i="9"/>
  <c r="J843" i="9"/>
  <c r="J844" i="9"/>
  <c r="J845" i="9"/>
  <c r="J846" i="9"/>
  <c r="J847" i="9"/>
  <c r="J848" i="9"/>
  <c r="J849" i="9"/>
  <c r="J850" i="9"/>
  <c r="J851" i="9"/>
  <c r="J852" i="9"/>
  <c r="J853" i="9"/>
  <c r="J854" i="9"/>
  <c r="J855" i="9"/>
  <c r="J856" i="9"/>
  <c r="J857" i="9"/>
  <c r="J858" i="9"/>
  <c r="J859" i="9"/>
  <c r="J860" i="9"/>
  <c r="J861" i="9"/>
  <c r="J862" i="9"/>
  <c r="J863" i="9"/>
  <c r="J864" i="9"/>
  <c r="J865" i="9"/>
  <c r="J866" i="9"/>
  <c r="J867" i="9"/>
  <c r="J868" i="9"/>
  <c r="J869" i="9"/>
  <c r="J870" i="9"/>
  <c r="J871" i="9"/>
  <c r="J872" i="9"/>
  <c r="J873" i="9"/>
  <c r="J874" i="9"/>
  <c r="J875" i="9"/>
  <c r="J876" i="9"/>
  <c r="J877" i="9"/>
  <c r="J878" i="9"/>
  <c r="J879" i="9"/>
  <c r="J880" i="9"/>
  <c r="J881" i="9"/>
  <c r="J882" i="9"/>
  <c r="J883" i="9"/>
  <c r="J884" i="9"/>
  <c r="J885" i="9"/>
  <c r="I20" i="9"/>
  <c r="I21" i="9"/>
  <c r="I22" i="9"/>
  <c r="I23" i="9"/>
  <c r="I24" i="9"/>
  <c r="I25" i="9"/>
  <c r="I26" i="9"/>
  <c r="I27" i="9"/>
  <c r="I28" i="9"/>
  <c r="K14" i="9" s="1"/>
  <c r="I29" i="9"/>
  <c r="I30" i="9"/>
  <c r="I31" i="9"/>
  <c r="I32" i="9"/>
  <c r="I33" i="9"/>
  <c r="I34" i="9"/>
  <c r="I35" i="9"/>
  <c r="I36" i="9"/>
  <c r="I37" i="9"/>
  <c r="I38" i="9"/>
  <c r="I39" i="9"/>
  <c r="I40" i="9"/>
  <c r="I41" i="9"/>
  <c r="I42" i="9"/>
  <c r="I43" i="9"/>
  <c r="I44" i="9"/>
  <c r="I45" i="9"/>
  <c r="I46" i="9"/>
  <c r="I47" i="9"/>
  <c r="I48" i="9"/>
  <c r="I49" i="9"/>
  <c r="I50" i="9"/>
  <c r="I51" i="9"/>
  <c r="I52" i="9"/>
  <c r="I53" i="9"/>
  <c r="I54" i="9"/>
  <c r="I55" i="9"/>
  <c r="I56" i="9"/>
  <c r="I57" i="9"/>
  <c r="I58" i="9"/>
  <c r="I59" i="9"/>
  <c r="I60" i="9"/>
  <c r="I61" i="9"/>
  <c r="I62" i="9"/>
  <c r="I63" i="9"/>
  <c r="I64" i="9"/>
  <c r="I65" i="9"/>
  <c r="I66" i="9"/>
  <c r="I67" i="9"/>
  <c r="I68" i="9"/>
  <c r="I69" i="9"/>
  <c r="I70" i="9"/>
  <c r="I71" i="9"/>
  <c r="I72" i="9"/>
  <c r="I73" i="9"/>
  <c r="I74" i="9"/>
  <c r="I75" i="9"/>
  <c r="I76" i="9"/>
  <c r="I77" i="9"/>
  <c r="I78" i="9"/>
  <c r="I79" i="9"/>
  <c r="I80" i="9"/>
  <c r="I81" i="9"/>
  <c r="I82" i="9"/>
  <c r="I83" i="9"/>
  <c r="I84" i="9"/>
  <c r="I85" i="9"/>
  <c r="I86" i="9"/>
  <c r="I87" i="9"/>
  <c r="I88" i="9"/>
  <c r="I89" i="9"/>
  <c r="I90" i="9"/>
  <c r="I91" i="9"/>
  <c r="I92" i="9"/>
  <c r="I93" i="9"/>
  <c r="I94" i="9"/>
  <c r="I95" i="9"/>
  <c r="I96" i="9"/>
  <c r="I97" i="9"/>
  <c r="I98" i="9"/>
  <c r="I99" i="9"/>
  <c r="I100" i="9"/>
  <c r="I101" i="9"/>
  <c r="I102" i="9"/>
  <c r="I103" i="9"/>
  <c r="I104" i="9"/>
  <c r="I105" i="9"/>
  <c r="I106" i="9"/>
  <c r="I107" i="9"/>
  <c r="I108" i="9"/>
  <c r="I109" i="9"/>
  <c r="I110" i="9"/>
  <c r="I111" i="9"/>
  <c r="I112" i="9"/>
  <c r="I113" i="9"/>
  <c r="I114" i="9"/>
  <c r="I115" i="9"/>
  <c r="I116" i="9"/>
  <c r="I117" i="9"/>
  <c r="I118" i="9"/>
  <c r="I119" i="9"/>
  <c r="I120" i="9"/>
  <c r="I121" i="9"/>
  <c r="I122" i="9"/>
  <c r="I123" i="9"/>
  <c r="I124" i="9"/>
  <c r="I125" i="9"/>
  <c r="I126" i="9"/>
  <c r="I127" i="9"/>
  <c r="I128" i="9"/>
  <c r="I129" i="9"/>
  <c r="I130" i="9"/>
  <c r="I131" i="9"/>
  <c r="I132" i="9"/>
  <c r="I133" i="9"/>
  <c r="I134" i="9"/>
  <c r="I135" i="9"/>
  <c r="I136" i="9"/>
  <c r="I137" i="9"/>
  <c r="I138" i="9"/>
  <c r="I139" i="9"/>
  <c r="I140" i="9"/>
  <c r="I141" i="9"/>
  <c r="I142" i="9"/>
  <c r="I143" i="9"/>
  <c r="I144" i="9"/>
  <c r="I145" i="9"/>
  <c r="I146" i="9"/>
  <c r="I147" i="9"/>
  <c r="I148" i="9"/>
  <c r="I149" i="9"/>
  <c r="I150" i="9"/>
  <c r="I151" i="9"/>
  <c r="I152" i="9"/>
  <c r="I153" i="9"/>
  <c r="I154" i="9"/>
  <c r="I155" i="9"/>
  <c r="I156" i="9"/>
  <c r="I157" i="9"/>
  <c r="I158" i="9"/>
  <c r="I159" i="9"/>
  <c r="I160" i="9"/>
  <c r="I161" i="9"/>
  <c r="I162" i="9"/>
  <c r="I163" i="9"/>
  <c r="I164" i="9"/>
  <c r="I165" i="9"/>
  <c r="I166" i="9"/>
  <c r="I167" i="9"/>
  <c r="I168" i="9"/>
  <c r="I169" i="9"/>
  <c r="I170" i="9"/>
  <c r="I171" i="9"/>
  <c r="I172" i="9"/>
  <c r="I173" i="9"/>
  <c r="I174" i="9"/>
  <c r="I175" i="9"/>
  <c r="I176" i="9"/>
  <c r="I177" i="9"/>
  <c r="I178" i="9"/>
  <c r="I179" i="9"/>
  <c r="I180" i="9"/>
  <c r="I181" i="9"/>
  <c r="I182" i="9"/>
  <c r="I183" i="9"/>
  <c r="I184" i="9"/>
  <c r="I185" i="9"/>
  <c r="I186" i="9"/>
  <c r="I187" i="9"/>
  <c r="I188" i="9"/>
  <c r="I189" i="9"/>
  <c r="I190" i="9"/>
  <c r="I191" i="9"/>
  <c r="I192" i="9"/>
  <c r="I193" i="9"/>
  <c r="I194" i="9"/>
  <c r="I195" i="9"/>
  <c r="I196" i="9"/>
  <c r="I197" i="9"/>
  <c r="I198" i="9"/>
  <c r="I199" i="9"/>
  <c r="I200" i="9"/>
  <c r="I201" i="9"/>
  <c r="I202" i="9"/>
  <c r="I203" i="9"/>
  <c r="I204" i="9"/>
  <c r="I205" i="9"/>
  <c r="I206" i="9"/>
  <c r="I207" i="9"/>
  <c r="I208" i="9"/>
  <c r="I209" i="9"/>
  <c r="I210" i="9"/>
  <c r="I211" i="9"/>
  <c r="I212" i="9"/>
  <c r="I213" i="9"/>
  <c r="I214" i="9"/>
  <c r="I215" i="9"/>
  <c r="I216" i="9"/>
  <c r="I217" i="9"/>
  <c r="I218" i="9"/>
  <c r="I219" i="9"/>
  <c r="I220" i="9"/>
  <c r="I221" i="9"/>
  <c r="I222" i="9"/>
  <c r="I223" i="9"/>
  <c r="I224" i="9"/>
  <c r="I225" i="9"/>
  <c r="I226" i="9"/>
  <c r="I227" i="9"/>
  <c r="I228" i="9"/>
  <c r="I229" i="9"/>
  <c r="I230" i="9"/>
  <c r="I231" i="9"/>
  <c r="I232" i="9"/>
  <c r="I233" i="9"/>
  <c r="I234" i="9"/>
  <c r="I235" i="9"/>
  <c r="I236" i="9"/>
  <c r="I237" i="9"/>
  <c r="I238" i="9"/>
  <c r="I239" i="9"/>
  <c r="I240" i="9"/>
  <c r="I241" i="9"/>
  <c r="I242" i="9"/>
  <c r="I243" i="9"/>
  <c r="I244" i="9"/>
  <c r="I245" i="9"/>
  <c r="I246" i="9"/>
  <c r="I247" i="9"/>
  <c r="I248" i="9"/>
  <c r="I249" i="9"/>
  <c r="I250" i="9"/>
  <c r="I251" i="9"/>
  <c r="I252" i="9"/>
  <c r="I253" i="9"/>
  <c r="I254" i="9"/>
  <c r="I255" i="9"/>
  <c r="I256" i="9"/>
  <c r="I257" i="9"/>
  <c r="I258" i="9"/>
  <c r="I259" i="9"/>
  <c r="I260" i="9"/>
  <c r="I261" i="9"/>
  <c r="I262" i="9"/>
  <c r="I263" i="9"/>
  <c r="I264" i="9"/>
  <c r="I265" i="9"/>
  <c r="I266" i="9"/>
  <c r="I267" i="9"/>
  <c r="I268" i="9"/>
  <c r="I269" i="9"/>
  <c r="I270" i="9"/>
  <c r="I271" i="9"/>
  <c r="I272" i="9"/>
  <c r="I273" i="9"/>
  <c r="I274" i="9"/>
  <c r="I275" i="9"/>
  <c r="I276" i="9"/>
  <c r="I277" i="9"/>
  <c r="I278" i="9"/>
  <c r="I279" i="9"/>
  <c r="I280" i="9"/>
  <c r="I281" i="9"/>
  <c r="I282" i="9"/>
  <c r="I283" i="9"/>
  <c r="I284" i="9"/>
  <c r="I285" i="9"/>
  <c r="I286" i="9"/>
  <c r="I287" i="9"/>
  <c r="I288" i="9"/>
  <c r="I289" i="9"/>
  <c r="I290" i="9"/>
  <c r="I291" i="9"/>
  <c r="I292" i="9"/>
  <c r="I293" i="9"/>
  <c r="I294" i="9"/>
  <c r="I295" i="9"/>
  <c r="I296" i="9"/>
  <c r="I297" i="9"/>
  <c r="I298" i="9"/>
  <c r="I299" i="9"/>
  <c r="I300" i="9"/>
  <c r="I301" i="9"/>
  <c r="I302" i="9"/>
  <c r="I303" i="9"/>
  <c r="I304" i="9"/>
  <c r="I305" i="9"/>
  <c r="I306" i="9"/>
  <c r="I307" i="9"/>
  <c r="I308" i="9"/>
  <c r="I309" i="9"/>
  <c r="I310" i="9"/>
  <c r="I311" i="9"/>
  <c r="I312" i="9"/>
  <c r="I313" i="9"/>
  <c r="I314" i="9"/>
  <c r="I315" i="9"/>
  <c r="I316" i="9"/>
  <c r="I317" i="9"/>
  <c r="I318" i="9"/>
  <c r="I319" i="9"/>
  <c r="I320" i="9"/>
  <c r="I321" i="9"/>
  <c r="I322" i="9"/>
  <c r="I323" i="9"/>
  <c r="I324" i="9"/>
  <c r="I325" i="9"/>
  <c r="I326" i="9"/>
  <c r="I327" i="9"/>
  <c r="I328" i="9"/>
  <c r="I329" i="9"/>
  <c r="I330" i="9"/>
  <c r="I331" i="9"/>
  <c r="I332" i="9"/>
  <c r="I333" i="9"/>
  <c r="I334" i="9"/>
  <c r="I335" i="9"/>
  <c r="I336" i="9"/>
  <c r="I337" i="9"/>
  <c r="I338" i="9"/>
  <c r="I339" i="9"/>
  <c r="I340" i="9"/>
  <c r="I341" i="9"/>
  <c r="I342" i="9"/>
  <c r="I343" i="9"/>
  <c r="I344" i="9"/>
  <c r="I345" i="9"/>
  <c r="I346" i="9"/>
  <c r="I347" i="9"/>
  <c r="I348" i="9"/>
  <c r="I349" i="9"/>
  <c r="I350" i="9"/>
  <c r="I351" i="9"/>
  <c r="I352" i="9"/>
  <c r="I353" i="9"/>
  <c r="I354" i="9"/>
  <c r="I355" i="9"/>
  <c r="I356" i="9"/>
  <c r="I357" i="9"/>
  <c r="I358" i="9"/>
  <c r="I359" i="9"/>
  <c r="I360" i="9"/>
  <c r="I361" i="9"/>
  <c r="I362" i="9"/>
  <c r="I363" i="9"/>
  <c r="I364" i="9"/>
  <c r="I365" i="9"/>
  <c r="I366" i="9"/>
  <c r="I367" i="9"/>
  <c r="I368" i="9"/>
  <c r="I369" i="9"/>
  <c r="I370" i="9"/>
  <c r="I371" i="9"/>
  <c r="I372" i="9"/>
  <c r="I373" i="9"/>
  <c r="I374" i="9"/>
  <c r="I375" i="9"/>
  <c r="I376" i="9"/>
  <c r="I377" i="9"/>
  <c r="I378" i="9"/>
  <c r="I379" i="9"/>
  <c r="I380" i="9"/>
  <c r="I381" i="9"/>
  <c r="I382" i="9"/>
  <c r="I383" i="9"/>
  <c r="I384" i="9"/>
  <c r="I385" i="9"/>
  <c r="I386" i="9"/>
  <c r="I387" i="9"/>
  <c r="I388" i="9"/>
  <c r="I389" i="9"/>
  <c r="I390" i="9"/>
  <c r="I391" i="9"/>
  <c r="I392" i="9"/>
  <c r="I393" i="9"/>
  <c r="I394" i="9"/>
  <c r="I395" i="9"/>
  <c r="I396" i="9"/>
  <c r="I397" i="9"/>
  <c r="I398" i="9"/>
  <c r="I399" i="9"/>
  <c r="I400" i="9"/>
  <c r="I401" i="9"/>
  <c r="I402" i="9"/>
  <c r="I403" i="9"/>
  <c r="I404" i="9"/>
  <c r="I405" i="9"/>
  <c r="I406" i="9"/>
  <c r="I407" i="9"/>
  <c r="I408" i="9"/>
  <c r="I409" i="9"/>
  <c r="I410" i="9"/>
  <c r="I411" i="9"/>
  <c r="I412" i="9"/>
  <c r="I413" i="9"/>
  <c r="I414" i="9"/>
  <c r="I415" i="9"/>
  <c r="I416" i="9"/>
  <c r="I417" i="9"/>
  <c r="I418" i="9"/>
  <c r="I419" i="9"/>
  <c r="I420" i="9"/>
  <c r="I421" i="9"/>
  <c r="I422" i="9"/>
  <c r="I423" i="9"/>
  <c r="I424" i="9"/>
  <c r="I425" i="9"/>
  <c r="I426" i="9"/>
  <c r="I427" i="9"/>
  <c r="I428" i="9"/>
  <c r="I429" i="9"/>
  <c r="I430" i="9"/>
  <c r="I431" i="9"/>
  <c r="I432" i="9"/>
  <c r="I433" i="9"/>
  <c r="I434" i="9"/>
  <c r="I435" i="9"/>
  <c r="I436" i="9"/>
  <c r="I437" i="9"/>
  <c r="I438" i="9"/>
  <c r="I439" i="9"/>
  <c r="I440" i="9"/>
  <c r="I441" i="9"/>
  <c r="I442" i="9"/>
  <c r="I443" i="9"/>
  <c r="I444" i="9"/>
  <c r="I445" i="9"/>
  <c r="I446" i="9"/>
  <c r="I447" i="9"/>
  <c r="I448" i="9"/>
  <c r="I449" i="9"/>
  <c r="I450" i="9"/>
  <c r="I451" i="9"/>
  <c r="I452" i="9"/>
  <c r="I453" i="9"/>
  <c r="I454" i="9"/>
  <c r="I455" i="9"/>
  <c r="I456" i="9"/>
  <c r="I457" i="9"/>
  <c r="I458" i="9"/>
  <c r="I459" i="9"/>
  <c r="I460" i="9"/>
  <c r="I461" i="9"/>
  <c r="I462" i="9"/>
  <c r="I463" i="9"/>
  <c r="I464" i="9"/>
  <c r="I465" i="9"/>
  <c r="I466" i="9"/>
  <c r="I467" i="9"/>
  <c r="I468" i="9"/>
  <c r="I469" i="9"/>
  <c r="I470" i="9"/>
  <c r="I471" i="9"/>
  <c r="I472" i="9"/>
  <c r="I473" i="9"/>
  <c r="I474" i="9"/>
  <c r="I475" i="9"/>
  <c r="I476" i="9"/>
  <c r="I477" i="9"/>
  <c r="I478" i="9"/>
  <c r="I479" i="9"/>
  <c r="I480" i="9"/>
  <c r="I481" i="9"/>
  <c r="I482" i="9"/>
  <c r="I483" i="9"/>
  <c r="I484" i="9"/>
  <c r="I485" i="9"/>
  <c r="I486" i="9"/>
  <c r="I487" i="9"/>
  <c r="I488" i="9"/>
  <c r="I489" i="9"/>
  <c r="I490" i="9"/>
  <c r="I491" i="9"/>
  <c r="I492" i="9"/>
  <c r="I493" i="9"/>
  <c r="I494" i="9"/>
  <c r="I495" i="9"/>
  <c r="I496" i="9"/>
  <c r="I497" i="9"/>
  <c r="I498" i="9"/>
  <c r="I499" i="9"/>
  <c r="I500" i="9"/>
  <c r="I501" i="9"/>
  <c r="I502" i="9"/>
  <c r="I503" i="9"/>
  <c r="I504" i="9"/>
  <c r="I505" i="9"/>
  <c r="I506" i="9"/>
  <c r="I507" i="9"/>
  <c r="I508" i="9"/>
  <c r="I509" i="9"/>
  <c r="I510" i="9"/>
  <c r="I511" i="9"/>
  <c r="I512" i="9"/>
  <c r="I513" i="9"/>
  <c r="I514" i="9"/>
  <c r="I515" i="9"/>
  <c r="I516" i="9"/>
  <c r="I517" i="9"/>
  <c r="I518" i="9"/>
  <c r="I519" i="9"/>
  <c r="I520" i="9"/>
  <c r="I521" i="9"/>
  <c r="I522" i="9"/>
  <c r="I523" i="9"/>
  <c r="I524" i="9"/>
  <c r="I525" i="9"/>
  <c r="I526" i="9"/>
  <c r="I527" i="9"/>
  <c r="I528" i="9"/>
  <c r="I529" i="9"/>
  <c r="I530" i="9"/>
  <c r="I531" i="9"/>
  <c r="I532" i="9"/>
  <c r="I533" i="9"/>
  <c r="I534" i="9"/>
  <c r="I535" i="9"/>
  <c r="I536" i="9"/>
  <c r="I537" i="9"/>
  <c r="I538" i="9"/>
  <c r="I539" i="9"/>
  <c r="I540" i="9"/>
  <c r="I541" i="9"/>
  <c r="I542" i="9"/>
  <c r="I543" i="9"/>
  <c r="I544" i="9"/>
  <c r="I545" i="9"/>
  <c r="I546" i="9"/>
  <c r="I547" i="9"/>
  <c r="I548" i="9"/>
  <c r="I549" i="9"/>
  <c r="I550" i="9"/>
  <c r="I551" i="9"/>
  <c r="I552" i="9"/>
  <c r="I553" i="9"/>
  <c r="I554" i="9"/>
  <c r="I555" i="9"/>
  <c r="I556" i="9"/>
  <c r="I557" i="9"/>
  <c r="I558" i="9"/>
  <c r="I559" i="9"/>
  <c r="I560" i="9"/>
  <c r="I561" i="9"/>
  <c r="I562" i="9"/>
  <c r="I563" i="9"/>
  <c r="I564" i="9"/>
  <c r="I565" i="9"/>
  <c r="I566" i="9"/>
  <c r="I567" i="9"/>
  <c r="I568" i="9"/>
  <c r="I569" i="9"/>
  <c r="I570" i="9"/>
  <c r="I571" i="9"/>
  <c r="I572" i="9"/>
  <c r="I573" i="9"/>
  <c r="I574" i="9"/>
  <c r="I575" i="9"/>
  <c r="I576" i="9"/>
  <c r="I577" i="9"/>
  <c r="I578" i="9"/>
  <c r="I579" i="9"/>
  <c r="I580" i="9"/>
  <c r="I581" i="9"/>
  <c r="I582" i="9"/>
  <c r="I583" i="9"/>
  <c r="I584" i="9"/>
  <c r="I585" i="9"/>
  <c r="I586" i="9"/>
  <c r="I587" i="9"/>
  <c r="I588" i="9"/>
  <c r="I589" i="9"/>
  <c r="I590" i="9"/>
  <c r="I591" i="9"/>
  <c r="I592" i="9"/>
  <c r="I593" i="9"/>
  <c r="I594" i="9"/>
  <c r="I595" i="9"/>
  <c r="I596" i="9"/>
  <c r="I597" i="9"/>
  <c r="I598" i="9"/>
  <c r="I599" i="9"/>
  <c r="I600" i="9"/>
  <c r="I601" i="9"/>
  <c r="I602" i="9"/>
  <c r="I603" i="9"/>
  <c r="I604" i="9"/>
  <c r="I605" i="9"/>
  <c r="I606" i="9"/>
  <c r="I607" i="9"/>
  <c r="I608" i="9"/>
  <c r="I609" i="9"/>
  <c r="I610" i="9"/>
  <c r="I611" i="9"/>
  <c r="I612" i="9"/>
  <c r="I613" i="9"/>
  <c r="I614" i="9"/>
  <c r="I615" i="9"/>
  <c r="I616" i="9"/>
  <c r="I617" i="9"/>
  <c r="I618" i="9"/>
  <c r="I619" i="9"/>
  <c r="I620" i="9"/>
  <c r="I621" i="9"/>
  <c r="I622" i="9"/>
  <c r="I623" i="9"/>
  <c r="I624" i="9"/>
  <c r="I625" i="9"/>
  <c r="I626" i="9"/>
  <c r="I627" i="9"/>
  <c r="I628" i="9"/>
  <c r="I629" i="9"/>
  <c r="I630" i="9"/>
  <c r="I631" i="9"/>
  <c r="I632" i="9"/>
  <c r="I633" i="9"/>
  <c r="I634" i="9"/>
  <c r="I635" i="9"/>
  <c r="I636" i="9"/>
  <c r="I637" i="9"/>
  <c r="I638" i="9"/>
  <c r="I639" i="9"/>
  <c r="I640" i="9"/>
  <c r="I641" i="9"/>
  <c r="I642" i="9"/>
  <c r="I643" i="9"/>
  <c r="I644" i="9"/>
  <c r="I645" i="9"/>
  <c r="I646" i="9"/>
  <c r="I647" i="9"/>
  <c r="I648" i="9"/>
  <c r="I649" i="9"/>
  <c r="I650" i="9"/>
  <c r="I651" i="9"/>
  <c r="I652" i="9"/>
  <c r="I653" i="9"/>
  <c r="I654" i="9"/>
  <c r="I655" i="9"/>
  <c r="I656" i="9"/>
  <c r="I657" i="9"/>
  <c r="I658" i="9"/>
  <c r="I659" i="9"/>
  <c r="I660" i="9"/>
  <c r="I661" i="9"/>
  <c r="I662" i="9"/>
  <c r="I663" i="9"/>
  <c r="I664" i="9"/>
  <c r="I665" i="9"/>
  <c r="I666" i="9"/>
  <c r="I667" i="9"/>
  <c r="I668" i="9"/>
  <c r="I669" i="9"/>
  <c r="I670" i="9"/>
  <c r="I671" i="9"/>
  <c r="I672" i="9"/>
  <c r="I673" i="9"/>
  <c r="I674" i="9"/>
  <c r="I675" i="9"/>
  <c r="I676" i="9"/>
  <c r="I677" i="9"/>
  <c r="I678" i="9"/>
  <c r="I679" i="9"/>
  <c r="I680" i="9"/>
  <c r="I681" i="9"/>
  <c r="I682" i="9"/>
  <c r="I683" i="9"/>
  <c r="I684" i="9"/>
  <c r="I685" i="9"/>
  <c r="I686" i="9"/>
  <c r="I687" i="9"/>
  <c r="I688" i="9"/>
  <c r="I689" i="9"/>
  <c r="I690" i="9"/>
  <c r="I691" i="9"/>
  <c r="I692" i="9"/>
  <c r="I693" i="9"/>
  <c r="I694" i="9"/>
  <c r="I695" i="9"/>
  <c r="I696" i="9"/>
  <c r="I697" i="9"/>
  <c r="I698" i="9"/>
  <c r="I699" i="9"/>
  <c r="I700" i="9"/>
  <c r="I701" i="9"/>
  <c r="I702" i="9"/>
  <c r="I703" i="9"/>
  <c r="I704" i="9"/>
  <c r="I705" i="9"/>
  <c r="I706" i="9"/>
  <c r="I707" i="9"/>
  <c r="I708" i="9"/>
  <c r="I709" i="9"/>
  <c r="I710" i="9"/>
  <c r="I711" i="9"/>
  <c r="I712" i="9"/>
  <c r="I713" i="9"/>
  <c r="I714" i="9"/>
  <c r="I715" i="9"/>
  <c r="I716" i="9"/>
  <c r="I717" i="9"/>
  <c r="I718" i="9"/>
  <c r="I719" i="9"/>
  <c r="I720" i="9"/>
  <c r="I721" i="9"/>
  <c r="I722" i="9"/>
  <c r="I723" i="9"/>
  <c r="I724" i="9"/>
  <c r="I725" i="9"/>
  <c r="I726" i="9"/>
  <c r="I727" i="9"/>
  <c r="I728" i="9"/>
  <c r="I729" i="9"/>
  <c r="I730" i="9"/>
  <c r="I731" i="9"/>
  <c r="I732" i="9"/>
  <c r="I733" i="9"/>
  <c r="I734" i="9"/>
  <c r="I735" i="9"/>
  <c r="I736" i="9"/>
  <c r="I737" i="9"/>
  <c r="I738" i="9"/>
  <c r="I739" i="9"/>
  <c r="I740" i="9"/>
  <c r="I741" i="9"/>
  <c r="I742" i="9"/>
  <c r="I743" i="9"/>
  <c r="I744" i="9"/>
  <c r="I745" i="9"/>
  <c r="I746" i="9"/>
  <c r="I747" i="9"/>
  <c r="I748" i="9"/>
  <c r="I749" i="9"/>
  <c r="I750" i="9"/>
  <c r="I751" i="9"/>
  <c r="I752" i="9"/>
  <c r="I753" i="9"/>
  <c r="I754" i="9"/>
  <c r="I755" i="9"/>
  <c r="I756" i="9"/>
  <c r="I757" i="9"/>
  <c r="I758" i="9"/>
  <c r="I759" i="9"/>
  <c r="I760" i="9"/>
  <c r="I761" i="9"/>
  <c r="I762" i="9"/>
  <c r="I763" i="9"/>
  <c r="I764" i="9"/>
  <c r="I765" i="9"/>
  <c r="I766" i="9"/>
  <c r="I767" i="9"/>
  <c r="I768" i="9"/>
  <c r="I769" i="9"/>
  <c r="I770" i="9"/>
  <c r="I771" i="9"/>
  <c r="I772" i="9"/>
  <c r="I773" i="9"/>
  <c r="I774" i="9"/>
  <c r="I775" i="9"/>
  <c r="I776" i="9"/>
  <c r="I777" i="9"/>
  <c r="I778" i="9"/>
  <c r="I779" i="9"/>
  <c r="I780" i="9"/>
  <c r="I781" i="9"/>
  <c r="I782" i="9"/>
  <c r="I783" i="9"/>
  <c r="I784" i="9"/>
  <c r="I785" i="9"/>
  <c r="I786" i="9"/>
  <c r="I787" i="9"/>
  <c r="I788" i="9"/>
  <c r="I789" i="9"/>
  <c r="I790" i="9"/>
  <c r="I791" i="9"/>
  <c r="I792" i="9"/>
  <c r="I793" i="9"/>
  <c r="I794" i="9"/>
  <c r="I795" i="9"/>
  <c r="I796" i="9"/>
  <c r="I797" i="9"/>
  <c r="I798" i="9"/>
  <c r="I799" i="9"/>
  <c r="I800" i="9"/>
  <c r="I801" i="9"/>
  <c r="I802" i="9"/>
  <c r="I803" i="9"/>
  <c r="I804" i="9"/>
  <c r="I805" i="9"/>
  <c r="I806" i="9"/>
  <c r="I807" i="9"/>
  <c r="I808" i="9"/>
  <c r="I809" i="9"/>
  <c r="I810" i="9"/>
  <c r="I811" i="9"/>
  <c r="I812" i="9"/>
  <c r="I813" i="9"/>
  <c r="I814" i="9"/>
  <c r="I815" i="9"/>
  <c r="I816" i="9"/>
  <c r="I817" i="9"/>
  <c r="I818" i="9"/>
  <c r="I819" i="9"/>
  <c r="I820" i="9"/>
  <c r="I821" i="9"/>
  <c r="I822" i="9"/>
  <c r="I823" i="9"/>
  <c r="I824" i="9"/>
  <c r="I825" i="9"/>
  <c r="I826" i="9"/>
  <c r="I827" i="9"/>
  <c r="I828" i="9"/>
  <c r="I829" i="9"/>
  <c r="I830" i="9"/>
  <c r="I831" i="9"/>
  <c r="I832" i="9"/>
  <c r="I833" i="9"/>
  <c r="I834" i="9"/>
  <c r="I835" i="9"/>
  <c r="I836" i="9"/>
  <c r="I837" i="9"/>
  <c r="I838" i="9"/>
  <c r="I839" i="9"/>
  <c r="I840" i="9"/>
  <c r="I841" i="9"/>
  <c r="I842" i="9"/>
  <c r="I843" i="9"/>
  <c r="I844" i="9"/>
  <c r="I845" i="9"/>
  <c r="I846" i="9"/>
  <c r="I847" i="9"/>
  <c r="I848" i="9"/>
  <c r="I849" i="9"/>
  <c r="I850" i="9"/>
  <c r="I851" i="9"/>
  <c r="I852" i="9"/>
  <c r="I853" i="9"/>
  <c r="I854" i="9"/>
  <c r="I855" i="9"/>
  <c r="I856" i="9"/>
  <c r="I857" i="9"/>
  <c r="I858" i="9"/>
  <c r="I859" i="9"/>
  <c r="I860" i="9"/>
  <c r="I861" i="9"/>
  <c r="I862" i="9"/>
  <c r="I863" i="9"/>
  <c r="I864" i="9"/>
  <c r="I865" i="9"/>
  <c r="I866" i="9"/>
  <c r="I867" i="9"/>
  <c r="I868" i="9"/>
  <c r="I869" i="9"/>
  <c r="I870" i="9"/>
  <c r="I871" i="9"/>
  <c r="I872" i="9"/>
  <c r="I873" i="9"/>
  <c r="I874" i="9"/>
  <c r="I875" i="9"/>
  <c r="I876" i="9"/>
  <c r="I877" i="9"/>
  <c r="I878" i="9"/>
  <c r="I879" i="9"/>
  <c r="I880" i="9"/>
  <c r="I881" i="9"/>
  <c r="I882" i="9"/>
  <c r="I883" i="9"/>
  <c r="I884" i="9"/>
  <c r="I885" i="9"/>
  <c r="M20" i="10"/>
  <c r="M21" i="10"/>
  <c r="M22" i="10"/>
  <c r="M23" i="10"/>
  <c r="M24" i="10"/>
  <c r="M25" i="10"/>
  <c r="M26" i="10"/>
  <c r="K13" i="10" s="1"/>
  <c r="M27" i="10"/>
  <c r="M28" i="10"/>
  <c r="M29" i="10"/>
  <c r="M30" i="10"/>
  <c r="M31" i="10"/>
  <c r="M32" i="10"/>
  <c r="M33" i="10"/>
  <c r="M34" i="10"/>
  <c r="M35" i="10"/>
  <c r="M36" i="10"/>
  <c r="M37" i="10"/>
  <c r="M38" i="10"/>
  <c r="M39" i="10"/>
  <c r="M40" i="10"/>
  <c r="M41" i="10"/>
  <c r="M42" i="10"/>
  <c r="M43" i="10"/>
  <c r="M44" i="10"/>
  <c r="M45" i="10"/>
  <c r="M46" i="10"/>
  <c r="M47" i="10"/>
  <c r="M48" i="10"/>
  <c r="M49" i="10"/>
  <c r="M50" i="10"/>
  <c r="M51" i="10"/>
  <c r="M52" i="10"/>
  <c r="M53" i="10"/>
  <c r="M54" i="10"/>
  <c r="M55" i="10"/>
  <c r="M56" i="10"/>
  <c r="M57" i="10"/>
  <c r="M58" i="10"/>
  <c r="M59" i="10"/>
  <c r="M60" i="10"/>
  <c r="M61" i="10"/>
  <c r="M62" i="10"/>
  <c r="M63" i="10"/>
  <c r="M64" i="10"/>
  <c r="M65" i="10"/>
  <c r="M66" i="10"/>
  <c r="M67" i="10"/>
  <c r="M68" i="10"/>
  <c r="M69" i="10"/>
  <c r="M70" i="10"/>
  <c r="M71" i="10"/>
  <c r="M72" i="10"/>
  <c r="M73" i="10"/>
  <c r="M74" i="10"/>
  <c r="M75" i="10"/>
  <c r="M76" i="10"/>
  <c r="M77" i="10"/>
  <c r="M78" i="10"/>
  <c r="M79" i="10"/>
  <c r="M80" i="10"/>
  <c r="M81" i="10"/>
  <c r="M82" i="10"/>
  <c r="M83" i="10"/>
  <c r="M84" i="10"/>
  <c r="M85" i="10"/>
  <c r="M86" i="10"/>
  <c r="M87" i="10"/>
  <c r="M88" i="10"/>
  <c r="M89" i="10"/>
  <c r="M90" i="10"/>
  <c r="M91" i="10"/>
  <c r="M92" i="10"/>
  <c r="M93" i="10"/>
  <c r="M94" i="10"/>
  <c r="M95" i="10"/>
  <c r="M96" i="10"/>
  <c r="M97" i="10"/>
  <c r="M98" i="10"/>
  <c r="M99" i="10"/>
  <c r="M100" i="10"/>
  <c r="M101" i="10"/>
  <c r="M102" i="10"/>
  <c r="M103" i="10"/>
  <c r="M104" i="10"/>
  <c r="M105" i="10"/>
  <c r="M106" i="10"/>
  <c r="M107" i="10"/>
  <c r="M108" i="10"/>
  <c r="M109" i="10"/>
  <c r="M110" i="10"/>
  <c r="M111" i="10"/>
  <c r="M112" i="10"/>
  <c r="M113" i="10"/>
  <c r="M114" i="10"/>
  <c r="M115" i="10"/>
  <c r="M116" i="10"/>
  <c r="M117" i="10"/>
  <c r="M118" i="10"/>
  <c r="M119" i="10"/>
  <c r="M120" i="10"/>
  <c r="M121" i="10"/>
  <c r="M122" i="10"/>
  <c r="M123" i="10"/>
  <c r="M124" i="10"/>
  <c r="M125" i="10"/>
  <c r="M126" i="10"/>
  <c r="M127" i="10"/>
  <c r="M128" i="10"/>
  <c r="M129" i="10"/>
  <c r="M130" i="10"/>
  <c r="M131" i="10"/>
  <c r="M132" i="10"/>
  <c r="M133" i="10"/>
  <c r="M134" i="10"/>
  <c r="M135" i="10"/>
  <c r="M136" i="10"/>
  <c r="M137" i="10"/>
  <c r="M138" i="10"/>
  <c r="M139" i="10"/>
  <c r="M140" i="10"/>
  <c r="M141" i="10"/>
  <c r="M142" i="10"/>
  <c r="M143" i="10"/>
  <c r="M144" i="10"/>
  <c r="M145" i="10"/>
  <c r="M146" i="10"/>
  <c r="M147" i="10"/>
  <c r="M148" i="10"/>
  <c r="M149" i="10"/>
  <c r="M150" i="10"/>
  <c r="M151" i="10"/>
  <c r="M152" i="10"/>
  <c r="M153" i="10"/>
  <c r="M154" i="10"/>
  <c r="M155" i="10"/>
  <c r="M156" i="10"/>
  <c r="M157" i="10"/>
  <c r="M158" i="10"/>
  <c r="M159" i="10"/>
  <c r="M160" i="10"/>
  <c r="M161" i="10"/>
  <c r="M162" i="10"/>
  <c r="M163" i="10"/>
  <c r="M164" i="10"/>
  <c r="M165" i="10"/>
  <c r="M166" i="10"/>
  <c r="M167" i="10"/>
  <c r="M168" i="10"/>
  <c r="M169" i="10"/>
  <c r="M170" i="10"/>
  <c r="M171" i="10"/>
  <c r="M172" i="10"/>
  <c r="M173" i="10"/>
  <c r="M174" i="10"/>
  <c r="M175" i="10"/>
  <c r="M176" i="10"/>
  <c r="M177" i="10"/>
  <c r="M178" i="10"/>
  <c r="M179" i="10"/>
  <c r="M180" i="10"/>
  <c r="M181" i="10"/>
  <c r="M182" i="10"/>
  <c r="M183" i="10"/>
  <c r="M184" i="10"/>
  <c r="M185" i="10"/>
  <c r="M186" i="10"/>
  <c r="M187" i="10"/>
  <c r="M188" i="10"/>
  <c r="M189" i="10"/>
  <c r="M190" i="10"/>
  <c r="M191" i="10"/>
  <c r="M192" i="10"/>
  <c r="M193" i="10"/>
  <c r="M194" i="10"/>
  <c r="M195" i="10"/>
  <c r="M196" i="10"/>
  <c r="M197" i="10"/>
  <c r="M198" i="10"/>
  <c r="M199" i="10"/>
  <c r="M200" i="10"/>
  <c r="M201" i="10"/>
  <c r="M202" i="10"/>
  <c r="M203" i="10"/>
  <c r="M204" i="10"/>
  <c r="M205" i="10"/>
  <c r="M206" i="10"/>
  <c r="M207" i="10"/>
  <c r="M208" i="10"/>
  <c r="M209" i="10"/>
  <c r="M210" i="10"/>
  <c r="M211" i="10"/>
  <c r="M212" i="10"/>
  <c r="M213" i="10"/>
  <c r="M214" i="10"/>
  <c r="M215" i="10"/>
  <c r="M216" i="10"/>
  <c r="M217" i="10"/>
  <c r="M218" i="10"/>
  <c r="M219" i="10"/>
  <c r="M220" i="10"/>
  <c r="M221" i="10"/>
  <c r="M222" i="10"/>
  <c r="M223" i="10"/>
  <c r="M224" i="10"/>
  <c r="M225" i="10"/>
  <c r="M226" i="10"/>
  <c r="M227" i="10"/>
  <c r="M228" i="10"/>
  <c r="M229" i="10"/>
  <c r="M230" i="10"/>
  <c r="M231" i="10"/>
  <c r="M232" i="10"/>
  <c r="M233" i="10"/>
  <c r="M234" i="10"/>
  <c r="M235" i="10"/>
  <c r="M236" i="10"/>
  <c r="M237" i="10"/>
  <c r="M238" i="10"/>
  <c r="M239" i="10"/>
  <c r="M240" i="10"/>
  <c r="M241" i="10"/>
  <c r="M242" i="10"/>
  <c r="M243" i="10"/>
  <c r="M244" i="10"/>
  <c r="M245" i="10"/>
  <c r="M246" i="10"/>
  <c r="M247" i="10"/>
  <c r="M248" i="10"/>
  <c r="M249" i="10"/>
  <c r="M250" i="10"/>
  <c r="M251" i="10"/>
  <c r="M252" i="10"/>
  <c r="M253" i="10"/>
  <c r="M254" i="10"/>
  <c r="M255" i="10"/>
  <c r="M256" i="10"/>
  <c r="M257" i="10"/>
  <c r="M258" i="10"/>
  <c r="M259" i="10"/>
  <c r="M260" i="10"/>
  <c r="M261" i="10"/>
  <c r="M262" i="10"/>
  <c r="M263" i="10"/>
  <c r="M264" i="10"/>
  <c r="M265" i="10"/>
  <c r="M266" i="10"/>
  <c r="M267" i="10"/>
  <c r="M268" i="10"/>
  <c r="M269" i="10"/>
  <c r="M270" i="10"/>
  <c r="M271" i="10"/>
  <c r="M272" i="10"/>
  <c r="M273" i="10"/>
  <c r="M274" i="10"/>
  <c r="M275" i="10"/>
  <c r="M276" i="10"/>
  <c r="M277" i="10"/>
  <c r="M278" i="10"/>
  <c r="M279" i="10"/>
  <c r="M280" i="10"/>
  <c r="M281" i="10"/>
  <c r="M282" i="10"/>
  <c r="M283" i="10"/>
  <c r="M284" i="10"/>
  <c r="M285" i="10"/>
  <c r="M286" i="10"/>
  <c r="M287" i="10"/>
  <c r="M288" i="10"/>
  <c r="M289" i="10"/>
  <c r="M290" i="10"/>
  <c r="M291" i="10"/>
  <c r="M292" i="10"/>
  <c r="M293" i="10"/>
  <c r="M294" i="10"/>
  <c r="M295" i="10"/>
  <c r="M296" i="10"/>
  <c r="M297" i="10"/>
  <c r="M298" i="10"/>
  <c r="M299" i="10"/>
  <c r="M300" i="10"/>
  <c r="M301" i="10"/>
  <c r="M302" i="10"/>
  <c r="M303" i="10"/>
  <c r="M304" i="10"/>
  <c r="M305" i="10"/>
  <c r="M306" i="10"/>
  <c r="M307" i="10"/>
  <c r="M308" i="10"/>
  <c r="M309" i="10"/>
  <c r="M310" i="10"/>
  <c r="M311" i="10"/>
  <c r="M312" i="10"/>
  <c r="M313" i="10"/>
  <c r="M314" i="10"/>
  <c r="M315" i="10"/>
  <c r="M316" i="10"/>
  <c r="M317" i="10"/>
  <c r="M318" i="10"/>
  <c r="M319" i="10"/>
  <c r="M320" i="10"/>
  <c r="M321" i="10"/>
  <c r="M322" i="10"/>
  <c r="M323" i="10"/>
  <c r="M324" i="10"/>
  <c r="M325" i="10"/>
  <c r="M326" i="10"/>
  <c r="M327" i="10"/>
  <c r="M328" i="10"/>
  <c r="M329" i="10"/>
  <c r="M330" i="10"/>
  <c r="M331" i="10"/>
  <c r="M332" i="10"/>
  <c r="M333" i="10"/>
  <c r="M334" i="10"/>
  <c r="M335" i="10"/>
  <c r="M336" i="10"/>
  <c r="M337" i="10"/>
  <c r="M338" i="10"/>
  <c r="M339" i="10"/>
  <c r="M340" i="10"/>
  <c r="M341" i="10"/>
  <c r="M342" i="10"/>
  <c r="M343" i="10"/>
  <c r="M344" i="10"/>
  <c r="M345" i="10"/>
  <c r="M346" i="10"/>
  <c r="M347" i="10"/>
  <c r="M348" i="10"/>
  <c r="M349" i="10"/>
  <c r="M350" i="10"/>
  <c r="M351" i="10"/>
  <c r="M352" i="10"/>
  <c r="M353" i="10"/>
  <c r="M354" i="10"/>
  <c r="M355" i="10"/>
  <c r="M356" i="10"/>
  <c r="M357" i="10"/>
  <c r="M358" i="10"/>
  <c r="M359" i="10"/>
  <c r="M360" i="10"/>
  <c r="M361" i="10"/>
  <c r="M362" i="10"/>
  <c r="M363" i="10"/>
  <c r="M364" i="10"/>
  <c r="M365" i="10"/>
  <c r="M366" i="10"/>
  <c r="M367" i="10"/>
  <c r="M368" i="10"/>
  <c r="M369" i="10"/>
  <c r="M370" i="10"/>
  <c r="M371" i="10"/>
  <c r="M372" i="10"/>
  <c r="M373" i="10"/>
  <c r="M374" i="10"/>
  <c r="M375" i="10"/>
  <c r="M376" i="10"/>
  <c r="M377" i="10"/>
  <c r="M378" i="10"/>
  <c r="M379" i="10"/>
  <c r="M380" i="10"/>
  <c r="M381" i="10"/>
  <c r="M382" i="10"/>
  <c r="M383" i="10"/>
  <c r="M384" i="10"/>
  <c r="M385" i="10"/>
  <c r="M386" i="10"/>
  <c r="M387" i="10"/>
  <c r="M388" i="10"/>
  <c r="M389" i="10"/>
  <c r="M390" i="10"/>
  <c r="M391" i="10"/>
  <c r="M392" i="10"/>
  <c r="M393" i="10"/>
  <c r="M394" i="10"/>
  <c r="M395" i="10"/>
  <c r="M396" i="10"/>
  <c r="M397" i="10"/>
  <c r="M398" i="10"/>
  <c r="M399" i="10"/>
  <c r="M400" i="10"/>
  <c r="M401" i="10"/>
  <c r="M402" i="10"/>
  <c r="M403" i="10"/>
  <c r="M404" i="10"/>
  <c r="M405" i="10"/>
  <c r="M406" i="10"/>
  <c r="M407" i="10"/>
  <c r="M408" i="10"/>
  <c r="M409" i="10"/>
  <c r="M410" i="10"/>
  <c r="M411" i="10"/>
  <c r="M412" i="10"/>
  <c r="M413" i="10"/>
  <c r="M414" i="10"/>
  <c r="M415" i="10"/>
  <c r="M416" i="10"/>
  <c r="M417" i="10"/>
  <c r="M418" i="10"/>
  <c r="M419" i="10"/>
  <c r="M420" i="10"/>
  <c r="M421" i="10"/>
  <c r="M422" i="10"/>
  <c r="M423" i="10"/>
  <c r="M424" i="10"/>
  <c r="M425" i="10"/>
  <c r="M426" i="10"/>
  <c r="M427" i="10"/>
  <c r="M428" i="10"/>
  <c r="M429" i="10"/>
  <c r="M430" i="10"/>
  <c r="M431" i="10"/>
  <c r="M432" i="10"/>
  <c r="M433" i="10"/>
  <c r="M434" i="10"/>
  <c r="M435" i="10"/>
  <c r="M436" i="10"/>
  <c r="M437" i="10"/>
  <c r="M438" i="10"/>
  <c r="M439" i="10"/>
  <c r="M440" i="10"/>
  <c r="M441" i="10"/>
  <c r="M442" i="10"/>
  <c r="M443" i="10"/>
  <c r="M444" i="10"/>
  <c r="M445" i="10"/>
  <c r="M446" i="10"/>
  <c r="M447" i="10"/>
  <c r="M448" i="10"/>
  <c r="M449" i="10"/>
  <c r="M450" i="10"/>
  <c r="M451" i="10"/>
  <c r="M452" i="10"/>
  <c r="M453" i="10"/>
  <c r="M454" i="10"/>
  <c r="M455" i="10"/>
  <c r="M456" i="10"/>
  <c r="M457" i="10"/>
  <c r="M458" i="10"/>
  <c r="M459" i="10"/>
  <c r="M460" i="10"/>
  <c r="M461" i="10"/>
  <c r="M462" i="10"/>
  <c r="M463" i="10"/>
  <c r="M464" i="10"/>
  <c r="M465" i="10"/>
  <c r="M466" i="10"/>
  <c r="M467" i="10"/>
  <c r="M468" i="10"/>
  <c r="M469" i="10"/>
  <c r="M470" i="10"/>
  <c r="M471" i="10"/>
  <c r="M472" i="10"/>
  <c r="M473" i="10"/>
  <c r="M474" i="10"/>
  <c r="M475" i="10"/>
  <c r="M476" i="10"/>
  <c r="M477" i="10"/>
  <c r="M478" i="10"/>
  <c r="M479" i="10"/>
  <c r="M480" i="10"/>
  <c r="M481" i="10"/>
  <c r="M482" i="10"/>
  <c r="M483" i="10"/>
  <c r="M484" i="10"/>
  <c r="M485" i="10"/>
  <c r="M486" i="10"/>
  <c r="M487" i="10"/>
  <c r="M488" i="10"/>
  <c r="M489" i="10"/>
  <c r="M490" i="10"/>
  <c r="M491" i="10"/>
  <c r="M492" i="10"/>
  <c r="M493" i="10"/>
  <c r="M494" i="10"/>
  <c r="M495" i="10"/>
  <c r="M496" i="10"/>
  <c r="M497" i="10"/>
  <c r="M498" i="10"/>
  <c r="M499" i="10"/>
  <c r="M500" i="10"/>
  <c r="M501" i="10"/>
  <c r="M502" i="10"/>
  <c r="M503" i="10"/>
  <c r="M504" i="10"/>
  <c r="M505" i="10"/>
  <c r="M506" i="10"/>
  <c r="M507" i="10"/>
  <c r="M508" i="10"/>
  <c r="M509" i="10"/>
  <c r="M510" i="10"/>
  <c r="M511" i="10"/>
  <c r="M512" i="10"/>
  <c r="M513" i="10"/>
  <c r="M514" i="10"/>
  <c r="M515" i="10"/>
  <c r="M516" i="10"/>
  <c r="M517" i="10"/>
  <c r="M518" i="10"/>
  <c r="M519" i="10"/>
  <c r="M520" i="10"/>
  <c r="M521" i="10"/>
  <c r="M522" i="10"/>
  <c r="M523" i="10"/>
  <c r="M524" i="10"/>
  <c r="M525" i="10"/>
  <c r="M526" i="10"/>
  <c r="M527" i="10"/>
  <c r="M528" i="10"/>
  <c r="M529" i="10"/>
  <c r="M530" i="10"/>
  <c r="M531" i="10"/>
  <c r="M532" i="10"/>
  <c r="M533" i="10"/>
  <c r="M534" i="10"/>
  <c r="M535" i="10"/>
  <c r="M536" i="10"/>
  <c r="M537" i="10"/>
  <c r="M538" i="10"/>
  <c r="M539" i="10"/>
  <c r="M540" i="10"/>
  <c r="M541" i="10"/>
  <c r="M542" i="10"/>
  <c r="M543" i="10"/>
  <c r="M544" i="10"/>
  <c r="M545" i="10"/>
  <c r="M546" i="10"/>
  <c r="M547" i="10"/>
  <c r="M548" i="10"/>
  <c r="M549" i="10"/>
  <c r="M550" i="10"/>
  <c r="M551" i="10"/>
  <c r="M552" i="10"/>
  <c r="M553" i="10"/>
  <c r="M554" i="10"/>
  <c r="M555" i="10"/>
  <c r="M556" i="10"/>
  <c r="M557" i="10"/>
  <c r="M558" i="10"/>
  <c r="M559" i="10"/>
  <c r="M560" i="10"/>
  <c r="M561" i="10"/>
  <c r="M562" i="10"/>
  <c r="M563" i="10"/>
  <c r="M564" i="10"/>
  <c r="M565" i="10"/>
  <c r="M566" i="10"/>
  <c r="M567" i="10"/>
  <c r="M568" i="10"/>
  <c r="M569" i="10"/>
  <c r="M570" i="10"/>
  <c r="M571" i="10"/>
  <c r="M572" i="10"/>
  <c r="M573" i="10"/>
  <c r="M574" i="10"/>
  <c r="M575" i="10"/>
  <c r="M576" i="10"/>
  <c r="M577" i="10"/>
  <c r="M578" i="10"/>
  <c r="M579" i="10"/>
  <c r="M580" i="10"/>
  <c r="M581" i="10"/>
  <c r="M582" i="10"/>
  <c r="M583" i="10"/>
  <c r="M584" i="10"/>
  <c r="M585" i="10"/>
  <c r="M586" i="10"/>
  <c r="M587" i="10"/>
  <c r="M588" i="10"/>
  <c r="M589" i="10"/>
  <c r="M590" i="10"/>
  <c r="M591" i="10"/>
  <c r="M592" i="10"/>
  <c r="M593" i="10"/>
  <c r="M594" i="10"/>
  <c r="M595" i="10"/>
  <c r="M596" i="10"/>
  <c r="M597" i="10"/>
  <c r="M598" i="10"/>
  <c r="M599" i="10"/>
  <c r="M600" i="10"/>
  <c r="M601" i="10"/>
  <c r="M602" i="10"/>
  <c r="M603" i="10"/>
  <c r="M604" i="10"/>
  <c r="M605" i="10"/>
  <c r="M606" i="10"/>
  <c r="M607" i="10"/>
  <c r="M608" i="10"/>
  <c r="M609" i="10"/>
  <c r="M610" i="10"/>
  <c r="M611" i="10"/>
  <c r="M612" i="10"/>
  <c r="M613" i="10"/>
  <c r="M614" i="10"/>
  <c r="M615" i="10"/>
  <c r="M616" i="10"/>
  <c r="M617" i="10"/>
  <c r="M618" i="10"/>
  <c r="M619" i="10"/>
  <c r="M620" i="10"/>
  <c r="M621" i="10"/>
  <c r="M622" i="10"/>
  <c r="M623" i="10"/>
  <c r="M624" i="10"/>
  <c r="M625" i="10"/>
  <c r="M626" i="10"/>
  <c r="M627" i="10"/>
  <c r="M628" i="10"/>
  <c r="M629" i="10"/>
  <c r="M630" i="10"/>
  <c r="M631" i="10"/>
  <c r="M632" i="10"/>
  <c r="M633" i="10"/>
  <c r="M634" i="10"/>
  <c r="M635" i="10"/>
  <c r="M636" i="10"/>
  <c r="M637" i="10"/>
  <c r="M638" i="10"/>
  <c r="M639" i="10"/>
  <c r="M640" i="10"/>
  <c r="M641" i="10"/>
  <c r="M642" i="10"/>
  <c r="M643" i="10"/>
  <c r="M644" i="10"/>
  <c r="M645" i="10"/>
  <c r="M646" i="10"/>
  <c r="M647" i="10"/>
  <c r="M648" i="10"/>
  <c r="M649" i="10"/>
  <c r="M650" i="10"/>
  <c r="M651" i="10"/>
  <c r="M652" i="10"/>
  <c r="M653" i="10"/>
  <c r="M654" i="10"/>
  <c r="M655" i="10"/>
  <c r="M656" i="10"/>
  <c r="M657" i="10"/>
  <c r="M658" i="10"/>
  <c r="M659" i="10"/>
  <c r="M660" i="10"/>
  <c r="M661" i="10"/>
  <c r="M662" i="10"/>
  <c r="M663" i="10"/>
  <c r="M664" i="10"/>
  <c r="M665" i="10"/>
  <c r="M666" i="10"/>
  <c r="M667" i="10"/>
  <c r="M668" i="10"/>
  <c r="M669" i="10"/>
  <c r="M670" i="10"/>
  <c r="M671" i="10"/>
  <c r="M672" i="10"/>
  <c r="M673" i="10"/>
  <c r="M674" i="10"/>
  <c r="M675" i="10"/>
  <c r="M676" i="10"/>
  <c r="M677" i="10"/>
  <c r="M678" i="10"/>
  <c r="M679" i="10"/>
  <c r="M680" i="10"/>
  <c r="M681" i="10"/>
  <c r="M682" i="10"/>
  <c r="M683" i="10"/>
  <c r="M684" i="10"/>
  <c r="M685" i="10"/>
  <c r="M686" i="10"/>
  <c r="M687" i="10"/>
  <c r="M688" i="10"/>
  <c r="M689" i="10"/>
  <c r="M690" i="10"/>
  <c r="M691" i="10"/>
  <c r="M692" i="10"/>
  <c r="M693" i="10"/>
  <c r="M694" i="10"/>
  <c r="M695" i="10"/>
  <c r="M696" i="10"/>
  <c r="M697" i="10"/>
  <c r="M698" i="10"/>
  <c r="M699" i="10"/>
  <c r="M700" i="10"/>
  <c r="M701" i="10"/>
  <c r="M702" i="10"/>
  <c r="M703" i="10"/>
  <c r="M704" i="10"/>
  <c r="M705" i="10"/>
  <c r="M706" i="10"/>
  <c r="M707" i="10"/>
  <c r="M708" i="10"/>
  <c r="M709" i="10"/>
  <c r="M710" i="10"/>
  <c r="M711" i="10"/>
  <c r="M712" i="10"/>
  <c r="M713" i="10"/>
  <c r="M714" i="10"/>
  <c r="M715" i="10"/>
  <c r="M716" i="10"/>
  <c r="M717" i="10"/>
  <c r="M718" i="10"/>
  <c r="M719" i="10"/>
  <c r="M720" i="10"/>
  <c r="M721" i="10"/>
  <c r="M722" i="10"/>
  <c r="M723" i="10"/>
  <c r="M724" i="10"/>
  <c r="M725" i="10"/>
  <c r="M726" i="10"/>
  <c r="M727" i="10"/>
  <c r="M728" i="10"/>
  <c r="M729" i="10"/>
  <c r="M730" i="10"/>
  <c r="M731" i="10"/>
  <c r="M732" i="10"/>
  <c r="M733" i="10"/>
  <c r="M734" i="10"/>
  <c r="M735" i="10"/>
  <c r="M736" i="10"/>
  <c r="M737" i="10"/>
  <c r="M738" i="10"/>
  <c r="M739" i="10"/>
  <c r="M740" i="10"/>
  <c r="M741" i="10"/>
  <c r="M742" i="10"/>
  <c r="M743" i="10"/>
  <c r="M744" i="10"/>
  <c r="M745" i="10"/>
  <c r="M746" i="10"/>
  <c r="M747" i="10"/>
  <c r="M748" i="10"/>
  <c r="M749" i="10"/>
  <c r="M750" i="10"/>
  <c r="M751" i="10"/>
  <c r="M752" i="10"/>
  <c r="M753" i="10"/>
  <c r="M754" i="10"/>
  <c r="M755" i="10"/>
  <c r="M756" i="10"/>
  <c r="M757" i="10"/>
  <c r="M758" i="10"/>
  <c r="M759" i="10"/>
  <c r="M760" i="10"/>
  <c r="M761" i="10"/>
  <c r="M762" i="10"/>
  <c r="M763" i="10"/>
  <c r="M764" i="10"/>
  <c r="M765" i="10"/>
  <c r="M766" i="10"/>
  <c r="M767" i="10"/>
  <c r="M768" i="10"/>
  <c r="M769" i="10"/>
  <c r="M770" i="10"/>
  <c r="M771" i="10"/>
  <c r="M772" i="10"/>
  <c r="M773" i="10"/>
  <c r="M774" i="10"/>
  <c r="M775" i="10"/>
  <c r="M776" i="10"/>
  <c r="M777" i="10"/>
  <c r="M778" i="10"/>
  <c r="M779" i="10"/>
  <c r="M780" i="10"/>
  <c r="M781" i="10"/>
  <c r="M782" i="10"/>
  <c r="M783" i="10"/>
  <c r="M784" i="10"/>
  <c r="M785" i="10"/>
  <c r="M786" i="10"/>
  <c r="M787" i="10"/>
  <c r="M788" i="10"/>
  <c r="M789" i="10"/>
  <c r="M790" i="10"/>
  <c r="M791" i="10"/>
  <c r="M792" i="10"/>
  <c r="M793" i="10"/>
  <c r="M794" i="10"/>
  <c r="M795" i="10"/>
  <c r="M796" i="10"/>
  <c r="M797" i="10"/>
  <c r="M798" i="10"/>
  <c r="M799" i="10"/>
  <c r="M800" i="10"/>
  <c r="M801" i="10"/>
  <c r="M802" i="10"/>
  <c r="M803" i="10"/>
  <c r="M804" i="10"/>
  <c r="M805" i="10"/>
  <c r="M806" i="10"/>
  <c r="M807" i="10"/>
  <c r="M808" i="10"/>
  <c r="M809" i="10"/>
  <c r="M810" i="10"/>
  <c r="M811" i="10"/>
  <c r="M812" i="10"/>
  <c r="M813" i="10"/>
  <c r="M814" i="10"/>
  <c r="M815" i="10"/>
  <c r="M816" i="10"/>
  <c r="M817" i="10"/>
  <c r="M818" i="10"/>
  <c r="M819" i="10"/>
  <c r="M820" i="10"/>
  <c r="M821" i="10"/>
  <c r="M822" i="10"/>
  <c r="M823" i="10"/>
  <c r="M824" i="10"/>
  <c r="M825" i="10"/>
  <c r="M826" i="10"/>
  <c r="M827" i="10"/>
  <c r="M828" i="10"/>
  <c r="M829" i="10"/>
  <c r="M830" i="10"/>
  <c r="M831" i="10"/>
  <c r="M832" i="10"/>
  <c r="M833" i="10"/>
  <c r="M834" i="10"/>
  <c r="M835" i="10"/>
  <c r="M836" i="10"/>
  <c r="M837" i="10"/>
  <c r="M838" i="10"/>
  <c r="M839" i="10"/>
  <c r="M840" i="10"/>
  <c r="M841" i="10"/>
  <c r="M842" i="10"/>
  <c r="M843" i="10"/>
  <c r="M844" i="10"/>
  <c r="M845" i="10"/>
  <c r="M846" i="10"/>
  <c r="M847" i="10"/>
  <c r="M848" i="10"/>
  <c r="M849" i="10"/>
  <c r="M850" i="10"/>
  <c r="M851" i="10"/>
  <c r="M852" i="10"/>
  <c r="M853" i="10"/>
  <c r="M854" i="10"/>
  <c r="M855" i="10"/>
  <c r="M856" i="10"/>
  <c r="M857" i="10"/>
  <c r="M858" i="10"/>
  <c r="M859" i="10"/>
  <c r="M860" i="10"/>
  <c r="M861" i="10"/>
  <c r="M862" i="10"/>
  <c r="M863" i="10"/>
  <c r="M864" i="10"/>
  <c r="M865" i="10"/>
  <c r="M866" i="10"/>
  <c r="M867" i="10"/>
  <c r="M868" i="10"/>
  <c r="M869" i="10"/>
  <c r="M870" i="10"/>
  <c r="M871" i="10"/>
  <c r="M872" i="10"/>
  <c r="M873" i="10"/>
  <c r="M874" i="10"/>
  <c r="M875" i="10"/>
  <c r="M876" i="10"/>
  <c r="M877" i="10"/>
  <c r="M878" i="10"/>
  <c r="M879" i="10"/>
  <c r="M880" i="10"/>
  <c r="M881" i="10"/>
  <c r="M882" i="10"/>
  <c r="M883" i="10"/>
  <c r="M884" i="10"/>
  <c r="M885" i="10"/>
  <c r="J20" i="10"/>
  <c r="J21" i="10"/>
  <c r="J22" i="10"/>
  <c r="J23" i="10"/>
  <c r="J24" i="10"/>
  <c r="J25" i="10"/>
  <c r="J26" i="10"/>
  <c r="K15" i="10" s="1"/>
  <c r="J27" i="10"/>
  <c r="J28" i="10"/>
  <c r="J29" i="10"/>
  <c r="J30" i="10"/>
  <c r="J31" i="10"/>
  <c r="J32" i="10"/>
  <c r="J33" i="10"/>
  <c r="J34" i="10"/>
  <c r="J35" i="10"/>
  <c r="J36" i="10"/>
  <c r="J37" i="10"/>
  <c r="J38" i="10"/>
  <c r="J39" i="10"/>
  <c r="J40" i="10"/>
  <c r="J41" i="10"/>
  <c r="J42" i="10"/>
  <c r="J43" i="10"/>
  <c r="J44" i="10"/>
  <c r="J45" i="10"/>
  <c r="J46" i="10"/>
  <c r="J47" i="10"/>
  <c r="J48" i="10"/>
  <c r="J49" i="10"/>
  <c r="J50" i="10"/>
  <c r="J51" i="10"/>
  <c r="J52" i="10"/>
  <c r="J53" i="10"/>
  <c r="J54" i="10"/>
  <c r="J55" i="10"/>
  <c r="J56" i="10"/>
  <c r="J57" i="10"/>
  <c r="J58" i="10"/>
  <c r="J59" i="10"/>
  <c r="J60" i="10"/>
  <c r="J61" i="10"/>
  <c r="J62" i="10"/>
  <c r="J63" i="10"/>
  <c r="J64" i="10"/>
  <c r="J65" i="10"/>
  <c r="J66" i="10"/>
  <c r="J67" i="10"/>
  <c r="J68" i="10"/>
  <c r="J69" i="10"/>
  <c r="J70" i="10"/>
  <c r="J71" i="10"/>
  <c r="J72" i="10"/>
  <c r="J73" i="10"/>
  <c r="J74" i="10"/>
  <c r="J75" i="10"/>
  <c r="J76" i="10"/>
  <c r="J77" i="10"/>
  <c r="J78" i="10"/>
  <c r="J79" i="10"/>
  <c r="J80" i="10"/>
  <c r="J81" i="10"/>
  <c r="J82" i="10"/>
  <c r="J83" i="10"/>
  <c r="J84" i="10"/>
  <c r="J85" i="10"/>
  <c r="J86" i="10"/>
  <c r="J87" i="10"/>
  <c r="J88" i="10"/>
  <c r="J89" i="10"/>
  <c r="J90" i="10"/>
  <c r="J91" i="10"/>
  <c r="J92" i="10"/>
  <c r="J93" i="10"/>
  <c r="J94" i="10"/>
  <c r="J95" i="10"/>
  <c r="J96" i="10"/>
  <c r="J97" i="10"/>
  <c r="J98" i="10"/>
  <c r="J99" i="10"/>
  <c r="J100" i="10"/>
  <c r="J101" i="10"/>
  <c r="J102" i="10"/>
  <c r="J103" i="10"/>
  <c r="J104" i="10"/>
  <c r="J105" i="10"/>
  <c r="J106" i="10"/>
  <c r="J107" i="10"/>
  <c r="J108" i="10"/>
  <c r="J109" i="10"/>
  <c r="J110" i="10"/>
  <c r="J111" i="10"/>
  <c r="J112" i="10"/>
  <c r="J113" i="10"/>
  <c r="J114" i="10"/>
  <c r="J115" i="10"/>
  <c r="J116" i="10"/>
  <c r="J117" i="10"/>
  <c r="J118" i="10"/>
  <c r="J119" i="10"/>
  <c r="J120" i="10"/>
  <c r="J121" i="10"/>
  <c r="J122" i="10"/>
  <c r="J123" i="10"/>
  <c r="J124" i="10"/>
  <c r="J125" i="10"/>
  <c r="J126" i="10"/>
  <c r="J127" i="10"/>
  <c r="J128" i="10"/>
  <c r="J129" i="10"/>
  <c r="J130" i="10"/>
  <c r="J131" i="10"/>
  <c r="J132" i="10"/>
  <c r="J133" i="10"/>
  <c r="J134" i="10"/>
  <c r="J135" i="10"/>
  <c r="J136" i="10"/>
  <c r="J137" i="10"/>
  <c r="J138" i="10"/>
  <c r="J139" i="10"/>
  <c r="J140" i="10"/>
  <c r="J141" i="10"/>
  <c r="J142" i="10"/>
  <c r="J143" i="10"/>
  <c r="J144" i="10"/>
  <c r="J145" i="10"/>
  <c r="J146" i="10"/>
  <c r="J147" i="10"/>
  <c r="J148" i="10"/>
  <c r="J149" i="10"/>
  <c r="J150" i="10"/>
  <c r="J151" i="10"/>
  <c r="J152" i="10"/>
  <c r="J153" i="10"/>
  <c r="J154" i="10"/>
  <c r="J155" i="10"/>
  <c r="J156" i="10"/>
  <c r="J157" i="10"/>
  <c r="J158" i="10"/>
  <c r="J159" i="10"/>
  <c r="J160" i="10"/>
  <c r="J161" i="10"/>
  <c r="J162" i="10"/>
  <c r="J163" i="10"/>
  <c r="J164" i="10"/>
  <c r="J165" i="10"/>
  <c r="J166" i="10"/>
  <c r="J167" i="10"/>
  <c r="J168" i="10"/>
  <c r="J169" i="10"/>
  <c r="J170" i="10"/>
  <c r="J171" i="10"/>
  <c r="J172" i="10"/>
  <c r="J173" i="10"/>
  <c r="J174" i="10"/>
  <c r="J175" i="10"/>
  <c r="J176" i="10"/>
  <c r="J177" i="10"/>
  <c r="J178" i="10"/>
  <c r="J179" i="10"/>
  <c r="J180" i="10"/>
  <c r="J181" i="10"/>
  <c r="J182" i="10"/>
  <c r="J183" i="10"/>
  <c r="J184" i="10"/>
  <c r="J185" i="10"/>
  <c r="J186" i="10"/>
  <c r="J187" i="10"/>
  <c r="J188" i="10"/>
  <c r="J189" i="10"/>
  <c r="J190" i="10"/>
  <c r="J191" i="10"/>
  <c r="J192" i="10"/>
  <c r="J193" i="10"/>
  <c r="J194" i="10"/>
  <c r="J195" i="10"/>
  <c r="J196" i="10"/>
  <c r="J197" i="10"/>
  <c r="J198" i="10"/>
  <c r="J199" i="10"/>
  <c r="J200" i="10"/>
  <c r="J201" i="10"/>
  <c r="J202" i="10"/>
  <c r="J203" i="10"/>
  <c r="J204" i="10"/>
  <c r="J205" i="10"/>
  <c r="J206" i="10"/>
  <c r="J207" i="10"/>
  <c r="J208" i="10"/>
  <c r="J209" i="10"/>
  <c r="J210" i="10"/>
  <c r="J211" i="10"/>
  <c r="J212" i="10"/>
  <c r="J213" i="10"/>
  <c r="J214" i="10"/>
  <c r="J215" i="10"/>
  <c r="J216" i="10"/>
  <c r="J217" i="10"/>
  <c r="J218" i="10"/>
  <c r="J219" i="10"/>
  <c r="J220" i="10"/>
  <c r="J221" i="10"/>
  <c r="J222" i="10"/>
  <c r="J223" i="10"/>
  <c r="J224" i="10"/>
  <c r="J225" i="10"/>
  <c r="J226" i="10"/>
  <c r="J227" i="10"/>
  <c r="J228" i="10"/>
  <c r="J229" i="10"/>
  <c r="J230" i="10"/>
  <c r="J231" i="10"/>
  <c r="J232" i="10"/>
  <c r="J233" i="10"/>
  <c r="J234" i="10"/>
  <c r="J235" i="10"/>
  <c r="J236" i="10"/>
  <c r="J237" i="10"/>
  <c r="J238" i="10"/>
  <c r="J239" i="10"/>
  <c r="J240" i="10"/>
  <c r="J241" i="10"/>
  <c r="J242" i="10"/>
  <c r="J243" i="10"/>
  <c r="J244" i="10"/>
  <c r="J245" i="10"/>
  <c r="J246" i="10"/>
  <c r="J247" i="10"/>
  <c r="J248" i="10"/>
  <c r="J249" i="10"/>
  <c r="J250" i="10"/>
  <c r="J251" i="10"/>
  <c r="J252" i="10"/>
  <c r="J253" i="10"/>
  <c r="J254" i="10"/>
  <c r="J255" i="10"/>
  <c r="J256" i="10"/>
  <c r="J257" i="10"/>
  <c r="J258" i="10"/>
  <c r="J259" i="10"/>
  <c r="J260" i="10"/>
  <c r="J261" i="10"/>
  <c r="J262" i="10"/>
  <c r="J263" i="10"/>
  <c r="J264" i="10"/>
  <c r="J265" i="10"/>
  <c r="J266" i="10"/>
  <c r="J267" i="10"/>
  <c r="J268" i="10"/>
  <c r="J269" i="10"/>
  <c r="J270" i="10"/>
  <c r="J271" i="10"/>
  <c r="J272" i="10"/>
  <c r="J273" i="10"/>
  <c r="J274" i="10"/>
  <c r="J275" i="10"/>
  <c r="J276" i="10"/>
  <c r="J277" i="10"/>
  <c r="J278" i="10"/>
  <c r="J279" i="10"/>
  <c r="J280" i="10"/>
  <c r="J281" i="10"/>
  <c r="J282" i="10"/>
  <c r="J283" i="10"/>
  <c r="J284" i="10"/>
  <c r="J285" i="10"/>
  <c r="J286" i="10"/>
  <c r="J287" i="10"/>
  <c r="J288" i="10"/>
  <c r="J289" i="10"/>
  <c r="J290" i="10"/>
  <c r="J291" i="10"/>
  <c r="J292" i="10"/>
  <c r="J293" i="10"/>
  <c r="J294" i="10"/>
  <c r="J295" i="10"/>
  <c r="J296" i="10"/>
  <c r="J297" i="10"/>
  <c r="J298" i="10"/>
  <c r="J299" i="10"/>
  <c r="J300" i="10"/>
  <c r="J301" i="10"/>
  <c r="J302" i="10"/>
  <c r="J303" i="10"/>
  <c r="J304" i="10"/>
  <c r="J305" i="10"/>
  <c r="J306" i="10"/>
  <c r="J307" i="10"/>
  <c r="J308" i="10"/>
  <c r="J309" i="10"/>
  <c r="J310" i="10"/>
  <c r="J311" i="10"/>
  <c r="J312" i="10"/>
  <c r="J313" i="10"/>
  <c r="J314" i="10"/>
  <c r="J315" i="10"/>
  <c r="J316" i="10"/>
  <c r="J317" i="10"/>
  <c r="J318" i="10"/>
  <c r="J319" i="10"/>
  <c r="J320" i="10"/>
  <c r="J321" i="10"/>
  <c r="J322" i="10"/>
  <c r="J323" i="10"/>
  <c r="J324" i="10"/>
  <c r="J325" i="10"/>
  <c r="J326" i="10"/>
  <c r="J327" i="10"/>
  <c r="J328" i="10"/>
  <c r="J329" i="10"/>
  <c r="J330" i="10"/>
  <c r="J331" i="10"/>
  <c r="J332" i="10"/>
  <c r="J333" i="10"/>
  <c r="J334" i="10"/>
  <c r="J335" i="10"/>
  <c r="J336" i="10"/>
  <c r="J337" i="10"/>
  <c r="J338" i="10"/>
  <c r="J339" i="10"/>
  <c r="J340" i="10"/>
  <c r="J341" i="10"/>
  <c r="J342" i="10"/>
  <c r="J343" i="10"/>
  <c r="J344" i="10"/>
  <c r="J345" i="10"/>
  <c r="J346" i="10"/>
  <c r="J347" i="10"/>
  <c r="J348" i="10"/>
  <c r="J349" i="10"/>
  <c r="J350" i="10"/>
  <c r="J351" i="10"/>
  <c r="J352" i="10"/>
  <c r="J353" i="10"/>
  <c r="J354" i="10"/>
  <c r="J355" i="10"/>
  <c r="J356" i="10"/>
  <c r="J357" i="10"/>
  <c r="J358" i="10"/>
  <c r="J359" i="10"/>
  <c r="J360" i="10"/>
  <c r="J361" i="10"/>
  <c r="J362" i="10"/>
  <c r="J363" i="10"/>
  <c r="J364" i="10"/>
  <c r="J365" i="10"/>
  <c r="J366" i="10"/>
  <c r="J367" i="10"/>
  <c r="J368" i="10"/>
  <c r="J369" i="10"/>
  <c r="J370" i="10"/>
  <c r="J371" i="10"/>
  <c r="J372" i="10"/>
  <c r="J373" i="10"/>
  <c r="J374" i="10"/>
  <c r="J375" i="10"/>
  <c r="J376" i="10"/>
  <c r="J377" i="10"/>
  <c r="J378" i="10"/>
  <c r="J379" i="10"/>
  <c r="J380" i="10"/>
  <c r="J381" i="10"/>
  <c r="J382" i="10"/>
  <c r="J383" i="10"/>
  <c r="J384" i="10"/>
  <c r="J385" i="10"/>
  <c r="J386" i="10"/>
  <c r="J387" i="10"/>
  <c r="J388" i="10"/>
  <c r="J389" i="10"/>
  <c r="J390" i="10"/>
  <c r="J391" i="10"/>
  <c r="J392" i="10"/>
  <c r="J393" i="10"/>
  <c r="J394" i="10"/>
  <c r="J395" i="10"/>
  <c r="J396" i="10"/>
  <c r="J397" i="10"/>
  <c r="J398" i="10"/>
  <c r="J399" i="10"/>
  <c r="J400" i="10"/>
  <c r="J401" i="10"/>
  <c r="J402" i="10"/>
  <c r="J403" i="10"/>
  <c r="J404" i="10"/>
  <c r="J405" i="10"/>
  <c r="J406" i="10"/>
  <c r="J407" i="10"/>
  <c r="J408" i="10"/>
  <c r="J409" i="10"/>
  <c r="J410" i="10"/>
  <c r="J411" i="10"/>
  <c r="J412" i="10"/>
  <c r="J413" i="10"/>
  <c r="J414" i="10"/>
  <c r="J415" i="10"/>
  <c r="J416" i="10"/>
  <c r="J417" i="10"/>
  <c r="J418" i="10"/>
  <c r="J419" i="10"/>
  <c r="J420" i="10"/>
  <c r="J421" i="10"/>
  <c r="J422" i="10"/>
  <c r="J423" i="10"/>
  <c r="J424" i="10"/>
  <c r="J425" i="10"/>
  <c r="J426" i="10"/>
  <c r="J427" i="10"/>
  <c r="J428" i="10"/>
  <c r="J429" i="10"/>
  <c r="J430" i="10"/>
  <c r="J431" i="10"/>
  <c r="J432" i="10"/>
  <c r="J433" i="10"/>
  <c r="J434" i="10"/>
  <c r="J435" i="10"/>
  <c r="J436" i="10"/>
  <c r="J437" i="10"/>
  <c r="J438" i="10"/>
  <c r="J439" i="10"/>
  <c r="J440" i="10"/>
  <c r="J441" i="10"/>
  <c r="J442" i="10"/>
  <c r="J443" i="10"/>
  <c r="J444" i="10"/>
  <c r="J445" i="10"/>
  <c r="J446" i="10"/>
  <c r="J447" i="10"/>
  <c r="J448" i="10"/>
  <c r="J449" i="10"/>
  <c r="J450" i="10"/>
  <c r="J451" i="10"/>
  <c r="J452" i="10"/>
  <c r="J453" i="10"/>
  <c r="J454" i="10"/>
  <c r="J455" i="10"/>
  <c r="J456" i="10"/>
  <c r="J457" i="10"/>
  <c r="J458" i="10"/>
  <c r="J459" i="10"/>
  <c r="J460" i="10"/>
  <c r="J461" i="10"/>
  <c r="J462" i="10"/>
  <c r="J463" i="10"/>
  <c r="J464" i="10"/>
  <c r="J465" i="10"/>
  <c r="J466" i="10"/>
  <c r="J467" i="10"/>
  <c r="J468" i="10"/>
  <c r="J469" i="10"/>
  <c r="J470" i="10"/>
  <c r="J471" i="10"/>
  <c r="J472" i="10"/>
  <c r="J473" i="10"/>
  <c r="J474" i="10"/>
  <c r="J475" i="10"/>
  <c r="J476" i="10"/>
  <c r="J477" i="10"/>
  <c r="J478" i="10"/>
  <c r="J479" i="10"/>
  <c r="J480" i="10"/>
  <c r="J481" i="10"/>
  <c r="J482" i="10"/>
  <c r="J483" i="10"/>
  <c r="J484" i="10"/>
  <c r="J485" i="10"/>
  <c r="J486" i="10"/>
  <c r="J487" i="10"/>
  <c r="J488" i="10"/>
  <c r="J489" i="10"/>
  <c r="J490" i="10"/>
  <c r="J491" i="10"/>
  <c r="J492" i="10"/>
  <c r="J493" i="10"/>
  <c r="J494" i="10"/>
  <c r="J495" i="10"/>
  <c r="J496" i="10"/>
  <c r="J497" i="10"/>
  <c r="J498" i="10"/>
  <c r="J499" i="10"/>
  <c r="J500" i="10"/>
  <c r="J501" i="10"/>
  <c r="J502" i="10"/>
  <c r="J503" i="10"/>
  <c r="J504" i="10"/>
  <c r="J505" i="10"/>
  <c r="J506" i="10"/>
  <c r="J507" i="10"/>
  <c r="J508" i="10"/>
  <c r="J509" i="10"/>
  <c r="J510" i="10"/>
  <c r="J511" i="10"/>
  <c r="J512" i="10"/>
  <c r="J513" i="10"/>
  <c r="J514" i="10"/>
  <c r="J515" i="10"/>
  <c r="J516" i="10"/>
  <c r="J517" i="10"/>
  <c r="J518" i="10"/>
  <c r="J519" i="10"/>
  <c r="J520" i="10"/>
  <c r="J521" i="10"/>
  <c r="J522" i="10"/>
  <c r="J523" i="10"/>
  <c r="J524" i="10"/>
  <c r="J525" i="10"/>
  <c r="J526" i="10"/>
  <c r="J527" i="10"/>
  <c r="J528" i="10"/>
  <c r="J529" i="10"/>
  <c r="J530" i="10"/>
  <c r="J531" i="10"/>
  <c r="J532" i="10"/>
  <c r="J533" i="10"/>
  <c r="J534" i="10"/>
  <c r="J535" i="10"/>
  <c r="J536" i="10"/>
  <c r="J537" i="10"/>
  <c r="J538" i="10"/>
  <c r="J539" i="10"/>
  <c r="J540" i="10"/>
  <c r="J541" i="10"/>
  <c r="J542" i="10"/>
  <c r="J543" i="10"/>
  <c r="J544" i="10"/>
  <c r="J545" i="10"/>
  <c r="J546" i="10"/>
  <c r="J547" i="10"/>
  <c r="J548" i="10"/>
  <c r="J549" i="10"/>
  <c r="J550" i="10"/>
  <c r="J551" i="10"/>
  <c r="J552" i="10"/>
  <c r="J553" i="10"/>
  <c r="J554" i="10"/>
  <c r="J555" i="10"/>
  <c r="J556" i="10"/>
  <c r="J557" i="10"/>
  <c r="J558" i="10"/>
  <c r="J559" i="10"/>
  <c r="J560" i="10"/>
  <c r="J561" i="10"/>
  <c r="J562" i="10"/>
  <c r="J563" i="10"/>
  <c r="J564" i="10"/>
  <c r="J565" i="10"/>
  <c r="J566" i="10"/>
  <c r="J567" i="10"/>
  <c r="J568" i="10"/>
  <c r="J569" i="10"/>
  <c r="J570" i="10"/>
  <c r="J571" i="10"/>
  <c r="J572" i="10"/>
  <c r="J573" i="10"/>
  <c r="J574" i="10"/>
  <c r="J575" i="10"/>
  <c r="J576" i="10"/>
  <c r="J577" i="10"/>
  <c r="J578" i="10"/>
  <c r="J579" i="10"/>
  <c r="J580" i="10"/>
  <c r="J581" i="10"/>
  <c r="J582" i="10"/>
  <c r="J583" i="10"/>
  <c r="J584" i="10"/>
  <c r="J585" i="10"/>
  <c r="J586" i="10"/>
  <c r="J587" i="10"/>
  <c r="J588" i="10"/>
  <c r="J589" i="10"/>
  <c r="J590" i="10"/>
  <c r="J591" i="10"/>
  <c r="J592" i="10"/>
  <c r="J593" i="10"/>
  <c r="J594" i="10"/>
  <c r="J595" i="10"/>
  <c r="J596" i="10"/>
  <c r="J597" i="10"/>
  <c r="J598" i="10"/>
  <c r="J599" i="10"/>
  <c r="J600" i="10"/>
  <c r="J601" i="10"/>
  <c r="J602" i="10"/>
  <c r="J603" i="10"/>
  <c r="J604" i="10"/>
  <c r="J605" i="10"/>
  <c r="J606" i="10"/>
  <c r="J607" i="10"/>
  <c r="J608" i="10"/>
  <c r="J609" i="10"/>
  <c r="J610" i="10"/>
  <c r="J611" i="10"/>
  <c r="J612" i="10"/>
  <c r="J613" i="10"/>
  <c r="J614" i="10"/>
  <c r="J615" i="10"/>
  <c r="J616" i="10"/>
  <c r="J617" i="10"/>
  <c r="J618" i="10"/>
  <c r="J619" i="10"/>
  <c r="J620" i="10"/>
  <c r="J621" i="10"/>
  <c r="J622" i="10"/>
  <c r="J623" i="10"/>
  <c r="J624" i="10"/>
  <c r="J625" i="10"/>
  <c r="J626" i="10"/>
  <c r="J627" i="10"/>
  <c r="J628" i="10"/>
  <c r="J629" i="10"/>
  <c r="J630" i="10"/>
  <c r="J631" i="10"/>
  <c r="J632" i="10"/>
  <c r="J633" i="10"/>
  <c r="J634" i="10"/>
  <c r="J635" i="10"/>
  <c r="J636" i="10"/>
  <c r="J637" i="10"/>
  <c r="J638" i="10"/>
  <c r="J639" i="10"/>
  <c r="J640" i="10"/>
  <c r="J641" i="10"/>
  <c r="J642" i="10"/>
  <c r="J643" i="10"/>
  <c r="J644" i="10"/>
  <c r="J645" i="10"/>
  <c r="J646" i="10"/>
  <c r="J647" i="10"/>
  <c r="J648" i="10"/>
  <c r="J649" i="10"/>
  <c r="J650" i="10"/>
  <c r="J651" i="10"/>
  <c r="J652" i="10"/>
  <c r="J653" i="10"/>
  <c r="J654" i="10"/>
  <c r="J655" i="10"/>
  <c r="J656" i="10"/>
  <c r="J657" i="10"/>
  <c r="J658" i="10"/>
  <c r="J659" i="10"/>
  <c r="J660" i="10"/>
  <c r="J661" i="10"/>
  <c r="J662" i="10"/>
  <c r="J663" i="10"/>
  <c r="J664" i="10"/>
  <c r="J665" i="10"/>
  <c r="J666" i="10"/>
  <c r="J667" i="10"/>
  <c r="J668" i="10"/>
  <c r="J669" i="10"/>
  <c r="J670" i="10"/>
  <c r="J671" i="10"/>
  <c r="J672" i="10"/>
  <c r="J673" i="10"/>
  <c r="J674" i="10"/>
  <c r="J675" i="10"/>
  <c r="J676" i="10"/>
  <c r="J677" i="10"/>
  <c r="J678" i="10"/>
  <c r="J679" i="10"/>
  <c r="J680" i="10"/>
  <c r="J681" i="10"/>
  <c r="J682" i="10"/>
  <c r="J683" i="10"/>
  <c r="J684" i="10"/>
  <c r="J685" i="10"/>
  <c r="J686" i="10"/>
  <c r="J687" i="10"/>
  <c r="J688" i="10"/>
  <c r="J689" i="10"/>
  <c r="J690" i="10"/>
  <c r="J691" i="10"/>
  <c r="J692" i="10"/>
  <c r="J693" i="10"/>
  <c r="J694" i="10"/>
  <c r="J695" i="10"/>
  <c r="J696" i="10"/>
  <c r="J697" i="10"/>
  <c r="J698" i="10"/>
  <c r="J699" i="10"/>
  <c r="J700" i="10"/>
  <c r="J701" i="10"/>
  <c r="J702" i="10"/>
  <c r="J703" i="10"/>
  <c r="J704" i="10"/>
  <c r="J705" i="10"/>
  <c r="J706" i="10"/>
  <c r="J707" i="10"/>
  <c r="J708" i="10"/>
  <c r="J709" i="10"/>
  <c r="J710" i="10"/>
  <c r="J711" i="10"/>
  <c r="J712" i="10"/>
  <c r="J713" i="10"/>
  <c r="J714" i="10"/>
  <c r="J715" i="10"/>
  <c r="J716" i="10"/>
  <c r="J717" i="10"/>
  <c r="J718" i="10"/>
  <c r="J719" i="10"/>
  <c r="J720" i="10"/>
  <c r="J721" i="10"/>
  <c r="J722" i="10"/>
  <c r="J723" i="10"/>
  <c r="J724" i="10"/>
  <c r="J725" i="10"/>
  <c r="J726" i="10"/>
  <c r="J727" i="10"/>
  <c r="J728" i="10"/>
  <c r="J729" i="10"/>
  <c r="J730" i="10"/>
  <c r="J731" i="10"/>
  <c r="J732" i="10"/>
  <c r="J733" i="10"/>
  <c r="J734" i="10"/>
  <c r="J735" i="10"/>
  <c r="J736" i="10"/>
  <c r="J737" i="10"/>
  <c r="J738" i="10"/>
  <c r="J739" i="10"/>
  <c r="J740" i="10"/>
  <c r="J741" i="10"/>
  <c r="J742" i="10"/>
  <c r="J743" i="10"/>
  <c r="J744" i="10"/>
  <c r="J745" i="10"/>
  <c r="J746" i="10"/>
  <c r="J747" i="10"/>
  <c r="J748" i="10"/>
  <c r="J749" i="10"/>
  <c r="J750" i="10"/>
  <c r="J751" i="10"/>
  <c r="J752" i="10"/>
  <c r="J753" i="10"/>
  <c r="J754" i="10"/>
  <c r="J755" i="10"/>
  <c r="J756" i="10"/>
  <c r="J757" i="10"/>
  <c r="J758" i="10"/>
  <c r="J759" i="10"/>
  <c r="J760" i="10"/>
  <c r="J761" i="10"/>
  <c r="J762" i="10"/>
  <c r="J763" i="10"/>
  <c r="J764" i="10"/>
  <c r="J765" i="10"/>
  <c r="J766" i="10"/>
  <c r="J767" i="10"/>
  <c r="J768" i="10"/>
  <c r="J769" i="10"/>
  <c r="J770" i="10"/>
  <c r="J771" i="10"/>
  <c r="J772" i="10"/>
  <c r="J773" i="10"/>
  <c r="J774" i="10"/>
  <c r="J775" i="10"/>
  <c r="J776" i="10"/>
  <c r="J777" i="10"/>
  <c r="J778" i="10"/>
  <c r="J779" i="10"/>
  <c r="J780" i="10"/>
  <c r="J781" i="10"/>
  <c r="J782" i="10"/>
  <c r="J783" i="10"/>
  <c r="J784" i="10"/>
  <c r="J785" i="10"/>
  <c r="J786" i="10"/>
  <c r="J787" i="10"/>
  <c r="J788" i="10"/>
  <c r="J789" i="10"/>
  <c r="J790" i="10"/>
  <c r="J791" i="10"/>
  <c r="J792" i="10"/>
  <c r="J793" i="10"/>
  <c r="J794" i="10"/>
  <c r="J795" i="10"/>
  <c r="J796" i="10"/>
  <c r="J797" i="10"/>
  <c r="J798" i="10"/>
  <c r="J799" i="10"/>
  <c r="J800" i="10"/>
  <c r="J801" i="10"/>
  <c r="J802" i="10"/>
  <c r="J803" i="10"/>
  <c r="J804" i="10"/>
  <c r="J805" i="10"/>
  <c r="J806" i="10"/>
  <c r="J807" i="10"/>
  <c r="J808" i="10"/>
  <c r="J809" i="10"/>
  <c r="J810" i="10"/>
  <c r="J811" i="10"/>
  <c r="J812" i="10"/>
  <c r="J813" i="10"/>
  <c r="J814" i="10"/>
  <c r="J815" i="10"/>
  <c r="J816" i="10"/>
  <c r="J817" i="10"/>
  <c r="J818" i="10"/>
  <c r="J819" i="10"/>
  <c r="J820" i="10"/>
  <c r="J821" i="10"/>
  <c r="J822" i="10"/>
  <c r="J823" i="10"/>
  <c r="J824" i="10"/>
  <c r="J825" i="10"/>
  <c r="J826" i="10"/>
  <c r="J827" i="10"/>
  <c r="J828" i="10"/>
  <c r="J829" i="10"/>
  <c r="J830" i="10"/>
  <c r="J831" i="10"/>
  <c r="J832" i="10"/>
  <c r="J833" i="10"/>
  <c r="J834" i="10"/>
  <c r="J835" i="10"/>
  <c r="J836" i="10"/>
  <c r="J837" i="10"/>
  <c r="J838" i="10"/>
  <c r="J839" i="10"/>
  <c r="J840" i="10"/>
  <c r="J841" i="10"/>
  <c r="J842" i="10"/>
  <c r="J843" i="10"/>
  <c r="J844" i="10"/>
  <c r="J845" i="10"/>
  <c r="J846" i="10"/>
  <c r="J847" i="10"/>
  <c r="J848" i="10"/>
  <c r="J849" i="10"/>
  <c r="J850" i="10"/>
  <c r="J851" i="10"/>
  <c r="J852" i="10"/>
  <c r="J853" i="10"/>
  <c r="J854" i="10"/>
  <c r="J855" i="10"/>
  <c r="J856" i="10"/>
  <c r="J857" i="10"/>
  <c r="J858" i="10"/>
  <c r="J859" i="10"/>
  <c r="J860" i="10"/>
  <c r="J861" i="10"/>
  <c r="J862" i="10"/>
  <c r="J863" i="10"/>
  <c r="J864" i="10"/>
  <c r="J865" i="10"/>
  <c r="J866" i="10"/>
  <c r="J867" i="10"/>
  <c r="J868" i="10"/>
  <c r="J869" i="10"/>
  <c r="J870" i="10"/>
  <c r="J871" i="10"/>
  <c r="J872" i="10"/>
  <c r="J873" i="10"/>
  <c r="J874" i="10"/>
  <c r="J875" i="10"/>
  <c r="J876" i="10"/>
  <c r="J877" i="10"/>
  <c r="J878" i="10"/>
  <c r="J879" i="10"/>
  <c r="J880" i="10"/>
  <c r="J881" i="10"/>
  <c r="J882" i="10"/>
  <c r="J883" i="10"/>
  <c r="J884" i="10"/>
  <c r="J885" i="10"/>
  <c r="I20" i="10"/>
  <c r="I21" i="10"/>
  <c r="I22" i="10"/>
  <c r="I23" i="10"/>
  <c r="I24" i="10"/>
  <c r="I25" i="10"/>
  <c r="I26" i="10"/>
  <c r="I27" i="10"/>
  <c r="I28" i="10"/>
  <c r="K14" i="10" s="1"/>
  <c r="I29" i="10"/>
  <c r="I30" i="10"/>
  <c r="I31" i="10"/>
  <c r="I32" i="10"/>
  <c r="I33" i="10"/>
  <c r="I34" i="10"/>
  <c r="I35" i="10"/>
  <c r="I36" i="10"/>
  <c r="I37" i="10"/>
  <c r="I38" i="10"/>
  <c r="I39" i="10"/>
  <c r="I40" i="10"/>
  <c r="I41" i="10"/>
  <c r="I42" i="10"/>
  <c r="I43" i="10"/>
  <c r="I44" i="10"/>
  <c r="I45" i="10"/>
  <c r="I46" i="10"/>
  <c r="I47" i="10"/>
  <c r="I48" i="10"/>
  <c r="I49" i="10"/>
  <c r="I50" i="10"/>
  <c r="I51" i="10"/>
  <c r="I52" i="10"/>
  <c r="I53" i="10"/>
  <c r="I54" i="10"/>
  <c r="I55" i="10"/>
  <c r="I56" i="10"/>
  <c r="I57" i="10"/>
  <c r="I58" i="10"/>
  <c r="I59" i="10"/>
  <c r="I60" i="10"/>
  <c r="I61" i="10"/>
  <c r="I62" i="10"/>
  <c r="I63" i="10"/>
  <c r="I64" i="10"/>
  <c r="I65" i="10"/>
  <c r="I66" i="10"/>
  <c r="I67" i="10"/>
  <c r="I68" i="10"/>
  <c r="I69" i="10"/>
  <c r="I70" i="10"/>
  <c r="I71" i="10"/>
  <c r="I72" i="10"/>
  <c r="I73" i="10"/>
  <c r="I74" i="10"/>
  <c r="I75" i="10"/>
  <c r="I76" i="10"/>
  <c r="I77" i="10"/>
  <c r="I78" i="10"/>
  <c r="I79" i="10"/>
  <c r="I80" i="10"/>
  <c r="I81" i="10"/>
  <c r="I82" i="10"/>
  <c r="I83" i="10"/>
  <c r="I84" i="10"/>
  <c r="I85" i="10"/>
  <c r="I86" i="10"/>
  <c r="I87" i="10"/>
  <c r="I88" i="10"/>
  <c r="I89" i="10"/>
  <c r="I90" i="10"/>
  <c r="I91" i="10"/>
  <c r="I92" i="10"/>
  <c r="I93" i="10"/>
  <c r="I94" i="10"/>
  <c r="I95" i="10"/>
  <c r="I96" i="10"/>
  <c r="I97" i="10"/>
  <c r="I98" i="10"/>
  <c r="I99" i="10"/>
  <c r="I100" i="10"/>
  <c r="I101" i="10"/>
  <c r="I102" i="10"/>
  <c r="I103" i="10"/>
  <c r="I104" i="10"/>
  <c r="I105" i="10"/>
  <c r="I106" i="10"/>
  <c r="I107" i="10"/>
  <c r="I108" i="10"/>
  <c r="I109" i="10"/>
  <c r="I110" i="10"/>
  <c r="I111" i="10"/>
  <c r="I112" i="10"/>
  <c r="I113" i="10"/>
  <c r="I114" i="10"/>
  <c r="I115" i="10"/>
  <c r="I116" i="10"/>
  <c r="I117" i="10"/>
  <c r="I118" i="10"/>
  <c r="I119" i="10"/>
  <c r="I120" i="10"/>
  <c r="I121" i="10"/>
  <c r="I122" i="10"/>
  <c r="I123" i="10"/>
  <c r="I124" i="10"/>
  <c r="I125" i="10"/>
  <c r="I126" i="10"/>
  <c r="I127" i="10"/>
  <c r="I128" i="10"/>
  <c r="I129" i="10"/>
  <c r="I130" i="10"/>
  <c r="I131" i="10"/>
  <c r="I132" i="10"/>
  <c r="I133" i="10"/>
  <c r="I134" i="10"/>
  <c r="I135" i="10"/>
  <c r="I136" i="10"/>
  <c r="I137" i="10"/>
  <c r="I138" i="10"/>
  <c r="I139" i="10"/>
  <c r="I140" i="10"/>
  <c r="I141" i="10"/>
  <c r="I142" i="10"/>
  <c r="I143" i="10"/>
  <c r="I144" i="10"/>
  <c r="I145" i="10"/>
  <c r="I146" i="10"/>
  <c r="I147" i="10"/>
  <c r="I148" i="10"/>
  <c r="I149" i="10"/>
  <c r="I150" i="10"/>
  <c r="I151" i="10"/>
  <c r="I152" i="10"/>
  <c r="I153" i="10"/>
  <c r="I154" i="10"/>
  <c r="I155" i="10"/>
  <c r="I156" i="10"/>
  <c r="I157" i="10"/>
  <c r="I158" i="10"/>
  <c r="I159" i="10"/>
  <c r="I160" i="10"/>
  <c r="I161" i="10"/>
  <c r="I162" i="10"/>
  <c r="I163" i="10"/>
  <c r="I164" i="10"/>
  <c r="I165" i="10"/>
  <c r="I166" i="10"/>
  <c r="I167" i="10"/>
  <c r="I168" i="10"/>
  <c r="I169" i="10"/>
  <c r="I170" i="10"/>
  <c r="I171" i="10"/>
  <c r="I172" i="10"/>
  <c r="I173" i="10"/>
  <c r="I174" i="10"/>
  <c r="I175" i="10"/>
  <c r="I176" i="10"/>
  <c r="I177" i="10"/>
  <c r="I178" i="10"/>
  <c r="I179" i="10"/>
  <c r="I180" i="10"/>
  <c r="I181" i="10"/>
  <c r="I182" i="10"/>
  <c r="I183" i="10"/>
  <c r="I184" i="10"/>
  <c r="I185" i="10"/>
  <c r="I186" i="10"/>
  <c r="I187" i="10"/>
  <c r="I188" i="10"/>
  <c r="I189" i="10"/>
  <c r="I190" i="10"/>
  <c r="I191" i="10"/>
  <c r="I192" i="10"/>
  <c r="I193" i="10"/>
  <c r="I194" i="10"/>
  <c r="I195" i="10"/>
  <c r="I196" i="10"/>
  <c r="I197" i="10"/>
  <c r="I198" i="10"/>
  <c r="I199" i="10"/>
  <c r="I200" i="10"/>
  <c r="I201" i="10"/>
  <c r="I202" i="10"/>
  <c r="I203" i="10"/>
  <c r="I204" i="10"/>
  <c r="I205" i="10"/>
  <c r="I206" i="10"/>
  <c r="I207" i="10"/>
  <c r="I208" i="10"/>
  <c r="I209" i="10"/>
  <c r="I210" i="10"/>
  <c r="I211" i="10"/>
  <c r="I212" i="10"/>
  <c r="I213" i="10"/>
  <c r="I214" i="10"/>
  <c r="I215" i="10"/>
  <c r="I216" i="10"/>
  <c r="I217" i="10"/>
  <c r="I218" i="10"/>
  <c r="I219" i="10"/>
  <c r="I220" i="10"/>
  <c r="I221" i="10"/>
  <c r="I222" i="10"/>
  <c r="I223" i="10"/>
  <c r="I224" i="10"/>
  <c r="I225" i="10"/>
  <c r="I226" i="10"/>
  <c r="I227" i="10"/>
  <c r="I228" i="10"/>
  <c r="I229" i="10"/>
  <c r="I230" i="10"/>
  <c r="I231" i="10"/>
  <c r="I232" i="10"/>
  <c r="I233" i="10"/>
  <c r="I234" i="10"/>
  <c r="I235" i="10"/>
  <c r="I236" i="10"/>
  <c r="I237" i="10"/>
  <c r="I238" i="10"/>
  <c r="I239" i="10"/>
  <c r="I240" i="10"/>
  <c r="I241" i="10"/>
  <c r="I242" i="10"/>
  <c r="I243" i="10"/>
  <c r="I244" i="10"/>
  <c r="I245" i="10"/>
  <c r="I246" i="10"/>
  <c r="I247" i="10"/>
  <c r="I248" i="10"/>
  <c r="I249" i="10"/>
  <c r="I250" i="10"/>
  <c r="I251" i="10"/>
  <c r="I252" i="10"/>
  <c r="I253" i="10"/>
  <c r="I254" i="10"/>
  <c r="I255" i="10"/>
  <c r="I256" i="10"/>
  <c r="I257" i="10"/>
  <c r="I258" i="10"/>
  <c r="I259" i="10"/>
  <c r="I260" i="10"/>
  <c r="I261" i="10"/>
  <c r="I262" i="10"/>
  <c r="I263" i="10"/>
  <c r="I264" i="10"/>
  <c r="I265" i="10"/>
  <c r="I266" i="10"/>
  <c r="I267" i="10"/>
  <c r="I268" i="10"/>
  <c r="I269" i="10"/>
  <c r="I270" i="10"/>
  <c r="I271" i="10"/>
  <c r="I272" i="10"/>
  <c r="I273" i="10"/>
  <c r="I274" i="10"/>
  <c r="I275" i="10"/>
  <c r="I276" i="10"/>
  <c r="I277" i="10"/>
  <c r="I278" i="10"/>
  <c r="I279" i="10"/>
  <c r="I280" i="10"/>
  <c r="I281" i="10"/>
  <c r="I282" i="10"/>
  <c r="I283" i="10"/>
  <c r="I284" i="10"/>
  <c r="I285" i="10"/>
  <c r="I286" i="10"/>
  <c r="I287" i="10"/>
  <c r="I288" i="10"/>
  <c r="I289" i="10"/>
  <c r="I290" i="10"/>
  <c r="I291" i="10"/>
  <c r="I292" i="10"/>
  <c r="I293" i="10"/>
  <c r="I294" i="10"/>
  <c r="I295" i="10"/>
  <c r="I296" i="10"/>
  <c r="I297" i="10"/>
  <c r="I298" i="10"/>
  <c r="I299" i="10"/>
  <c r="I300" i="10"/>
  <c r="I301" i="10"/>
  <c r="I302" i="10"/>
  <c r="I303" i="10"/>
  <c r="I304" i="10"/>
  <c r="I305" i="10"/>
  <c r="I306" i="10"/>
  <c r="I307" i="10"/>
  <c r="I308" i="10"/>
  <c r="I309" i="10"/>
  <c r="I310" i="10"/>
  <c r="I311" i="10"/>
  <c r="I312" i="10"/>
  <c r="I313" i="10"/>
  <c r="I314" i="10"/>
  <c r="I315" i="10"/>
  <c r="I316" i="10"/>
  <c r="I317" i="10"/>
  <c r="I318" i="10"/>
  <c r="I319" i="10"/>
  <c r="I320" i="10"/>
  <c r="I321" i="10"/>
  <c r="I322" i="10"/>
  <c r="I323" i="10"/>
  <c r="I324" i="10"/>
  <c r="I325" i="10"/>
  <c r="I326" i="10"/>
  <c r="I327" i="10"/>
  <c r="I328" i="10"/>
  <c r="I329" i="10"/>
  <c r="I330" i="10"/>
  <c r="I331" i="10"/>
  <c r="I332" i="10"/>
  <c r="I333" i="10"/>
  <c r="I334" i="10"/>
  <c r="I335" i="10"/>
  <c r="I336" i="10"/>
  <c r="I337" i="10"/>
  <c r="I338" i="10"/>
  <c r="I339" i="10"/>
  <c r="I340" i="10"/>
  <c r="I341" i="10"/>
  <c r="I342" i="10"/>
  <c r="I343" i="10"/>
  <c r="I344" i="10"/>
  <c r="I345" i="10"/>
  <c r="I346" i="10"/>
  <c r="I347" i="10"/>
  <c r="I348" i="10"/>
  <c r="I349" i="10"/>
  <c r="I350" i="10"/>
  <c r="I351" i="10"/>
  <c r="I352" i="10"/>
  <c r="I353" i="10"/>
  <c r="I354" i="10"/>
  <c r="I355" i="10"/>
  <c r="I356" i="10"/>
  <c r="I357" i="10"/>
  <c r="I358" i="10"/>
  <c r="I359" i="10"/>
  <c r="I360" i="10"/>
  <c r="I361" i="10"/>
  <c r="I362" i="10"/>
  <c r="I363" i="10"/>
  <c r="I364" i="10"/>
  <c r="I365" i="10"/>
  <c r="I366" i="10"/>
  <c r="I367" i="10"/>
  <c r="I368" i="10"/>
  <c r="I369" i="10"/>
  <c r="I370" i="10"/>
  <c r="I371" i="10"/>
  <c r="I372" i="10"/>
  <c r="I373" i="10"/>
  <c r="I374" i="10"/>
  <c r="I375" i="10"/>
  <c r="I376" i="10"/>
  <c r="I377" i="10"/>
  <c r="I378" i="10"/>
  <c r="I379" i="10"/>
  <c r="I380" i="10"/>
  <c r="I381" i="10"/>
  <c r="I382" i="10"/>
  <c r="I383" i="10"/>
  <c r="I384" i="10"/>
  <c r="I385" i="10"/>
  <c r="I386" i="10"/>
  <c r="I387" i="10"/>
  <c r="I388" i="10"/>
  <c r="I389" i="10"/>
  <c r="I390" i="10"/>
  <c r="I391" i="10"/>
  <c r="I392" i="10"/>
  <c r="I393" i="10"/>
  <c r="I394" i="10"/>
  <c r="I395" i="10"/>
  <c r="I396" i="10"/>
  <c r="I397" i="10"/>
  <c r="I398" i="10"/>
  <c r="I399" i="10"/>
  <c r="I400" i="10"/>
  <c r="I401" i="10"/>
  <c r="I402" i="10"/>
  <c r="I403" i="10"/>
  <c r="I404" i="10"/>
  <c r="I405" i="10"/>
  <c r="I406" i="10"/>
  <c r="I407" i="10"/>
  <c r="I408" i="10"/>
  <c r="I409" i="10"/>
  <c r="I410" i="10"/>
  <c r="I411" i="10"/>
  <c r="I412" i="10"/>
  <c r="I413" i="10"/>
  <c r="I414" i="10"/>
  <c r="I415" i="10"/>
  <c r="I416" i="10"/>
  <c r="I417" i="10"/>
  <c r="I418" i="10"/>
  <c r="I419" i="10"/>
  <c r="I420" i="10"/>
  <c r="I421" i="10"/>
  <c r="I422" i="10"/>
  <c r="I423" i="10"/>
  <c r="I424" i="10"/>
  <c r="I425" i="10"/>
  <c r="I426" i="10"/>
  <c r="I427" i="10"/>
  <c r="I428" i="10"/>
  <c r="I429" i="10"/>
  <c r="I430" i="10"/>
  <c r="I431" i="10"/>
  <c r="I432" i="10"/>
  <c r="I433" i="10"/>
  <c r="I434" i="10"/>
  <c r="I435" i="10"/>
  <c r="I436" i="10"/>
  <c r="I437" i="10"/>
  <c r="I438" i="10"/>
  <c r="I439" i="10"/>
  <c r="I440" i="10"/>
  <c r="I441" i="10"/>
  <c r="I442" i="10"/>
  <c r="I443" i="10"/>
  <c r="I444" i="10"/>
  <c r="I445" i="10"/>
  <c r="I446" i="10"/>
  <c r="I447" i="10"/>
  <c r="I448" i="10"/>
  <c r="I449" i="10"/>
  <c r="I450" i="10"/>
  <c r="I451" i="10"/>
  <c r="I452" i="10"/>
  <c r="I453" i="10"/>
  <c r="I454" i="10"/>
  <c r="I455" i="10"/>
  <c r="I456" i="10"/>
  <c r="I457" i="10"/>
  <c r="I458" i="10"/>
  <c r="I459" i="10"/>
  <c r="I460" i="10"/>
  <c r="I461" i="10"/>
  <c r="I462" i="10"/>
  <c r="I463" i="10"/>
  <c r="I464" i="10"/>
  <c r="I465" i="10"/>
  <c r="I466" i="10"/>
  <c r="I467" i="10"/>
  <c r="I468" i="10"/>
  <c r="I469" i="10"/>
  <c r="I470" i="10"/>
  <c r="I471" i="10"/>
  <c r="I472" i="10"/>
  <c r="I473" i="10"/>
  <c r="I474" i="10"/>
  <c r="I475" i="10"/>
  <c r="I476" i="10"/>
  <c r="I477" i="10"/>
  <c r="I478" i="10"/>
  <c r="I479" i="10"/>
  <c r="I480" i="10"/>
  <c r="I481" i="10"/>
  <c r="I482" i="10"/>
  <c r="I483" i="10"/>
  <c r="I484" i="10"/>
  <c r="I485" i="10"/>
  <c r="I486" i="10"/>
  <c r="I487" i="10"/>
  <c r="I488" i="10"/>
  <c r="I489" i="10"/>
  <c r="I490" i="10"/>
  <c r="I491" i="10"/>
  <c r="I492" i="10"/>
  <c r="I493" i="10"/>
  <c r="I494" i="10"/>
  <c r="I495" i="10"/>
  <c r="I496" i="10"/>
  <c r="I497" i="10"/>
  <c r="I498" i="10"/>
  <c r="I499" i="10"/>
  <c r="I500" i="10"/>
  <c r="I501" i="10"/>
  <c r="I502" i="10"/>
  <c r="I503" i="10"/>
  <c r="I504" i="10"/>
  <c r="I505" i="10"/>
  <c r="I506" i="10"/>
  <c r="I507" i="10"/>
  <c r="I508" i="10"/>
  <c r="I509" i="10"/>
  <c r="I510" i="10"/>
  <c r="I511" i="10"/>
  <c r="I512" i="10"/>
  <c r="I513" i="10"/>
  <c r="I514" i="10"/>
  <c r="I515" i="10"/>
  <c r="I516" i="10"/>
  <c r="I517" i="10"/>
  <c r="I518" i="10"/>
  <c r="I519" i="10"/>
  <c r="I520" i="10"/>
  <c r="I521" i="10"/>
  <c r="I522" i="10"/>
  <c r="I523" i="10"/>
  <c r="I524" i="10"/>
  <c r="I525" i="10"/>
  <c r="I526" i="10"/>
  <c r="I527" i="10"/>
  <c r="I528" i="10"/>
  <c r="I529" i="10"/>
  <c r="I530" i="10"/>
  <c r="I531" i="10"/>
  <c r="I532" i="10"/>
  <c r="I533" i="10"/>
  <c r="I534" i="10"/>
  <c r="I535" i="10"/>
  <c r="I536" i="10"/>
  <c r="I537" i="10"/>
  <c r="I538" i="10"/>
  <c r="I539" i="10"/>
  <c r="I540" i="10"/>
  <c r="I541" i="10"/>
  <c r="I542" i="10"/>
  <c r="I543" i="10"/>
  <c r="I544" i="10"/>
  <c r="I545" i="10"/>
  <c r="I546" i="10"/>
  <c r="I547" i="10"/>
  <c r="I548" i="10"/>
  <c r="I549" i="10"/>
  <c r="I550" i="10"/>
  <c r="I551" i="10"/>
  <c r="I552" i="10"/>
  <c r="I553" i="10"/>
  <c r="I554" i="10"/>
  <c r="I555" i="10"/>
  <c r="I556" i="10"/>
  <c r="I557" i="10"/>
  <c r="I558" i="10"/>
  <c r="I559" i="10"/>
  <c r="I560" i="10"/>
  <c r="I561" i="10"/>
  <c r="I562" i="10"/>
  <c r="I563" i="10"/>
  <c r="I564" i="10"/>
  <c r="I565" i="10"/>
  <c r="I566" i="10"/>
  <c r="I567" i="10"/>
  <c r="I568" i="10"/>
  <c r="I569" i="10"/>
  <c r="I570" i="10"/>
  <c r="I571" i="10"/>
  <c r="I572" i="10"/>
  <c r="I573" i="10"/>
  <c r="I574" i="10"/>
  <c r="I575" i="10"/>
  <c r="I576" i="10"/>
  <c r="I577" i="10"/>
  <c r="I578" i="10"/>
  <c r="I579" i="10"/>
  <c r="I580" i="10"/>
  <c r="I581" i="10"/>
  <c r="I582" i="10"/>
  <c r="I583" i="10"/>
  <c r="I584" i="10"/>
  <c r="I585" i="10"/>
  <c r="I586" i="10"/>
  <c r="I587" i="10"/>
  <c r="I588" i="10"/>
  <c r="I589" i="10"/>
  <c r="I590" i="10"/>
  <c r="I591" i="10"/>
  <c r="I592" i="10"/>
  <c r="I593" i="10"/>
  <c r="I594" i="10"/>
  <c r="I595" i="10"/>
  <c r="I596" i="10"/>
  <c r="I597" i="10"/>
  <c r="I598" i="10"/>
  <c r="I599" i="10"/>
  <c r="I600" i="10"/>
  <c r="I601" i="10"/>
  <c r="I602" i="10"/>
  <c r="I603" i="10"/>
  <c r="I604" i="10"/>
  <c r="I605" i="10"/>
  <c r="I606" i="10"/>
  <c r="I607" i="10"/>
  <c r="I608" i="10"/>
  <c r="I609" i="10"/>
  <c r="I610" i="10"/>
  <c r="I611" i="10"/>
  <c r="I612" i="10"/>
  <c r="I613" i="10"/>
  <c r="I614" i="10"/>
  <c r="I615" i="10"/>
  <c r="I616" i="10"/>
  <c r="I617" i="10"/>
  <c r="I618" i="10"/>
  <c r="I619" i="10"/>
  <c r="I620" i="10"/>
  <c r="I621" i="10"/>
  <c r="I622" i="10"/>
  <c r="I623" i="10"/>
  <c r="I624" i="10"/>
  <c r="I625" i="10"/>
  <c r="I626" i="10"/>
  <c r="I627" i="10"/>
  <c r="I628" i="10"/>
  <c r="I629" i="10"/>
  <c r="I630" i="10"/>
  <c r="I631" i="10"/>
  <c r="I632" i="10"/>
  <c r="I633" i="10"/>
  <c r="I634" i="10"/>
  <c r="I635" i="10"/>
  <c r="I636" i="10"/>
  <c r="I637" i="10"/>
  <c r="I638" i="10"/>
  <c r="I639" i="10"/>
  <c r="I640" i="10"/>
  <c r="I641" i="10"/>
  <c r="I642" i="10"/>
  <c r="I643" i="10"/>
  <c r="I644" i="10"/>
  <c r="I645" i="10"/>
  <c r="I646" i="10"/>
  <c r="I647" i="10"/>
  <c r="I648" i="10"/>
  <c r="I649" i="10"/>
  <c r="I650" i="10"/>
  <c r="I651" i="10"/>
  <c r="I652" i="10"/>
  <c r="I653" i="10"/>
  <c r="I654" i="10"/>
  <c r="I655" i="10"/>
  <c r="I656" i="10"/>
  <c r="I657" i="10"/>
  <c r="I658" i="10"/>
  <c r="I659" i="10"/>
  <c r="I660" i="10"/>
  <c r="I661" i="10"/>
  <c r="I662" i="10"/>
  <c r="I663" i="10"/>
  <c r="I664" i="10"/>
  <c r="I665" i="10"/>
  <c r="I666" i="10"/>
  <c r="I667" i="10"/>
  <c r="I668" i="10"/>
  <c r="I669" i="10"/>
  <c r="I670" i="10"/>
  <c r="I671" i="10"/>
  <c r="I672" i="10"/>
  <c r="I673" i="10"/>
  <c r="I674" i="10"/>
  <c r="I675" i="10"/>
  <c r="I676" i="10"/>
  <c r="I677" i="10"/>
  <c r="I678" i="10"/>
  <c r="I679" i="10"/>
  <c r="I680" i="10"/>
  <c r="I681" i="10"/>
  <c r="I682" i="10"/>
  <c r="I683" i="10"/>
  <c r="I684" i="10"/>
  <c r="I685" i="10"/>
  <c r="I686" i="10"/>
  <c r="I687" i="10"/>
  <c r="I688" i="10"/>
  <c r="I689" i="10"/>
  <c r="I690" i="10"/>
  <c r="I691" i="10"/>
  <c r="I692" i="10"/>
  <c r="I693" i="10"/>
  <c r="I694" i="10"/>
  <c r="I695" i="10"/>
  <c r="I696" i="10"/>
  <c r="I697" i="10"/>
  <c r="I698" i="10"/>
  <c r="I699" i="10"/>
  <c r="I700" i="10"/>
  <c r="I701" i="10"/>
  <c r="I702" i="10"/>
  <c r="I703" i="10"/>
  <c r="I704" i="10"/>
  <c r="I705" i="10"/>
  <c r="I706" i="10"/>
  <c r="I707" i="10"/>
  <c r="I708" i="10"/>
  <c r="I709" i="10"/>
  <c r="I710" i="10"/>
  <c r="I711" i="10"/>
  <c r="I712" i="10"/>
  <c r="I713" i="10"/>
  <c r="I714" i="10"/>
  <c r="I715" i="10"/>
  <c r="I716" i="10"/>
  <c r="I717" i="10"/>
  <c r="I718" i="10"/>
  <c r="I719" i="10"/>
  <c r="I720" i="10"/>
  <c r="I721" i="10"/>
  <c r="I722" i="10"/>
  <c r="I723" i="10"/>
  <c r="I724" i="10"/>
  <c r="I725" i="10"/>
  <c r="I726" i="10"/>
  <c r="I727" i="10"/>
  <c r="I728" i="10"/>
  <c r="I729" i="10"/>
  <c r="I730" i="10"/>
  <c r="I731" i="10"/>
  <c r="I732" i="10"/>
  <c r="I733" i="10"/>
  <c r="I734" i="10"/>
  <c r="I735" i="10"/>
  <c r="I736" i="10"/>
  <c r="I737" i="10"/>
  <c r="I738" i="10"/>
  <c r="I739" i="10"/>
  <c r="I740" i="10"/>
  <c r="I741" i="10"/>
  <c r="I742" i="10"/>
  <c r="I743" i="10"/>
  <c r="I744" i="10"/>
  <c r="I745" i="10"/>
  <c r="I746" i="10"/>
  <c r="I747" i="10"/>
  <c r="I748" i="10"/>
  <c r="I749" i="10"/>
  <c r="I750" i="10"/>
  <c r="I751" i="10"/>
  <c r="I752" i="10"/>
  <c r="I753" i="10"/>
  <c r="I754" i="10"/>
  <c r="I755" i="10"/>
  <c r="I756" i="10"/>
  <c r="I757" i="10"/>
  <c r="I758" i="10"/>
  <c r="I759" i="10"/>
  <c r="I760" i="10"/>
  <c r="I761" i="10"/>
  <c r="I762" i="10"/>
  <c r="I763" i="10"/>
  <c r="I764" i="10"/>
  <c r="I765" i="10"/>
  <c r="I766" i="10"/>
  <c r="I767" i="10"/>
  <c r="I768" i="10"/>
  <c r="I769" i="10"/>
  <c r="I770" i="10"/>
  <c r="I771" i="10"/>
  <c r="I772" i="10"/>
  <c r="I773" i="10"/>
  <c r="I774" i="10"/>
  <c r="I775" i="10"/>
  <c r="I776" i="10"/>
  <c r="I777" i="10"/>
  <c r="I778" i="10"/>
  <c r="I779" i="10"/>
  <c r="I780" i="10"/>
  <c r="I781" i="10"/>
  <c r="I782" i="10"/>
  <c r="I783" i="10"/>
  <c r="I784" i="10"/>
  <c r="I785" i="10"/>
  <c r="I786" i="10"/>
  <c r="I787" i="10"/>
  <c r="I788" i="10"/>
  <c r="I789" i="10"/>
  <c r="I790" i="10"/>
  <c r="I791" i="10"/>
  <c r="I792" i="10"/>
  <c r="I793" i="10"/>
  <c r="I794" i="10"/>
  <c r="I795" i="10"/>
  <c r="I796" i="10"/>
  <c r="I797" i="10"/>
  <c r="I798" i="10"/>
  <c r="I799" i="10"/>
  <c r="I800" i="10"/>
  <c r="I801" i="10"/>
  <c r="I802" i="10"/>
  <c r="I803" i="10"/>
  <c r="I804" i="10"/>
  <c r="I805" i="10"/>
  <c r="I806" i="10"/>
  <c r="I807" i="10"/>
  <c r="I808" i="10"/>
  <c r="I809" i="10"/>
  <c r="I810" i="10"/>
  <c r="I811" i="10"/>
  <c r="I812" i="10"/>
  <c r="I813" i="10"/>
  <c r="I814" i="10"/>
  <c r="I815" i="10"/>
  <c r="I816" i="10"/>
  <c r="I817" i="10"/>
  <c r="I818" i="10"/>
  <c r="I819" i="10"/>
  <c r="I820" i="10"/>
  <c r="I821" i="10"/>
  <c r="I822" i="10"/>
  <c r="I823" i="10"/>
  <c r="I824" i="10"/>
  <c r="I825" i="10"/>
  <c r="I826" i="10"/>
  <c r="I827" i="10"/>
  <c r="I828" i="10"/>
  <c r="I829" i="10"/>
  <c r="I830" i="10"/>
  <c r="I831" i="10"/>
  <c r="I832" i="10"/>
  <c r="I833" i="10"/>
  <c r="I834" i="10"/>
  <c r="I835" i="10"/>
  <c r="I836" i="10"/>
  <c r="I837" i="10"/>
  <c r="I838" i="10"/>
  <c r="I839" i="10"/>
  <c r="I840" i="10"/>
  <c r="I841" i="10"/>
  <c r="I842" i="10"/>
  <c r="I843" i="10"/>
  <c r="I844" i="10"/>
  <c r="I845" i="10"/>
  <c r="I846" i="10"/>
  <c r="I847" i="10"/>
  <c r="I848" i="10"/>
  <c r="I849" i="10"/>
  <c r="I850" i="10"/>
  <c r="I851" i="10"/>
  <c r="I852" i="10"/>
  <c r="I853" i="10"/>
  <c r="I854" i="10"/>
  <c r="I855" i="10"/>
  <c r="I856" i="10"/>
  <c r="I857" i="10"/>
  <c r="I858" i="10"/>
  <c r="I859" i="10"/>
  <c r="I860" i="10"/>
  <c r="I861" i="10"/>
  <c r="I862" i="10"/>
  <c r="I863" i="10"/>
  <c r="I864" i="10"/>
  <c r="I865" i="10"/>
  <c r="I866" i="10"/>
  <c r="I867" i="10"/>
  <c r="I868" i="10"/>
  <c r="I869" i="10"/>
  <c r="I870" i="10"/>
  <c r="I871" i="10"/>
  <c r="I872" i="10"/>
  <c r="I873" i="10"/>
  <c r="I874" i="10"/>
  <c r="I875" i="10"/>
  <c r="I876" i="10"/>
  <c r="I877" i="10"/>
  <c r="I878" i="10"/>
  <c r="I879" i="10"/>
  <c r="I880" i="10"/>
  <c r="I881" i="10"/>
  <c r="I882" i="10"/>
  <c r="I883" i="10"/>
  <c r="I884" i="10"/>
  <c r="I885" i="10"/>
  <c r="M20" i="11"/>
  <c r="M21" i="11"/>
  <c r="M22" i="11"/>
  <c r="M23" i="11"/>
  <c r="M24" i="11"/>
  <c r="M25" i="11"/>
  <c r="M26" i="11"/>
  <c r="M27" i="11"/>
  <c r="K13" i="11" s="1"/>
  <c r="M28" i="11"/>
  <c r="M29" i="11"/>
  <c r="M30" i="11"/>
  <c r="M31" i="11"/>
  <c r="M32" i="11"/>
  <c r="M33" i="11"/>
  <c r="M34" i="11"/>
  <c r="M35" i="11"/>
  <c r="M36" i="11"/>
  <c r="M37" i="11"/>
  <c r="M38" i="11"/>
  <c r="M39" i="11"/>
  <c r="M40" i="11"/>
  <c r="M41" i="11"/>
  <c r="M42" i="11"/>
  <c r="M43" i="11"/>
  <c r="M44" i="11"/>
  <c r="M45" i="11"/>
  <c r="M46" i="11"/>
  <c r="M47" i="11"/>
  <c r="M48" i="11"/>
  <c r="M49" i="11"/>
  <c r="M50" i="11"/>
  <c r="M51" i="11"/>
  <c r="M52" i="11"/>
  <c r="M53" i="11"/>
  <c r="M54" i="11"/>
  <c r="M55" i="11"/>
  <c r="M56" i="11"/>
  <c r="M57" i="11"/>
  <c r="M58" i="11"/>
  <c r="M59" i="11"/>
  <c r="M60" i="11"/>
  <c r="M61" i="11"/>
  <c r="M62" i="11"/>
  <c r="M63" i="11"/>
  <c r="M64" i="11"/>
  <c r="M65" i="11"/>
  <c r="M66" i="11"/>
  <c r="M67" i="11"/>
  <c r="M68" i="11"/>
  <c r="M69" i="11"/>
  <c r="M70" i="11"/>
  <c r="M71" i="11"/>
  <c r="M72" i="11"/>
  <c r="M73" i="11"/>
  <c r="M74" i="11"/>
  <c r="M75" i="11"/>
  <c r="M76" i="11"/>
  <c r="M77" i="11"/>
  <c r="M78" i="11"/>
  <c r="M79" i="11"/>
  <c r="M80" i="11"/>
  <c r="M81" i="11"/>
  <c r="M82" i="11"/>
  <c r="M83" i="11"/>
  <c r="M84" i="11"/>
  <c r="M85" i="11"/>
  <c r="M86" i="11"/>
  <c r="M87" i="11"/>
  <c r="M88" i="11"/>
  <c r="M89" i="11"/>
  <c r="M90" i="11"/>
  <c r="M91" i="11"/>
  <c r="M92" i="11"/>
  <c r="M93" i="11"/>
  <c r="M94" i="11"/>
  <c r="M95" i="11"/>
  <c r="M96" i="11"/>
  <c r="M97" i="11"/>
  <c r="M98" i="11"/>
  <c r="M99" i="11"/>
  <c r="M100" i="11"/>
  <c r="M101" i="11"/>
  <c r="M102" i="11"/>
  <c r="M103" i="11"/>
  <c r="M104" i="11"/>
  <c r="M105" i="11"/>
  <c r="M106" i="11"/>
  <c r="M107" i="11"/>
  <c r="M108" i="11"/>
  <c r="M109" i="11"/>
  <c r="M110" i="11"/>
  <c r="M111" i="11"/>
  <c r="M112" i="11"/>
  <c r="M113" i="11"/>
  <c r="M114" i="11"/>
  <c r="M115" i="11"/>
  <c r="M116" i="11"/>
  <c r="M117" i="11"/>
  <c r="M118" i="11"/>
  <c r="M119" i="11"/>
  <c r="M120" i="11"/>
  <c r="M121" i="11"/>
  <c r="M122" i="11"/>
  <c r="M123" i="11"/>
  <c r="M124" i="11"/>
  <c r="M125" i="11"/>
  <c r="M126" i="11"/>
  <c r="M127" i="11"/>
  <c r="M128" i="11"/>
  <c r="M129" i="11"/>
  <c r="M130" i="11"/>
  <c r="M131" i="11"/>
  <c r="M132" i="11"/>
  <c r="M133" i="11"/>
  <c r="M134" i="11"/>
  <c r="M135" i="11"/>
  <c r="M136" i="11"/>
  <c r="M137" i="11"/>
  <c r="M138" i="11"/>
  <c r="M139" i="11"/>
  <c r="M140" i="11"/>
  <c r="M141" i="11"/>
  <c r="M142" i="11"/>
  <c r="M143" i="11"/>
  <c r="M144" i="11"/>
  <c r="M145" i="11"/>
  <c r="M146" i="11"/>
  <c r="M147" i="11"/>
  <c r="M148" i="11"/>
  <c r="M149" i="11"/>
  <c r="M150" i="11"/>
  <c r="M151" i="11"/>
  <c r="M152" i="11"/>
  <c r="M153" i="11"/>
  <c r="M154" i="11"/>
  <c r="M155" i="11"/>
  <c r="M156" i="11"/>
  <c r="M157" i="11"/>
  <c r="M158" i="11"/>
  <c r="M159" i="11"/>
  <c r="M160" i="11"/>
  <c r="M161" i="11"/>
  <c r="M162" i="11"/>
  <c r="M163" i="11"/>
  <c r="M164" i="11"/>
  <c r="M165" i="11"/>
  <c r="M166" i="11"/>
  <c r="M167" i="11"/>
  <c r="M168" i="11"/>
  <c r="M169" i="11"/>
  <c r="M170" i="11"/>
  <c r="M171" i="11"/>
  <c r="M172" i="11"/>
  <c r="M173" i="11"/>
  <c r="M174" i="11"/>
  <c r="M175" i="11"/>
  <c r="M176" i="11"/>
  <c r="M177" i="11"/>
  <c r="M178" i="11"/>
  <c r="M179" i="11"/>
  <c r="M180" i="11"/>
  <c r="M181" i="11"/>
  <c r="M182" i="11"/>
  <c r="M183" i="11"/>
  <c r="M184" i="11"/>
  <c r="M185" i="11"/>
  <c r="M186" i="11"/>
  <c r="M187" i="11"/>
  <c r="M188" i="11"/>
  <c r="M189" i="11"/>
  <c r="M190" i="11"/>
  <c r="M191" i="11"/>
  <c r="M192" i="11"/>
  <c r="M193" i="11"/>
  <c r="M194" i="11"/>
  <c r="M195" i="11"/>
  <c r="M196" i="11"/>
  <c r="M197" i="11"/>
  <c r="M198" i="11"/>
  <c r="M199" i="11"/>
  <c r="M200" i="11"/>
  <c r="M201" i="11"/>
  <c r="M202" i="11"/>
  <c r="M203" i="11"/>
  <c r="M204" i="11"/>
  <c r="M205" i="11"/>
  <c r="M206" i="11"/>
  <c r="M207" i="11"/>
  <c r="M208" i="11"/>
  <c r="M209" i="11"/>
  <c r="M210" i="11"/>
  <c r="M211" i="11"/>
  <c r="M212" i="11"/>
  <c r="M213" i="11"/>
  <c r="M214" i="11"/>
  <c r="M215" i="11"/>
  <c r="M216" i="11"/>
  <c r="M217" i="11"/>
  <c r="M218" i="11"/>
  <c r="M219" i="11"/>
  <c r="M220" i="11"/>
  <c r="M221" i="11"/>
  <c r="M222" i="11"/>
  <c r="M223" i="11"/>
  <c r="M224" i="11"/>
  <c r="M225" i="11"/>
  <c r="M226" i="11"/>
  <c r="M227" i="11"/>
  <c r="M228" i="11"/>
  <c r="M229" i="11"/>
  <c r="M230" i="11"/>
  <c r="M231" i="11"/>
  <c r="M232" i="11"/>
  <c r="M233" i="11"/>
  <c r="M234" i="11"/>
  <c r="M235" i="11"/>
  <c r="M236" i="11"/>
  <c r="M237" i="11"/>
  <c r="M238" i="11"/>
  <c r="M239" i="11"/>
  <c r="M240" i="11"/>
  <c r="M241" i="11"/>
  <c r="M242" i="11"/>
  <c r="M243" i="11"/>
  <c r="M244" i="11"/>
  <c r="M245" i="11"/>
  <c r="M246" i="11"/>
  <c r="M247" i="11"/>
  <c r="M248" i="11"/>
  <c r="M249" i="11"/>
  <c r="M250" i="11"/>
  <c r="M251" i="11"/>
  <c r="M252" i="11"/>
  <c r="M253" i="11"/>
  <c r="M254" i="11"/>
  <c r="M255" i="11"/>
  <c r="M256" i="11"/>
  <c r="M257" i="11"/>
  <c r="M258" i="11"/>
  <c r="M259" i="11"/>
  <c r="M260" i="11"/>
  <c r="M261" i="11"/>
  <c r="M262" i="11"/>
  <c r="M263" i="11"/>
  <c r="M264" i="11"/>
  <c r="M265" i="11"/>
  <c r="M266" i="11"/>
  <c r="M267" i="11"/>
  <c r="M268" i="11"/>
  <c r="M269" i="11"/>
  <c r="M270" i="11"/>
  <c r="M271" i="11"/>
  <c r="M272" i="11"/>
  <c r="M273" i="11"/>
  <c r="M274" i="11"/>
  <c r="M275" i="11"/>
  <c r="M276" i="11"/>
  <c r="M277" i="11"/>
  <c r="M278" i="11"/>
  <c r="M279" i="11"/>
  <c r="M280" i="11"/>
  <c r="M281" i="11"/>
  <c r="M282" i="11"/>
  <c r="M283" i="11"/>
  <c r="M284" i="11"/>
  <c r="M285" i="11"/>
  <c r="M286" i="11"/>
  <c r="M287" i="11"/>
  <c r="M288" i="11"/>
  <c r="M289" i="11"/>
  <c r="M290" i="11"/>
  <c r="M291" i="11"/>
  <c r="M292" i="11"/>
  <c r="M293" i="11"/>
  <c r="M294" i="11"/>
  <c r="M295" i="11"/>
  <c r="M296" i="11"/>
  <c r="M297" i="11"/>
  <c r="M298" i="11"/>
  <c r="M299" i="11"/>
  <c r="M300" i="11"/>
  <c r="M301" i="11"/>
  <c r="M302" i="11"/>
  <c r="M303" i="11"/>
  <c r="M304" i="11"/>
  <c r="M305" i="11"/>
  <c r="M306" i="11"/>
  <c r="M307" i="11"/>
  <c r="M308" i="11"/>
  <c r="M309" i="11"/>
  <c r="M310" i="11"/>
  <c r="M311" i="11"/>
  <c r="M312" i="11"/>
  <c r="M313" i="11"/>
  <c r="M314" i="11"/>
  <c r="M315" i="11"/>
  <c r="M316" i="11"/>
  <c r="M317" i="11"/>
  <c r="M318" i="11"/>
  <c r="M319" i="11"/>
  <c r="M320" i="11"/>
  <c r="M321" i="11"/>
  <c r="M322" i="11"/>
  <c r="M323" i="11"/>
  <c r="M324" i="11"/>
  <c r="M325" i="11"/>
  <c r="M326" i="11"/>
  <c r="M327" i="11"/>
  <c r="M328" i="11"/>
  <c r="M329" i="11"/>
  <c r="M330" i="11"/>
  <c r="M331" i="11"/>
  <c r="M332" i="11"/>
  <c r="M333" i="11"/>
  <c r="M334" i="11"/>
  <c r="M335" i="11"/>
  <c r="M336" i="11"/>
  <c r="M337" i="11"/>
  <c r="M338" i="11"/>
  <c r="M339" i="11"/>
  <c r="M340" i="11"/>
  <c r="M341" i="11"/>
  <c r="M342" i="11"/>
  <c r="M343" i="11"/>
  <c r="M344" i="11"/>
  <c r="M345" i="11"/>
  <c r="M346" i="11"/>
  <c r="M347" i="11"/>
  <c r="M348" i="11"/>
  <c r="M349" i="11"/>
  <c r="M350" i="11"/>
  <c r="M351" i="11"/>
  <c r="M352" i="11"/>
  <c r="M353" i="11"/>
  <c r="M354" i="11"/>
  <c r="M355" i="11"/>
  <c r="M356" i="11"/>
  <c r="M357" i="11"/>
  <c r="M358" i="11"/>
  <c r="M359" i="11"/>
  <c r="M360" i="11"/>
  <c r="M361" i="11"/>
  <c r="M362" i="11"/>
  <c r="M363" i="11"/>
  <c r="M364" i="11"/>
  <c r="M365" i="11"/>
  <c r="M366" i="11"/>
  <c r="M367" i="11"/>
  <c r="M368" i="11"/>
  <c r="M369" i="11"/>
  <c r="M370" i="11"/>
  <c r="M371" i="11"/>
  <c r="M372" i="11"/>
  <c r="M373" i="11"/>
  <c r="M374" i="11"/>
  <c r="M375" i="11"/>
  <c r="M376" i="11"/>
  <c r="M377" i="11"/>
  <c r="M378" i="11"/>
  <c r="M379" i="11"/>
  <c r="M380" i="11"/>
  <c r="M381" i="11"/>
  <c r="M382" i="11"/>
  <c r="M383" i="11"/>
  <c r="M384" i="11"/>
  <c r="M385" i="11"/>
  <c r="M386" i="11"/>
  <c r="M387" i="11"/>
  <c r="M388" i="11"/>
  <c r="M389" i="11"/>
  <c r="M390" i="11"/>
  <c r="M391" i="11"/>
  <c r="M392" i="11"/>
  <c r="M393" i="11"/>
  <c r="M394" i="11"/>
  <c r="M395" i="11"/>
  <c r="M396" i="11"/>
  <c r="M397" i="11"/>
  <c r="M398" i="11"/>
  <c r="M399" i="11"/>
  <c r="M400" i="11"/>
  <c r="M401" i="11"/>
  <c r="M402" i="11"/>
  <c r="M403" i="11"/>
  <c r="M404" i="11"/>
  <c r="M405" i="11"/>
  <c r="M406" i="11"/>
  <c r="M407" i="11"/>
  <c r="M408" i="11"/>
  <c r="M409" i="11"/>
  <c r="M410" i="11"/>
  <c r="M411" i="11"/>
  <c r="M412" i="11"/>
  <c r="M413" i="11"/>
  <c r="M414" i="11"/>
  <c r="M415" i="11"/>
  <c r="M416" i="11"/>
  <c r="M417" i="11"/>
  <c r="M418" i="11"/>
  <c r="M419" i="11"/>
  <c r="M420" i="11"/>
  <c r="M421" i="11"/>
  <c r="M422" i="11"/>
  <c r="M423" i="11"/>
  <c r="M424" i="11"/>
  <c r="M425" i="11"/>
  <c r="M426" i="11"/>
  <c r="M427" i="11"/>
  <c r="M428" i="11"/>
  <c r="M429" i="11"/>
  <c r="M430" i="11"/>
  <c r="M431" i="11"/>
  <c r="M432" i="11"/>
  <c r="M433" i="11"/>
  <c r="M434" i="11"/>
  <c r="M435" i="11"/>
  <c r="M436" i="11"/>
  <c r="M437" i="11"/>
  <c r="M438" i="11"/>
  <c r="M439" i="11"/>
  <c r="M440" i="11"/>
  <c r="M441" i="11"/>
  <c r="M442" i="11"/>
  <c r="M443" i="11"/>
  <c r="M444" i="11"/>
  <c r="M445" i="11"/>
  <c r="M446" i="11"/>
  <c r="M447" i="11"/>
  <c r="M448" i="11"/>
  <c r="M449" i="11"/>
  <c r="M450" i="11"/>
  <c r="M451" i="11"/>
  <c r="M452" i="11"/>
  <c r="M453" i="11"/>
  <c r="M454" i="11"/>
  <c r="M455" i="11"/>
  <c r="M456" i="11"/>
  <c r="M457" i="11"/>
  <c r="M458" i="11"/>
  <c r="M459" i="11"/>
  <c r="M460" i="11"/>
  <c r="M461" i="11"/>
  <c r="M462" i="11"/>
  <c r="M463" i="11"/>
  <c r="M464" i="11"/>
  <c r="M465" i="11"/>
  <c r="M466" i="11"/>
  <c r="M467" i="11"/>
  <c r="M468" i="11"/>
  <c r="M469" i="11"/>
  <c r="M470" i="11"/>
  <c r="M471" i="11"/>
  <c r="M472" i="11"/>
  <c r="M473" i="11"/>
  <c r="M474" i="11"/>
  <c r="M475" i="11"/>
  <c r="M476" i="11"/>
  <c r="M477" i="11"/>
  <c r="M478" i="11"/>
  <c r="M479" i="11"/>
  <c r="M480" i="11"/>
  <c r="M481" i="11"/>
  <c r="M482" i="11"/>
  <c r="M483" i="11"/>
  <c r="M484" i="11"/>
  <c r="M485" i="11"/>
  <c r="M486" i="11"/>
  <c r="M487" i="11"/>
  <c r="M488" i="11"/>
  <c r="M489" i="11"/>
  <c r="M490" i="11"/>
  <c r="M491" i="11"/>
  <c r="M492" i="11"/>
  <c r="M493" i="11"/>
  <c r="M494" i="11"/>
  <c r="M495" i="11"/>
  <c r="M496" i="11"/>
  <c r="M497" i="11"/>
  <c r="M498" i="11"/>
  <c r="M499" i="11"/>
  <c r="M500" i="11"/>
  <c r="M501" i="11"/>
  <c r="M502" i="11"/>
  <c r="M503" i="11"/>
  <c r="M504" i="11"/>
  <c r="M505" i="11"/>
  <c r="M506" i="11"/>
  <c r="M507" i="11"/>
  <c r="M508" i="11"/>
  <c r="M509" i="11"/>
  <c r="M510" i="11"/>
  <c r="M511" i="11"/>
  <c r="M512" i="11"/>
  <c r="M513" i="11"/>
  <c r="M514" i="11"/>
  <c r="M515" i="11"/>
  <c r="M516" i="11"/>
  <c r="M517" i="11"/>
  <c r="M518" i="11"/>
  <c r="M519" i="11"/>
  <c r="M520" i="11"/>
  <c r="M521" i="11"/>
  <c r="M522" i="11"/>
  <c r="M523" i="11"/>
  <c r="M524" i="11"/>
  <c r="M525" i="11"/>
  <c r="M526" i="11"/>
  <c r="M527" i="11"/>
  <c r="M528" i="11"/>
  <c r="M529" i="11"/>
  <c r="M530" i="11"/>
  <c r="M531" i="11"/>
  <c r="M532" i="11"/>
  <c r="M533" i="11"/>
  <c r="M534" i="11"/>
  <c r="M535" i="11"/>
  <c r="M536" i="11"/>
  <c r="M537" i="11"/>
  <c r="M538" i="11"/>
  <c r="M539" i="11"/>
  <c r="M540" i="11"/>
  <c r="M541" i="11"/>
  <c r="M542" i="11"/>
  <c r="M543" i="11"/>
  <c r="M544" i="11"/>
  <c r="M545" i="11"/>
  <c r="M546" i="11"/>
  <c r="M547" i="11"/>
  <c r="M548" i="11"/>
  <c r="M549" i="11"/>
  <c r="M550" i="11"/>
  <c r="M551" i="11"/>
  <c r="M552" i="11"/>
  <c r="M553" i="11"/>
  <c r="M554" i="11"/>
  <c r="M555" i="11"/>
  <c r="M556" i="11"/>
  <c r="M557" i="11"/>
  <c r="M558" i="11"/>
  <c r="M559" i="11"/>
  <c r="M560" i="11"/>
  <c r="M561" i="11"/>
  <c r="M562" i="11"/>
  <c r="M563" i="11"/>
  <c r="M564" i="11"/>
  <c r="M565" i="11"/>
  <c r="M566" i="11"/>
  <c r="M567" i="11"/>
  <c r="M568" i="11"/>
  <c r="M569" i="11"/>
  <c r="M570" i="11"/>
  <c r="M571" i="11"/>
  <c r="M572" i="11"/>
  <c r="M573" i="11"/>
  <c r="M574" i="11"/>
  <c r="M575" i="11"/>
  <c r="M576" i="11"/>
  <c r="M577" i="11"/>
  <c r="M578" i="11"/>
  <c r="M579" i="11"/>
  <c r="M580" i="11"/>
  <c r="M581" i="11"/>
  <c r="M582" i="11"/>
  <c r="M583" i="11"/>
  <c r="M584" i="11"/>
  <c r="M585" i="11"/>
  <c r="M586" i="11"/>
  <c r="M587" i="11"/>
  <c r="M588" i="11"/>
  <c r="M589" i="11"/>
  <c r="M590" i="11"/>
  <c r="M591" i="11"/>
  <c r="M592" i="11"/>
  <c r="M593" i="11"/>
  <c r="M594" i="11"/>
  <c r="M595" i="11"/>
  <c r="M596" i="11"/>
  <c r="M597" i="11"/>
  <c r="M598" i="11"/>
  <c r="M599" i="11"/>
  <c r="M600" i="11"/>
  <c r="M601" i="11"/>
  <c r="M602" i="11"/>
  <c r="M603" i="11"/>
  <c r="M604" i="11"/>
  <c r="M605" i="11"/>
  <c r="M606" i="11"/>
  <c r="M607" i="11"/>
  <c r="M608" i="11"/>
  <c r="M609" i="11"/>
  <c r="M610" i="11"/>
  <c r="M611" i="11"/>
  <c r="M612" i="11"/>
  <c r="M613" i="11"/>
  <c r="M614" i="11"/>
  <c r="M615" i="11"/>
  <c r="M616" i="11"/>
  <c r="M617" i="11"/>
  <c r="M618" i="11"/>
  <c r="M619" i="11"/>
  <c r="M620" i="11"/>
  <c r="M621" i="11"/>
  <c r="M622" i="11"/>
  <c r="M623" i="11"/>
  <c r="M624" i="11"/>
  <c r="M625" i="11"/>
  <c r="M626" i="11"/>
  <c r="M627" i="11"/>
  <c r="M628" i="11"/>
  <c r="M629" i="11"/>
  <c r="M630" i="11"/>
  <c r="M631" i="11"/>
  <c r="M632" i="11"/>
  <c r="M633" i="11"/>
  <c r="M634" i="11"/>
  <c r="M635" i="11"/>
  <c r="M636" i="11"/>
  <c r="M637" i="11"/>
  <c r="M638" i="11"/>
  <c r="M639" i="11"/>
  <c r="M640" i="11"/>
  <c r="M641" i="11"/>
  <c r="M642" i="11"/>
  <c r="M643" i="11"/>
  <c r="M644" i="11"/>
  <c r="M645" i="11"/>
  <c r="M646" i="11"/>
  <c r="M647" i="11"/>
  <c r="M648" i="11"/>
  <c r="M649" i="11"/>
  <c r="M650" i="11"/>
  <c r="M651" i="11"/>
  <c r="M652" i="11"/>
  <c r="M653" i="11"/>
  <c r="M654" i="11"/>
  <c r="M655" i="11"/>
  <c r="M656" i="11"/>
  <c r="M657" i="11"/>
  <c r="M658" i="11"/>
  <c r="M659" i="11"/>
  <c r="M660" i="11"/>
  <c r="M661" i="11"/>
  <c r="M662" i="11"/>
  <c r="M663" i="11"/>
  <c r="M664" i="11"/>
  <c r="M665" i="11"/>
  <c r="M666" i="11"/>
  <c r="M667" i="11"/>
  <c r="M668" i="11"/>
  <c r="M669" i="11"/>
  <c r="M670" i="11"/>
  <c r="M671" i="11"/>
  <c r="M672" i="11"/>
  <c r="M673" i="11"/>
  <c r="M674" i="11"/>
  <c r="M675" i="11"/>
  <c r="M676" i="11"/>
  <c r="M677" i="11"/>
  <c r="M678" i="11"/>
  <c r="M679" i="11"/>
  <c r="M680" i="11"/>
  <c r="M681" i="11"/>
  <c r="M682" i="11"/>
  <c r="M683" i="11"/>
  <c r="M684" i="11"/>
  <c r="M685" i="11"/>
  <c r="M686" i="11"/>
  <c r="M687" i="11"/>
  <c r="M688" i="11"/>
  <c r="M689" i="11"/>
  <c r="M690" i="11"/>
  <c r="M691" i="11"/>
  <c r="M692" i="11"/>
  <c r="M693" i="11"/>
  <c r="M694" i="11"/>
  <c r="M695" i="11"/>
  <c r="M696" i="11"/>
  <c r="M697" i="11"/>
  <c r="M698" i="11"/>
  <c r="M699" i="11"/>
  <c r="M700" i="11"/>
  <c r="M701" i="11"/>
  <c r="M702" i="11"/>
  <c r="M703" i="11"/>
  <c r="M704" i="11"/>
  <c r="M705" i="11"/>
  <c r="M706" i="11"/>
  <c r="M707" i="11"/>
  <c r="M708" i="11"/>
  <c r="M709" i="11"/>
  <c r="M710" i="11"/>
  <c r="M711" i="11"/>
  <c r="M712" i="11"/>
  <c r="M713" i="11"/>
  <c r="M714" i="11"/>
  <c r="M715" i="11"/>
  <c r="M716" i="11"/>
  <c r="M717" i="11"/>
  <c r="M718" i="11"/>
  <c r="M719" i="11"/>
  <c r="M720" i="11"/>
  <c r="M721" i="11"/>
  <c r="M722" i="11"/>
  <c r="M723" i="11"/>
  <c r="M724" i="11"/>
  <c r="M725" i="11"/>
  <c r="M726" i="11"/>
  <c r="M727" i="11"/>
  <c r="M728" i="11"/>
  <c r="M729" i="11"/>
  <c r="M730" i="11"/>
  <c r="M731" i="11"/>
  <c r="M732" i="11"/>
  <c r="M733" i="11"/>
  <c r="M734" i="11"/>
  <c r="M735" i="11"/>
  <c r="M736" i="11"/>
  <c r="M737" i="11"/>
  <c r="M738" i="11"/>
  <c r="M739" i="11"/>
  <c r="M740" i="11"/>
  <c r="M741" i="11"/>
  <c r="M742" i="11"/>
  <c r="M743" i="11"/>
  <c r="M744" i="11"/>
  <c r="M745" i="11"/>
  <c r="M746" i="11"/>
  <c r="M747" i="11"/>
  <c r="M748" i="11"/>
  <c r="M749" i="11"/>
  <c r="M750" i="11"/>
  <c r="M751" i="11"/>
  <c r="M752" i="11"/>
  <c r="M753" i="11"/>
  <c r="M754" i="11"/>
  <c r="M755" i="11"/>
  <c r="M756" i="11"/>
  <c r="M757" i="11"/>
  <c r="M758" i="11"/>
  <c r="M759" i="11"/>
  <c r="M760" i="11"/>
  <c r="M761" i="11"/>
  <c r="M762" i="11"/>
  <c r="M763" i="11"/>
  <c r="M764" i="11"/>
  <c r="M765" i="11"/>
  <c r="M766" i="11"/>
  <c r="M767" i="11"/>
  <c r="M768" i="11"/>
  <c r="M769" i="11"/>
  <c r="M770" i="11"/>
  <c r="M771" i="11"/>
  <c r="M772" i="11"/>
  <c r="M773" i="11"/>
  <c r="M774" i="11"/>
  <c r="M775" i="11"/>
  <c r="M776" i="11"/>
  <c r="M777" i="11"/>
  <c r="M778" i="11"/>
  <c r="M779" i="11"/>
  <c r="M780" i="11"/>
  <c r="M781" i="11"/>
  <c r="M782" i="11"/>
  <c r="M783" i="11"/>
  <c r="M784" i="11"/>
  <c r="M785" i="11"/>
  <c r="M786" i="11"/>
  <c r="M787" i="11"/>
  <c r="M788" i="11"/>
  <c r="M789" i="11"/>
  <c r="M790" i="11"/>
  <c r="M791" i="11"/>
  <c r="M792" i="11"/>
  <c r="M793" i="11"/>
  <c r="M794" i="11"/>
  <c r="M795" i="11"/>
  <c r="M796" i="11"/>
  <c r="M797" i="11"/>
  <c r="M798" i="11"/>
  <c r="M799" i="11"/>
  <c r="M800" i="11"/>
  <c r="M801" i="11"/>
  <c r="M802" i="11"/>
  <c r="M803" i="11"/>
  <c r="M804" i="11"/>
  <c r="M805" i="11"/>
  <c r="M806" i="11"/>
  <c r="M807" i="11"/>
  <c r="M808" i="11"/>
  <c r="M809" i="11"/>
  <c r="M810" i="11"/>
  <c r="M811" i="11"/>
  <c r="M812" i="11"/>
  <c r="M813" i="11"/>
  <c r="M814" i="11"/>
  <c r="M815" i="11"/>
  <c r="M816" i="11"/>
  <c r="M817" i="11"/>
  <c r="M818" i="11"/>
  <c r="M819" i="11"/>
  <c r="M820" i="11"/>
  <c r="M821" i="11"/>
  <c r="M822" i="11"/>
  <c r="M823" i="11"/>
  <c r="M824" i="11"/>
  <c r="M825" i="11"/>
  <c r="M826" i="11"/>
  <c r="M827" i="11"/>
  <c r="M828" i="11"/>
  <c r="M829" i="11"/>
  <c r="M830" i="11"/>
  <c r="M831" i="11"/>
  <c r="M832" i="11"/>
  <c r="M833" i="11"/>
  <c r="M834" i="11"/>
  <c r="M835" i="11"/>
  <c r="M836" i="11"/>
  <c r="M837" i="11"/>
  <c r="M838" i="11"/>
  <c r="M839" i="11"/>
  <c r="M840" i="11"/>
  <c r="M841" i="11"/>
  <c r="M842" i="11"/>
  <c r="M843" i="11"/>
  <c r="M844" i="11"/>
  <c r="M845" i="11"/>
  <c r="M846" i="11"/>
  <c r="M847" i="11"/>
  <c r="M848" i="11"/>
  <c r="M849" i="11"/>
  <c r="M850" i="11"/>
  <c r="M851" i="11"/>
  <c r="M852" i="11"/>
  <c r="M853" i="11"/>
  <c r="M854" i="11"/>
  <c r="M855" i="11"/>
  <c r="M856" i="11"/>
  <c r="M857" i="11"/>
  <c r="M858" i="11"/>
  <c r="M859" i="11"/>
  <c r="M860" i="11"/>
  <c r="M861" i="11"/>
  <c r="M862" i="11"/>
  <c r="M863" i="11"/>
  <c r="M864" i="11"/>
  <c r="M865" i="11"/>
  <c r="M866" i="11"/>
  <c r="M867" i="11"/>
  <c r="M868" i="11"/>
  <c r="M869" i="11"/>
  <c r="M870" i="11"/>
  <c r="M871" i="11"/>
  <c r="M872" i="11"/>
  <c r="M873" i="11"/>
  <c r="M874" i="11"/>
  <c r="M875" i="11"/>
  <c r="M876" i="11"/>
  <c r="M877" i="11"/>
  <c r="M878" i="11"/>
  <c r="M879" i="11"/>
  <c r="M880" i="11"/>
  <c r="M881" i="11"/>
  <c r="M882" i="11"/>
  <c r="M883" i="11"/>
  <c r="M884" i="11"/>
  <c r="M885" i="11"/>
  <c r="J20" i="11"/>
  <c r="J21" i="11"/>
  <c r="J22" i="11"/>
  <c r="J23" i="11"/>
  <c r="J24" i="11"/>
  <c r="J25" i="11"/>
  <c r="K15" i="11" s="1"/>
  <c r="J26" i="11"/>
  <c r="J27" i="11"/>
  <c r="J28" i="11"/>
  <c r="J29" i="11"/>
  <c r="J30" i="11"/>
  <c r="J31" i="11"/>
  <c r="J32" i="11"/>
  <c r="J33" i="11"/>
  <c r="J34" i="11"/>
  <c r="J35" i="11"/>
  <c r="J36" i="11"/>
  <c r="J37" i="11"/>
  <c r="J38" i="11"/>
  <c r="J39" i="11"/>
  <c r="J40" i="11"/>
  <c r="J41" i="11"/>
  <c r="J42" i="11"/>
  <c r="J43" i="11"/>
  <c r="J44" i="11"/>
  <c r="J45" i="11"/>
  <c r="J46" i="11"/>
  <c r="J47" i="11"/>
  <c r="J48" i="11"/>
  <c r="J49" i="11"/>
  <c r="J50" i="11"/>
  <c r="J51" i="11"/>
  <c r="J52" i="11"/>
  <c r="J53" i="11"/>
  <c r="J54" i="11"/>
  <c r="J55" i="11"/>
  <c r="J56" i="11"/>
  <c r="J57" i="11"/>
  <c r="J58" i="11"/>
  <c r="J59" i="11"/>
  <c r="J60" i="11"/>
  <c r="J61" i="11"/>
  <c r="J62" i="11"/>
  <c r="J63" i="11"/>
  <c r="J64" i="11"/>
  <c r="J65" i="11"/>
  <c r="J66" i="11"/>
  <c r="J67" i="11"/>
  <c r="J68" i="11"/>
  <c r="J69" i="11"/>
  <c r="J70" i="11"/>
  <c r="J71" i="11"/>
  <c r="J72" i="11"/>
  <c r="J73" i="11"/>
  <c r="J74" i="11"/>
  <c r="J75" i="11"/>
  <c r="J76" i="11"/>
  <c r="J77" i="11"/>
  <c r="J78" i="11"/>
  <c r="J79" i="11"/>
  <c r="J80" i="11"/>
  <c r="J81" i="11"/>
  <c r="J82" i="11"/>
  <c r="J83" i="11"/>
  <c r="J84" i="11"/>
  <c r="J85" i="11"/>
  <c r="J86" i="11"/>
  <c r="J87" i="11"/>
  <c r="J88" i="11"/>
  <c r="J89" i="11"/>
  <c r="J90" i="11"/>
  <c r="J91" i="11"/>
  <c r="J92" i="11"/>
  <c r="J93" i="11"/>
  <c r="J94" i="11"/>
  <c r="J95" i="11"/>
  <c r="J96" i="11"/>
  <c r="J97" i="11"/>
  <c r="J98" i="11"/>
  <c r="J99" i="11"/>
  <c r="J100" i="11"/>
  <c r="J101" i="11"/>
  <c r="J102" i="11"/>
  <c r="J103" i="11"/>
  <c r="J104" i="11"/>
  <c r="J105" i="11"/>
  <c r="J106" i="11"/>
  <c r="J107" i="11"/>
  <c r="J108" i="11"/>
  <c r="J109" i="11"/>
  <c r="J110" i="11"/>
  <c r="J111" i="11"/>
  <c r="J112" i="11"/>
  <c r="J113" i="11"/>
  <c r="J114" i="11"/>
  <c r="J115" i="11"/>
  <c r="J116" i="11"/>
  <c r="J117" i="11"/>
  <c r="J118" i="11"/>
  <c r="J119" i="11"/>
  <c r="J120" i="11"/>
  <c r="J121" i="11"/>
  <c r="J122" i="11"/>
  <c r="J123" i="11"/>
  <c r="J124" i="11"/>
  <c r="J125" i="11"/>
  <c r="J126" i="11"/>
  <c r="J127" i="11"/>
  <c r="J128" i="11"/>
  <c r="J129" i="11"/>
  <c r="J130" i="11"/>
  <c r="J131" i="11"/>
  <c r="J132" i="11"/>
  <c r="J133" i="11"/>
  <c r="J134" i="11"/>
  <c r="J135" i="11"/>
  <c r="J136" i="11"/>
  <c r="J137" i="11"/>
  <c r="J138" i="11"/>
  <c r="J139" i="11"/>
  <c r="J140" i="11"/>
  <c r="J141" i="11"/>
  <c r="J142" i="11"/>
  <c r="J143" i="11"/>
  <c r="J144" i="11"/>
  <c r="J145" i="11"/>
  <c r="J146" i="11"/>
  <c r="J147" i="11"/>
  <c r="J148" i="11"/>
  <c r="J149" i="11"/>
  <c r="J150" i="11"/>
  <c r="J151" i="11"/>
  <c r="J152" i="11"/>
  <c r="J153" i="11"/>
  <c r="J154" i="11"/>
  <c r="J155" i="11"/>
  <c r="J156" i="11"/>
  <c r="J157" i="11"/>
  <c r="J158" i="11"/>
  <c r="J159" i="11"/>
  <c r="J160" i="11"/>
  <c r="J161" i="11"/>
  <c r="J162" i="11"/>
  <c r="J163" i="11"/>
  <c r="J164" i="11"/>
  <c r="J165" i="11"/>
  <c r="J166" i="11"/>
  <c r="J167" i="11"/>
  <c r="J168" i="11"/>
  <c r="J169" i="11"/>
  <c r="J170" i="11"/>
  <c r="J171" i="11"/>
  <c r="J172" i="11"/>
  <c r="J173" i="11"/>
  <c r="J174" i="11"/>
  <c r="J175" i="11"/>
  <c r="J176" i="11"/>
  <c r="J177" i="11"/>
  <c r="J178" i="11"/>
  <c r="J179" i="11"/>
  <c r="J180" i="11"/>
  <c r="J181" i="11"/>
  <c r="J182" i="11"/>
  <c r="J183" i="11"/>
  <c r="J184" i="11"/>
  <c r="J185" i="11"/>
  <c r="J186" i="11"/>
  <c r="J187" i="11"/>
  <c r="J188" i="11"/>
  <c r="J189" i="11"/>
  <c r="J190" i="11"/>
  <c r="J191" i="11"/>
  <c r="J192" i="11"/>
  <c r="J193" i="11"/>
  <c r="J194" i="11"/>
  <c r="J195" i="11"/>
  <c r="J196" i="11"/>
  <c r="J197" i="11"/>
  <c r="J198" i="11"/>
  <c r="J199" i="11"/>
  <c r="J200" i="11"/>
  <c r="J201" i="11"/>
  <c r="J202" i="11"/>
  <c r="J203" i="11"/>
  <c r="J204" i="11"/>
  <c r="J205" i="11"/>
  <c r="J206" i="11"/>
  <c r="J207" i="11"/>
  <c r="J208" i="11"/>
  <c r="J209" i="11"/>
  <c r="J210" i="11"/>
  <c r="J211" i="11"/>
  <c r="J212" i="11"/>
  <c r="J213" i="11"/>
  <c r="J214" i="11"/>
  <c r="J215" i="11"/>
  <c r="J216" i="11"/>
  <c r="J217" i="11"/>
  <c r="J218" i="11"/>
  <c r="J219" i="11"/>
  <c r="J220" i="11"/>
  <c r="J221" i="11"/>
  <c r="J222" i="11"/>
  <c r="J223" i="11"/>
  <c r="J224" i="11"/>
  <c r="J225" i="11"/>
  <c r="J226" i="11"/>
  <c r="J227" i="11"/>
  <c r="J228" i="11"/>
  <c r="J229" i="11"/>
  <c r="J230" i="11"/>
  <c r="J231" i="11"/>
  <c r="J232" i="11"/>
  <c r="J233" i="11"/>
  <c r="J234" i="11"/>
  <c r="J235" i="11"/>
  <c r="J236" i="11"/>
  <c r="J237" i="11"/>
  <c r="J238" i="11"/>
  <c r="J239" i="11"/>
  <c r="J240" i="11"/>
  <c r="J241" i="11"/>
  <c r="J242" i="11"/>
  <c r="J243" i="11"/>
  <c r="J244" i="11"/>
  <c r="J245" i="11"/>
  <c r="J246" i="11"/>
  <c r="J247" i="11"/>
  <c r="J248" i="11"/>
  <c r="J249" i="11"/>
  <c r="J250" i="11"/>
  <c r="J251" i="11"/>
  <c r="J252" i="11"/>
  <c r="J253" i="11"/>
  <c r="J254" i="11"/>
  <c r="J255" i="11"/>
  <c r="J256" i="11"/>
  <c r="J257" i="11"/>
  <c r="J258" i="11"/>
  <c r="J259" i="11"/>
  <c r="J260" i="11"/>
  <c r="J261" i="11"/>
  <c r="J262" i="11"/>
  <c r="J263" i="11"/>
  <c r="J264" i="11"/>
  <c r="J265" i="11"/>
  <c r="J266" i="11"/>
  <c r="J267" i="11"/>
  <c r="J268" i="11"/>
  <c r="J269" i="11"/>
  <c r="J270" i="11"/>
  <c r="J271" i="11"/>
  <c r="J272" i="11"/>
  <c r="J273" i="11"/>
  <c r="J274" i="11"/>
  <c r="J275" i="11"/>
  <c r="J276" i="11"/>
  <c r="J277" i="11"/>
  <c r="J278" i="11"/>
  <c r="J279" i="11"/>
  <c r="J280" i="11"/>
  <c r="J281" i="11"/>
  <c r="J282" i="11"/>
  <c r="J283" i="11"/>
  <c r="J284" i="11"/>
  <c r="J285" i="11"/>
  <c r="J286" i="11"/>
  <c r="J287" i="11"/>
  <c r="J288" i="11"/>
  <c r="J289" i="11"/>
  <c r="J290" i="11"/>
  <c r="J291" i="11"/>
  <c r="J292" i="11"/>
  <c r="J293" i="11"/>
  <c r="J294" i="11"/>
  <c r="J295" i="11"/>
  <c r="J296" i="11"/>
  <c r="J297" i="11"/>
  <c r="J298" i="11"/>
  <c r="J299" i="11"/>
  <c r="J300" i="11"/>
  <c r="J301" i="11"/>
  <c r="J302" i="11"/>
  <c r="J303" i="11"/>
  <c r="J304" i="11"/>
  <c r="J305" i="11"/>
  <c r="J306" i="11"/>
  <c r="J307" i="11"/>
  <c r="J308" i="11"/>
  <c r="J309" i="11"/>
  <c r="J310" i="11"/>
  <c r="J311" i="11"/>
  <c r="J312" i="11"/>
  <c r="J313" i="11"/>
  <c r="J314" i="11"/>
  <c r="J315" i="11"/>
  <c r="J316" i="11"/>
  <c r="J317" i="11"/>
  <c r="J318" i="11"/>
  <c r="J319" i="11"/>
  <c r="J320" i="11"/>
  <c r="J321" i="11"/>
  <c r="J322" i="11"/>
  <c r="J323" i="11"/>
  <c r="J324" i="11"/>
  <c r="J325" i="11"/>
  <c r="J326" i="11"/>
  <c r="J327" i="11"/>
  <c r="J328" i="11"/>
  <c r="J329" i="11"/>
  <c r="J330" i="11"/>
  <c r="J331" i="11"/>
  <c r="J332" i="11"/>
  <c r="J333" i="11"/>
  <c r="J334" i="11"/>
  <c r="J335" i="11"/>
  <c r="J336" i="11"/>
  <c r="J337" i="11"/>
  <c r="J338" i="11"/>
  <c r="J339" i="11"/>
  <c r="J340" i="11"/>
  <c r="J341" i="11"/>
  <c r="J342" i="11"/>
  <c r="J343" i="11"/>
  <c r="J344" i="11"/>
  <c r="J345" i="11"/>
  <c r="J346" i="11"/>
  <c r="J347" i="11"/>
  <c r="J348" i="11"/>
  <c r="J349" i="11"/>
  <c r="J350" i="11"/>
  <c r="J351" i="11"/>
  <c r="J352" i="11"/>
  <c r="J353" i="11"/>
  <c r="J354" i="11"/>
  <c r="J355" i="11"/>
  <c r="J356" i="11"/>
  <c r="J357" i="11"/>
  <c r="J358" i="11"/>
  <c r="J359" i="11"/>
  <c r="J360" i="11"/>
  <c r="J361" i="11"/>
  <c r="J362" i="11"/>
  <c r="J363" i="11"/>
  <c r="J364" i="11"/>
  <c r="J365" i="11"/>
  <c r="J366" i="11"/>
  <c r="J367" i="11"/>
  <c r="J368" i="11"/>
  <c r="J369" i="11"/>
  <c r="J370" i="11"/>
  <c r="J371" i="11"/>
  <c r="J372" i="11"/>
  <c r="J373" i="11"/>
  <c r="J374" i="11"/>
  <c r="J375" i="11"/>
  <c r="J376" i="11"/>
  <c r="J377" i="11"/>
  <c r="J378" i="11"/>
  <c r="J379" i="11"/>
  <c r="J380" i="11"/>
  <c r="J381" i="11"/>
  <c r="J382" i="11"/>
  <c r="J383" i="11"/>
  <c r="J384" i="11"/>
  <c r="J385" i="11"/>
  <c r="J386" i="11"/>
  <c r="J387" i="11"/>
  <c r="J388" i="11"/>
  <c r="J389" i="11"/>
  <c r="J390" i="11"/>
  <c r="J391" i="11"/>
  <c r="J392" i="11"/>
  <c r="J393" i="11"/>
  <c r="J394" i="11"/>
  <c r="J395" i="11"/>
  <c r="J396" i="11"/>
  <c r="J397" i="11"/>
  <c r="J398" i="11"/>
  <c r="J399" i="11"/>
  <c r="J400" i="11"/>
  <c r="J401" i="11"/>
  <c r="J402" i="11"/>
  <c r="J403" i="11"/>
  <c r="J404" i="11"/>
  <c r="J405" i="11"/>
  <c r="J406" i="11"/>
  <c r="J407" i="11"/>
  <c r="J408" i="11"/>
  <c r="J409" i="11"/>
  <c r="J410" i="11"/>
  <c r="J411" i="11"/>
  <c r="J412" i="11"/>
  <c r="J413" i="11"/>
  <c r="J414" i="11"/>
  <c r="J415" i="11"/>
  <c r="J416" i="11"/>
  <c r="J417" i="11"/>
  <c r="J418" i="11"/>
  <c r="J419" i="11"/>
  <c r="J420" i="11"/>
  <c r="J421" i="11"/>
  <c r="J422" i="11"/>
  <c r="J423" i="11"/>
  <c r="J424" i="11"/>
  <c r="J425" i="11"/>
  <c r="J426" i="11"/>
  <c r="J427" i="11"/>
  <c r="J428" i="11"/>
  <c r="J429" i="11"/>
  <c r="J430" i="11"/>
  <c r="J431" i="11"/>
  <c r="J432" i="11"/>
  <c r="J433" i="11"/>
  <c r="J434" i="11"/>
  <c r="J435" i="11"/>
  <c r="J436" i="11"/>
  <c r="J437" i="11"/>
  <c r="J438" i="11"/>
  <c r="J439" i="11"/>
  <c r="J440" i="11"/>
  <c r="J441" i="11"/>
  <c r="J442" i="11"/>
  <c r="J443" i="11"/>
  <c r="J444" i="11"/>
  <c r="J445" i="11"/>
  <c r="J446" i="11"/>
  <c r="J447" i="11"/>
  <c r="J448" i="11"/>
  <c r="J449" i="11"/>
  <c r="J450" i="11"/>
  <c r="J451" i="11"/>
  <c r="J452" i="11"/>
  <c r="J453" i="11"/>
  <c r="J454" i="11"/>
  <c r="J455" i="11"/>
  <c r="J456" i="11"/>
  <c r="J457" i="11"/>
  <c r="J458" i="11"/>
  <c r="J459" i="11"/>
  <c r="J460" i="11"/>
  <c r="J461" i="11"/>
  <c r="J462" i="11"/>
  <c r="J463" i="11"/>
  <c r="J464" i="11"/>
  <c r="J465" i="11"/>
  <c r="J466" i="11"/>
  <c r="J467" i="11"/>
  <c r="J468" i="11"/>
  <c r="J469" i="11"/>
  <c r="J470" i="11"/>
  <c r="J471" i="11"/>
  <c r="J472" i="11"/>
  <c r="J473" i="11"/>
  <c r="J474" i="11"/>
  <c r="J475" i="11"/>
  <c r="J476" i="11"/>
  <c r="J477" i="11"/>
  <c r="J478" i="11"/>
  <c r="J479" i="11"/>
  <c r="J480" i="11"/>
  <c r="J481" i="11"/>
  <c r="J482" i="11"/>
  <c r="J483" i="11"/>
  <c r="J484" i="11"/>
  <c r="J485" i="11"/>
  <c r="J486" i="11"/>
  <c r="J487" i="11"/>
  <c r="J488" i="11"/>
  <c r="J489" i="11"/>
  <c r="J490" i="11"/>
  <c r="J491" i="11"/>
  <c r="J492" i="11"/>
  <c r="J493" i="11"/>
  <c r="J494" i="11"/>
  <c r="J495" i="11"/>
  <c r="J496" i="11"/>
  <c r="J497" i="11"/>
  <c r="J498" i="11"/>
  <c r="J499" i="11"/>
  <c r="J500" i="11"/>
  <c r="J501" i="11"/>
  <c r="J502" i="11"/>
  <c r="J503" i="11"/>
  <c r="J504" i="11"/>
  <c r="J505" i="11"/>
  <c r="J506" i="11"/>
  <c r="J507" i="11"/>
  <c r="J508" i="11"/>
  <c r="J509" i="11"/>
  <c r="J510" i="11"/>
  <c r="J511" i="11"/>
  <c r="J512" i="11"/>
  <c r="J513" i="11"/>
  <c r="J514" i="11"/>
  <c r="J515" i="11"/>
  <c r="J516" i="11"/>
  <c r="J517" i="11"/>
  <c r="J518" i="11"/>
  <c r="J519" i="11"/>
  <c r="J520" i="11"/>
  <c r="J521" i="11"/>
  <c r="J522" i="11"/>
  <c r="J523" i="11"/>
  <c r="J524" i="11"/>
  <c r="J525" i="11"/>
  <c r="J526" i="11"/>
  <c r="J527" i="11"/>
  <c r="J528" i="11"/>
  <c r="J529" i="11"/>
  <c r="J530" i="11"/>
  <c r="J531" i="11"/>
  <c r="J532" i="11"/>
  <c r="J533" i="11"/>
  <c r="J534" i="11"/>
  <c r="J535" i="11"/>
  <c r="J536" i="11"/>
  <c r="J537" i="11"/>
  <c r="J538" i="11"/>
  <c r="J539" i="11"/>
  <c r="J540" i="11"/>
  <c r="J541" i="11"/>
  <c r="J542" i="11"/>
  <c r="J543" i="11"/>
  <c r="J544" i="11"/>
  <c r="J545" i="11"/>
  <c r="J546" i="11"/>
  <c r="J547" i="11"/>
  <c r="J548" i="11"/>
  <c r="J549" i="11"/>
  <c r="J550" i="11"/>
  <c r="J551" i="11"/>
  <c r="J552" i="11"/>
  <c r="J553" i="11"/>
  <c r="J554" i="11"/>
  <c r="J555" i="11"/>
  <c r="J556" i="11"/>
  <c r="J557" i="11"/>
  <c r="J558" i="11"/>
  <c r="J559" i="11"/>
  <c r="J560" i="11"/>
  <c r="J561" i="11"/>
  <c r="J562" i="11"/>
  <c r="J563" i="11"/>
  <c r="J564" i="11"/>
  <c r="J565" i="11"/>
  <c r="J566" i="11"/>
  <c r="J567" i="11"/>
  <c r="J568" i="11"/>
  <c r="J569" i="11"/>
  <c r="J570" i="11"/>
  <c r="J571" i="11"/>
  <c r="J572" i="11"/>
  <c r="J573" i="11"/>
  <c r="J574" i="11"/>
  <c r="J575" i="11"/>
  <c r="J576" i="11"/>
  <c r="J577" i="11"/>
  <c r="J578" i="11"/>
  <c r="J579" i="11"/>
  <c r="J580" i="11"/>
  <c r="J581" i="11"/>
  <c r="J582" i="11"/>
  <c r="J583" i="11"/>
  <c r="J584" i="11"/>
  <c r="J585" i="11"/>
  <c r="J586" i="11"/>
  <c r="J587" i="11"/>
  <c r="J588" i="11"/>
  <c r="J589" i="11"/>
  <c r="J590" i="11"/>
  <c r="J591" i="11"/>
  <c r="J592" i="11"/>
  <c r="J593" i="11"/>
  <c r="J594" i="11"/>
  <c r="J595" i="11"/>
  <c r="J596" i="11"/>
  <c r="J597" i="11"/>
  <c r="J598" i="11"/>
  <c r="J599" i="11"/>
  <c r="J600" i="11"/>
  <c r="J601" i="11"/>
  <c r="J602" i="11"/>
  <c r="J603" i="11"/>
  <c r="J604" i="11"/>
  <c r="J605" i="11"/>
  <c r="J606" i="11"/>
  <c r="J607" i="11"/>
  <c r="J608" i="11"/>
  <c r="J609" i="11"/>
  <c r="J610" i="11"/>
  <c r="J611" i="11"/>
  <c r="J612" i="11"/>
  <c r="J613" i="11"/>
  <c r="J614" i="11"/>
  <c r="J615" i="11"/>
  <c r="J616" i="11"/>
  <c r="J617" i="11"/>
  <c r="J618" i="11"/>
  <c r="J619" i="11"/>
  <c r="J620" i="11"/>
  <c r="J621" i="11"/>
  <c r="J622" i="11"/>
  <c r="J623" i="11"/>
  <c r="J624" i="11"/>
  <c r="J625" i="11"/>
  <c r="J626" i="11"/>
  <c r="J627" i="11"/>
  <c r="J628" i="11"/>
  <c r="J629" i="11"/>
  <c r="J630" i="11"/>
  <c r="J631" i="11"/>
  <c r="J632" i="11"/>
  <c r="J633" i="11"/>
  <c r="J634" i="11"/>
  <c r="J635" i="11"/>
  <c r="J636" i="11"/>
  <c r="J637" i="11"/>
  <c r="J638" i="11"/>
  <c r="J639" i="11"/>
  <c r="J640" i="11"/>
  <c r="J641" i="11"/>
  <c r="J642" i="11"/>
  <c r="J643" i="11"/>
  <c r="J644" i="11"/>
  <c r="J645" i="11"/>
  <c r="J646" i="11"/>
  <c r="J647" i="11"/>
  <c r="J648" i="11"/>
  <c r="J649" i="11"/>
  <c r="J650" i="11"/>
  <c r="J651" i="11"/>
  <c r="J652" i="11"/>
  <c r="J653" i="11"/>
  <c r="J654" i="11"/>
  <c r="J655" i="11"/>
  <c r="J656" i="11"/>
  <c r="J657" i="11"/>
  <c r="J658" i="11"/>
  <c r="J659" i="11"/>
  <c r="J660" i="11"/>
  <c r="J661" i="11"/>
  <c r="J662" i="11"/>
  <c r="J663" i="11"/>
  <c r="J664" i="11"/>
  <c r="J665" i="11"/>
  <c r="J666" i="11"/>
  <c r="J667" i="11"/>
  <c r="J668" i="11"/>
  <c r="J669" i="11"/>
  <c r="J670" i="11"/>
  <c r="J671" i="11"/>
  <c r="J672" i="11"/>
  <c r="J673" i="11"/>
  <c r="J674" i="11"/>
  <c r="J675" i="11"/>
  <c r="J676" i="11"/>
  <c r="J677" i="11"/>
  <c r="J678" i="11"/>
  <c r="J679" i="11"/>
  <c r="J680" i="11"/>
  <c r="J681" i="11"/>
  <c r="J682" i="11"/>
  <c r="J683" i="11"/>
  <c r="J684" i="11"/>
  <c r="J685" i="11"/>
  <c r="J686" i="11"/>
  <c r="J687" i="11"/>
  <c r="J688" i="11"/>
  <c r="J689" i="11"/>
  <c r="J690" i="11"/>
  <c r="J691" i="11"/>
  <c r="J692" i="11"/>
  <c r="J693" i="11"/>
  <c r="J694" i="11"/>
  <c r="J695" i="11"/>
  <c r="J696" i="11"/>
  <c r="J697" i="11"/>
  <c r="J698" i="11"/>
  <c r="J699" i="11"/>
  <c r="J700" i="11"/>
  <c r="J701" i="11"/>
  <c r="J702" i="11"/>
  <c r="J703" i="11"/>
  <c r="J704" i="11"/>
  <c r="J705" i="11"/>
  <c r="J706" i="11"/>
  <c r="J707" i="11"/>
  <c r="J708" i="11"/>
  <c r="J709" i="11"/>
  <c r="J710" i="11"/>
  <c r="J711" i="11"/>
  <c r="J712" i="11"/>
  <c r="J713" i="11"/>
  <c r="J714" i="11"/>
  <c r="J715" i="11"/>
  <c r="J716" i="11"/>
  <c r="J717" i="11"/>
  <c r="J718" i="11"/>
  <c r="J719" i="11"/>
  <c r="J720" i="11"/>
  <c r="J721" i="11"/>
  <c r="J722" i="11"/>
  <c r="J723" i="11"/>
  <c r="J724" i="11"/>
  <c r="J725" i="11"/>
  <c r="J726" i="11"/>
  <c r="J727" i="11"/>
  <c r="J728" i="11"/>
  <c r="J729" i="11"/>
  <c r="J730" i="11"/>
  <c r="J731" i="11"/>
  <c r="J732" i="11"/>
  <c r="J733" i="11"/>
  <c r="J734" i="11"/>
  <c r="J735" i="11"/>
  <c r="J736" i="11"/>
  <c r="J737" i="11"/>
  <c r="J738" i="11"/>
  <c r="J739" i="11"/>
  <c r="J740" i="11"/>
  <c r="J741" i="11"/>
  <c r="J742" i="11"/>
  <c r="J743" i="11"/>
  <c r="J744" i="11"/>
  <c r="J745" i="11"/>
  <c r="J746" i="11"/>
  <c r="J747" i="11"/>
  <c r="J748" i="11"/>
  <c r="J749" i="11"/>
  <c r="J750" i="11"/>
  <c r="J751" i="11"/>
  <c r="J752" i="11"/>
  <c r="J753" i="11"/>
  <c r="J754" i="11"/>
  <c r="J755" i="11"/>
  <c r="J756" i="11"/>
  <c r="J757" i="11"/>
  <c r="J758" i="11"/>
  <c r="J759" i="11"/>
  <c r="J760" i="11"/>
  <c r="J761" i="11"/>
  <c r="J762" i="11"/>
  <c r="J763" i="11"/>
  <c r="J764" i="11"/>
  <c r="J765" i="11"/>
  <c r="J766" i="11"/>
  <c r="J767" i="11"/>
  <c r="J768" i="11"/>
  <c r="J769" i="11"/>
  <c r="J770" i="11"/>
  <c r="J771" i="11"/>
  <c r="J772" i="11"/>
  <c r="J773" i="11"/>
  <c r="J774" i="11"/>
  <c r="J775" i="11"/>
  <c r="J776" i="11"/>
  <c r="J777" i="11"/>
  <c r="J778" i="11"/>
  <c r="J779" i="11"/>
  <c r="J780" i="11"/>
  <c r="J781" i="11"/>
  <c r="J782" i="11"/>
  <c r="J783" i="11"/>
  <c r="J784" i="11"/>
  <c r="J785" i="11"/>
  <c r="J786" i="11"/>
  <c r="J787" i="11"/>
  <c r="J788" i="11"/>
  <c r="J789" i="11"/>
  <c r="J790" i="11"/>
  <c r="J791" i="11"/>
  <c r="J792" i="11"/>
  <c r="J793" i="11"/>
  <c r="J794" i="11"/>
  <c r="J795" i="11"/>
  <c r="J796" i="11"/>
  <c r="J797" i="11"/>
  <c r="J798" i="11"/>
  <c r="J799" i="11"/>
  <c r="J800" i="11"/>
  <c r="J801" i="11"/>
  <c r="J802" i="11"/>
  <c r="J803" i="11"/>
  <c r="J804" i="11"/>
  <c r="J805" i="11"/>
  <c r="J806" i="11"/>
  <c r="J807" i="11"/>
  <c r="J808" i="11"/>
  <c r="J809" i="11"/>
  <c r="J810" i="11"/>
  <c r="J811" i="11"/>
  <c r="J812" i="11"/>
  <c r="J813" i="11"/>
  <c r="J814" i="11"/>
  <c r="J815" i="11"/>
  <c r="J816" i="11"/>
  <c r="J817" i="11"/>
  <c r="J818" i="11"/>
  <c r="J819" i="11"/>
  <c r="J820" i="11"/>
  <c r="J821" i="11"/>
  <c r="J822" i="11"/>
  <c r="J823" i="11"/>
  <c r="J824" i="11"/>
  <c r="J825" i="11"/>
  <c r="J826" i="11"/>
  <c r="J827" i="11"/>
  <c r="J828" i="11"/>
  <c r="J829" i="11"/>
  <c r="J830" i="11"/>
  <c r="J831" i="11"/>
  <c r="J832" i="11"/>
  <c r="J833" i="11"/>
  <c r="J834" i="11"/>
  <c r="J835" i="11"/>
  <c r="J836" i="11"/>
  <c r="J837" i="11"/>
  <c r="J838" i="11"/>
  <c r="J839" i="11"/>
  <c r="J840" i="11"/>
  <c r="J841" i="11"/>
  <c r="J842" i="11"/>
  <c r="J843" i="11"/>
  <c r="J844" i="11"/>
  <c r="J845" i="11"/>
  <c r="J846" i="11"/>
  <c r="J847" i="11"/>
  <c r="J848" i="11"/>
  <c r="J849" i="11"/>
  <c r="J850" i="11"/>
  <c r="J851" i="11"/>
  <c r="J852" i="11"/>
  <c r="J853" i="11"/>
  <c r="J854" i="11"/>
  <c r="J855" i="11"/>
  <c r="J856" i="11"/>
  <c r="J857" i="11"/>
  <c r="J858" i="11"/>
  <c r="J859" i="11"/>
  <c r="J860" i="11"/>
  <c r="J861" i="11"/>
  <c r="J862" i="11"/>
  <c r="J863" i="11"/>
  <c r="J864" i="11"/>
  <c r="J865" i="11"/>
  <c r="J866" i="11"/>
  <c r="J867" i="11"/>
  <c r="J868" i="11"/>
  <c r="J869" i="11"/>
  <c r="J870" i="11"/>
  <c r="J871" i="11"/>
  <c r="J872" i="11"/>
  <c r="J873" i="11"/>
  <c r="J874" i="11"/>
  <c r="J875" i="11"/>
  <c r="J876" i="11"/>
  <c r="J877" i="11"/>
  <c r="J878" i="11"/>
  <c r="J879" i="11"/>
  <c r="J880" i="11"/>
  <c r="J881" i="11"/>
  <c r="J882" i="11"/>
  <c r="J883" i="11"/>
  <c r="J884" i="11"/>
  <c r="J885" i="11"/>
  <c r="I20" i="11"/>
  <c r="I21" i="11"/>
  <c r="I22" i="11"/>
  <c r="I23" i="11"/>
  <c r="I24" i="11"/>
  <c r="I25" i="11"/>
  <c r="I26" i="11"/>
  <c r="I27" i="11"/>
  <c r="I28" i="11"/>
  <c r="K14" i="11" s="1"/>
  <c r="I29" i="11"/>
  <c r="I30" i="11"/>
  <c r="I31" i="11"/>
  <c r="I32" i="11"/>
  <c r="I33" i="11"/>
  <c r="I34" i="11"/>
  <c r="I35" i="11"/>
  <c r="I36" i="11"/>
  <c r="I37" i="11"/>
  <c r="I38" i="11"/>
  <c r="I39" i="11"/>
  <c r="I40" i="11"/>
  <c r="I41" i="11"/>
  <c r="I42" i="11"/>
  <c r="I43" i="11"/>
  <c r="I44" i="11"/>
  <c r="I45" i="11"/>
  <c r="I46" i="11"/>
  <c r="I47" i="11"/>
  <c r="I48" i="11"/>
  <c r="I49" i="11"/>
  <c r="I50" i="11"/>
  <c r="I51" i="11"/>
  <c r="I52" i="11"/>
  <c r="I53" i="11"/>
  <c r="I54" i="11"/>
  <c r="I55" i="11"/>
  <c r="I56" i="11"/>
  <c r="I57" i="11"/>
  <c r="I58" i="11"/>
  <c r="I59" i="11"/>
  <c r="I60" i="11"/>
  <c r="I61" i="11"/>
  <c r="I62" i="11"/>
  <c r="I63" i="11"/>
  <c r="I64" i="11"/>
  <c r="I65" i="11"/>
  <c r="I66" i="11"/>
  <c r="I67" i="11"/>
  <c r="I68" i="11"/>
  <c r="I69" i="11"/>
  <c r="I70" i="11"/>
  <c r="I71" i="11"/>
  <c r="I72" i="11"/>
  <c r="I73" i="11"/>
  <c r="I74" i="11"/>
  <c r="I75" i="11"/>
  <c r="I76" i="11"/>
  <c r="I77" i="11"/>
  <c r="I78" i="11"/>
  <c r="I79" i="11"/>
  <c r="I80" i="11"/>
  <c r="I81" i="11"/>
  <c r="I82" i="11"/>
  <c r="I83" i="11"/>
  <c r="I84" i="11"/>
  <c r="I85" i="11"/>
  <c r="I86" i="11"/>
  <c r="I87" i="11"/>
  <c r="I88" i="11"/>
  <c r="I89" i="11"/>
  <c r="I90" i="11"/>
  <c r="I91" i="11"/>
  <c r="I92" i="11"/>
  <c r="I93" i="11"/>
  <c r="I94" i="11"/>
  <c r="I95" i="11"/>
  <c r="I96" i="11"/>
  <c r="I97" i="11"/>
  <c r="I98" i="11"/>
  <c r="I99" i="11"/>
  <c r="I100" i="11"/>
  <c r="I101" i="11"/>
  <c r="I102" i="11"/>
  <c r="I103" i="11"/>
  <c r="I104" i="11"/>
  <c r="I105" i="11"/>
  <c r="I106" i="11"/>
  <c r="I107" i="11"/>
  <c r="I108" i="11"/>
  <c r="I109" i="11"/>
  <c r="I110" i="11"/>
  <c r="I111" i="11"/>
  <c r="I112" i="11"/>
  <c r="I113" i="11"/>
  <c r="I114" i="11"/>
  <c r="I115" i="11"/>
  <c r="I116" i="11"/>
  <c r="I117" i="11"/>
  <c r="I118" i="11"/>
  <c r="I119" i="11"/>
  <c r="I120" i="11"/>
  <c r="I121" i="11"/>
  <c r="I122" i="11"/>
  <c r="I123" i="11"/>
  <c r="I124" i="11"/>
  <c r="I125" i="11"/>
  <c r="I126" i="11"/>
  <c r="I127" i="11"/>
  <c r="I128" i="11"/>
  <c r="I129" i="11"/>
  <c r="I130" i="11"/>
  <c r="I131" i="11"/>
  <c r="I132" i="11"/>
  <c r="I133" i="11"/>
  <c r="I134" i="11"/>
  <c r="I135" i="11"/>
  <c r="I136" i="11"/>
  <c r="I137" i="11"/>
  <c r="I138" i="11"/>
  <c r="I139" i="11"/>
  <c r="I140" i="11"/>
  <c r="I141" i="11"/>
  <c r="I142" i="11"/>
  <c r="I143" i="11"/>
  <c r="I144" i="11"/>
  <c r="I145" i="11"/>
  <c r="I146" i="11"/>
  <c r="I147" i="11"/>
  <c r="I148" i="11"/>
  <c r="I149" i="11"/>
  <c r="I150" i="11"/>
  <c r="I151" i="11"/>
  <c r="I152" i="11"/>
  <c r="I153" i="11"/>
  <c r="I154" i="11"/>
  <c r="I155" i="11"/>
  <c r="I156" i="11"/>
  <c r="I157" i="11"/>
  <c r="I158" i="11"/>
  <c r="I159" i="11"/>
  <c r="I160" i="11"/>
  <c r="I161" i="11"/>
  <c r="I162" i="11"/>
  <c r="I163" i="11"/>
  <c r="I164" i="11"/>
  <c r="I165" i="11"/>
  <c r="I166" i="11"/>
  <c r="I167" i="11"/>
  <c r="I168" i="11"/>
  <c r="I169" i="11"/>
  <c r="I170" i="11"/>
  <c r="I171" i="11"/>
  <c r="I172" i="11"/>
  <c r="I173" i="11"/>
  <c r="I174" i="11"/>
  <c r="I175" i="11"/>
  <c r="I176" i="11"/>
  <c r="I177" i="11"/>
  <c r="I178" i="11"/>
  <c r="I179" i="11"/>
  <c r="I180" i="11"/>
  <c r="I181" i="11"/>
  <c r="I182" i="11"/>
  <c r="I183" i="11"/>
  <c r="I184" i="11"/>
  <c r="I185" i="11"/>
  <c r="I186" i="11"/>
  <c r="I187" i="11"/>
  <c r="I188" i="11"/>
  <c r="I189" i="11"/>
  <c r="I190" i="11"/>
  <c r="I191" i="11"/>
  <c r="I192" i="11"/>
  <c r="I193" i="11"/>
  <c r="I194" i="11"/>
  <c r="I195" i="11"/>
  <c r="I196" i="11"/>
  <c r="I197" i="11"/>
  <c r="I198" i="11"/>
  <c r="I199" i="11"/>
  <c r="I200" i="11"/>
  <c r="I201" i="11"/>
  <c r="I202" i="11"/>
  <c r="I203" i="11"/>
  <c r="I204" i="11"/>
  <c r="I205" i="11"/>
  <c r="I206" i="11"/>
  <c r="I207" i="11"/>
  <c r="I208" i="11"/>
  <c r="I209" i="11"/>
  <c r="I210" i="11"/>
  <c r="I211" i="11"/>
  <c r="I212" i="11"/>
  <c r="I213" i="11"/>
  <c r="I214" i="11"/>
  <c r="I215" i="11"/>
  <c r="I216" i="11"/>
  <c r="I217" i="11"/>
  <c r="I218" i="11"/>
  <c r="I219" i="11"/>
  <c r="I220" i="11"/>
  <c r="I221" i="11"/>
  <c r="I222" i="11"/>
  <c r="I223" i="11"/>
  <c r="I224" i="11"/>
  <c r="I225" i="11"/>
  <c r="I226" i="11"/>
  <c r="I227" i="11"/>
  <c r="I228" i="11"/>
  <c r="I229" i="11"/>
  <c r="I230" i="11"/>
  <c r="I231" i="11"/>
  <c r="I232" i="11"/>
  <c r="I233" i="11"/>
  <c r="I234" i="11"/>
  <c r="I235" i="11"/>
  <c r="I236" i="11"/>
  <c r="I237" i="11"/>
  <c r="I238" i="11"/>
  <c r="I239" i="11"/>
  <c r="I240" i="11"/>
  <c r="I241" i="11"/>
  <c r="I242" i="11"/>
  <c r="I243" i="11"/>
  <c r="I244" i="11"/>
  <c r="I245" i="11"/>
  <c r="I246" i="11"/>
  <c r="I247" i="11"/>
  <c r="I248" i="11"/>
  <c r="I249" i="11"/>
  <c r="I250" i="11"/>
  <c r="I251" i="11"/>
  <c r="I252" i="11"/>
  <c r="I253" i="11"/>
  <c r="I254" i="11"/>
  <c r="I255" i="11"/>
  <c r="I256" i="11"/>
  <c r="I257" i="11"/>
  <c r="I258" i="11"/>
  <c r="I259" i="11"/>
  <c r="I260" i="11"/>
  <c r="I261" i="11"/>
  <c r="I262" i="11"/>
  <c r="I263" i="11"/>
  <c r="I264" i="11"/>
  <c r="I265" i="11"/>
  <c r="I266" i="11"/>
  <c r="I267" i="11"/>
  <c r="I268" i="11"/>
  <c r="I269" i="11"/>
  <c r="I270" i="11"/>
  <c r="I271" i="11"/>
  <c r="I272" i="11"/>
  <c r="I273" i="11"/>
  <c r="I274" i="11"/>
  <c r="I275" i="11"/>
  <c r="I276" i="11"/>
  <c r="I277" i="11"/>
  <c r="I278" i="11"/>
  <c r="I279" i="11"/>
  <c r="I280" i="11"/>
  <c r="I281" i="11"/>
  <c r="I282" i="11"/>
  <c r="I283" i="11"/>
  <c r="I284" i="11"/>
  <c r="I285" i="11"/>
  <c r="I286" i="11"/>
  <c r="I287" i="11"/>
  <c r="I288" i="11"/>
  <c r="I289" i="11"/>
  <c r="I290" i="11"/>
  <c r="I291" i="11"/>
  <c r="I292" i="11"/>
  <c r="I293" i="11"/>
  <c r="I294" i="11"/>
  <c r="I295" i="11"/>
  <c r="I296" i="11"/>
  <c r="I297" i="11"/>
  <c r="I298" i="11"/>
  <c r="I299" i="11"/>
  <c r="I300" i="11"/>
  <c r="I301" i="11"/>
  <c r="I302" i="11"/>
  <c r="I303" i="11"/>
  <c r="I304" i="11"/>
  <c r="I305" i="11"/>
  <c r="I306" i="11"/>
  <c r="I307" i="11"/>
  <c r="I308" i="11"/>
  <c r="I309" i="11"/>
  <c r="I310" i="11"/>
  <c r="I311" i="11"/>
  <c r="I312" i="11"/>
  <c r="I313" i="11"/>
  <c r="I314" i="11"/>
  <c r="I315" i="11"/>
  <c r="I316" i="11"/>
  <c r="I317" i="11"/>
  <c r="I318" i="11"/>
  <c r="I319" i="11"/>
  <c r="I320" i="11"/>
  <c r="I321" i="11"/>
  <c r="I322" i="11"/>
  <c r="I323" i="11"/>
  <c r="I324" i="11"/>
  <c r="I325" i="11"/>
  <c r="I326" i="11"/>
  <c r="I327" i="11"/>
  <c r="I328" i="11"/>
  <c r="I329" i="11"/>
  <c r="I330" i="11"/>
  <c r="I331" i="11"/>
  <c r="I332" i="11"/>
  <c r="I333" i="11"/>
  <c r="I334" i="11"/>
  <c r="I335" i="11"/>
  <c r="I336" i="11"/>
  <c r="I337" i="11"/>
  <c r="I338" i="11"/>
  <c r="I339" i="11"/>
  <c r="I340" i="11"/>
  <c r="I341" i="11"/>
  <c r="I342" i="11"/>
  <c r="I343" i="11"/>
  <c r="I344" i="11"/>
  <c r="I345" i="11"/>
  <c r="I346" i="11"/>
  <c r="I347" i="11"/>
  <c r="I348" i="11"/>
  <c r="I349" i="11"/>
  <c r="I350" i="11"/>
  <c r="I351" i="11"/>
  <c r="I352" i="11"/>
  <c r="I353" i="11"/>
  <c r="I354" i="11"/>
  <c r="I355" i="11"/>
  <c r="I356" i="11"/>
  <c r="I357" i="11"/>
  <c r="I358" i="11"/>
  <c r="I359" i="11"/>
  <c r="I360" i="11"/>
  <c r="I361" i="11"/>
  <c r="I362" i="11"/>
  <c r="I363" i="11"/>
  <c r="I364" i="11"/>
  <c r="I365" i="11"/>
  <c r="I366" i="11"/>
  <c r="I367" i="11"/>
  <c r="I368" i="11"/>
  <c r="I369" i="11"/>
  <c r="I370" i="11"/>
  <c r="I371" i="11"/>
  <c r="I372" i="11"/>
  <c r="I373" i="11"/>
  <c r="I374" i="11"/>
  <c r="I375" i="11"/>
  <c r="I376" i="11"/>
  <c r="I377" i="11"/>
  <c r="I378" i="11"/>
  <c r="I379" i="11"/>
  <c r="I380" i="11"/>
  <c r="I381" i="11"/>
  <c r="I382" i="11"/>
  <c r="I383" i="11"/>
  <c r="I384" i="11"/>
  <c r="I385" i="11"/>
  <c r="I386" i="11"/>
  <c r="I387" i="11"/>
  <c r="I388" i="11"/>
  <c r="I389" i="11"/>
  <c r="I390" i="11"/>
  <c r="I391" i="11"/>
  <c r="I392" i="11"/>
  <c r="I393" i="11"/>
  <c r="I394" i="11"/>
  <c r="I395" i="11"/>
  <c r="I396" i="11"/>
  <c r="I397" i="11"/>
  <c r="I398" i="11"/>
  <c r="I399" i="11"/>
  <c r="I400" i="11"/>
  <c r="I401" i="11"/>
  <c r="I402" i="11"/>
  <c r="I403" i="11"/>
  <c r="I404" i="11"/>
  <c r="I405" i="11"/>
  <c r="I406" i="11"/>
  <c r="I407" i="11"/>
  <c r="I408" i="11"/>
  <c r="I409" i="11"/>
  <c r="I410" i="11"/>
  <c r="I411" i="11"/>
  <c r="I412" i="11"/>
  <c r="I413" i="11"/>
  <c r="I414" i="11"/>
  <c r="I415" i="11"/>
  <c r="I416" i="11"/>
  <c r="I417" i="11"/>
  <c r="I418" i="11"/>
  <c r="I419" i="11"/>
  <c r="I420" i="11"/>
  <c r="I421" i="11"/>
  <c r="I422" i="11"/>
  <c r="I423" i="11"/>
  <c r="I424" i="11"/>
  <c r="I425" i="11"/>
  <c r="I426" i="11"/>
  <c r="I427" i="11"/>
  <c r="I428" i="11"/>
  <c r="I429" i="11"/>
  <c r="I430" i="11"/>
  <c r="I431" i="11"/>
  <c r="I432" i="11"/>
  <c r="I433" i="11"/>
  <c r="I434" i="11"/>
  <c r="I435" i="11"/>
  <c r="I436" i="11"/>
  <c r="I437" i="11"/>
  <c r="I438" i="11"/>
  <c r="I439" i="11"/>
  <c r="I440" i="11"/>
  <c r="I441" i="11"/>
  <c r="I442" i="11"/>
  <c r="I443" i="11"/>
  <c r="I444" i="11"/>
  <c r="I445" i="11"/>
  <c r="I446" i="11"/>
  <c r="I447" i="11"/>
  <c r="I448" i="11"/>
  <c r="I449" i="11"/>
  <c r="I450" i="11"/>
  <c r="I451" i="11"/>
  <c r="I452" i="11"/>
  <c r="I453" i="11"/>
  <c r="I454" i="11"/>
  <c r="I455" i="11"/>
  <c r="I456" i="11"/>
  <c r="I457" i="11"/>
  <c r="I458" i="11"/>
  <c r="I459" i="11"/>
  <c r="I460" i="11"/>
  <c r="I461" i="11"/>
  <c r="I462" i="11"/>
  <c r="I463" i="11"/>
  <c r="I464" i="11"/>
  <c r="I465" i="11"/>
  <c r="I466" i="11"/>
  <c r="I467" i="11"/>
  <c r="I468" i="11"/>
  <c r="I469" i="11"/>
  <c r="I470" i="11"/>
  <c r="I471" i="11"/>
  <c r="I472" i="11"/>
  <c r="I473" i="11"/>
  <c r="I474" i="11"/>
  <c r="I475" i="11"/>
  <c r="I476" i="11"/>
  <c r="I477" i="11"/>
  <c r="I478" i="11"/>
  <c r="I479" i="11"/>
  <c r="I480" i="11"/>
  <c r="I481" i="11"/>
  <c r="I482" i="11"/>
  <c r="I483" i="11"/>
  <c r="I484" i="11"/>
  <c r="I485" i="11"/>
  <c r="I486" i="11"/>
  <c r="I487" i="11"/>
  <c r="I488" i="11"/>
  <c r="I489" i="11"/>
  <c r="I490" i="11"/>
  <c r="I491" i="11"/>
  <c r="I492" i="11"/>
  <c r="I493" i="11"/>
  <c r="I494" i="11"/>
  <c r="I495" i="11"/>
  <c r="I496" i="11"/>
  <c r="I497" i="11"/>
  <c r="I498" i="11"/>
  <c r="I499" i="11"/>
  <c r="I500" i="11"/>
  <c r="I501" i="11"/>
  <c r="I502" i="11"/>
  <c r="I503" i="11"/>
  <c r="I504" i="11"/>
  <c r="I505" i="11"/>
  <c r="I506" i="11"/>
  <c r="I507" i="11"/>
  <c r="I508" i="11"/>
  <c r="I509" i="11"/>
  <c r="I510" i="11"/>
  <c r="I511" i="11"/>
  <c r="I512" i="11"/>
  <c r="I513" i="11"/>
  <c r="I514" i="11"/>
  <c r="I515" i="11"/>
  <c r="I516" i="11"/>
  <c r="I517" i="11"/>
  <c r="I518" i="11"/>
  <c r="I519" i="11"/>
  <c r="I520" i="11"/>
  <c r="I521" i="11"/>
  <c r="I522" i="11"/>
  <c r="I523" i="11"/>
  <c r="I524" i="11"/>
  <c r="I525" i="11"/>
  <c r="I526" i="11"/>
  <c r="I527" i="11"/>
  <c r="I528" i="11"/>
  <c r="I529" i="11"/>
  <c r="I530" i="11"/>
  <c r="I531" i="11"/>
  <c r="I532" i="11"/>
  <c r="I533" i="11"/>
  <c r="I534" i="11"/>
  <c r="I535" i="11"/>
  <c r="I536" i="11"/>
  <c r="I537" i="11"/>
  <c r="I538" i="11"/>
  <c r="I539" i="11"/>
  <c r="I540" i="11"/>
  <c r="I541" i="11"/>
  <c r="I542" i="11"/>
  <c r="I543" i="11"/>
  <c r="I544" i="11"/>
  <c r="I545" i="11"/>
  <c r="I546" i="11"/>
  <c r="I547" i="11"/>
  <c r="I548" i="11"/>
  <c r="I549" i="11"/>
  <c r="I550" i="11"/>
  <c r="I551" i="11"/>
  <c r="I552" i="11"/>
  <c r="I553" i="11"/>
  <c r="I554" i="11"/>
  <c r="I555" i="11"/>
  <c r="I556" i="11"/>
  <c r="I557" i="11"/>
  <c r="I558" i="11"/>
  <c r="I559" i="11"/>
  <c r="I560" i="11"/>
  <c r="I561" i="11"/>
  <c r="I562" i="11"/>
  <c r="I563" i="11"/>
  <c r="I564" i="11"/>
  <c r="I565" i="11"/>
  <c r="I566" i="11"/>
  <c r="I567" i="11"/>
  <c r="I568" i="11"/>
  <c r="I569" i="11"/>
  <c r="I570" i="11"/>
  <c r="I571" i="11"/>
  <c r="I572" i="11"/>
  <c r="I573" i="11"/>
  <c r="I574" i="11"/>
  <c r="I575" i="11"/>
  <c r="I576" i="11"/>
  <c r="I577" i="11"/>
  <c r="I578" i="11"/>
  <c r="I579" i="11"/>
  <c r="I580" i="11"/>
  <c r="I581" i="11"/>
  <c r="I582" i="11"/>
  <c r="I583" i="11"/>
  <c r="I584" i="11"/>
  <c r="I585" i="11"/>
  <c r="I586" i="11"/>
  <c r="I587" i="11"/>
  <c r="I588" i="11"/>
  <c r="I589" i="11"/>
  <c r="I590" i="11"/>
  <c r="I591" i="11"/>
  <c r="I592" i="11"/>
  <c r="I593" i="11"/>
  <c r="I594" i="11"/>
  <c r="I595" i="11"/>
  <c r="I596" i="11"/>
  <c r="I597" i="11"/>
  <c r="I598" i="11"/>
  <c r="I599" i="11"/>
  <c r="I600" i="11"/>
  <c r="I601" i="11"/>
  <c r="I602" i="11"/>
  <c r="I603" i="11"/>
  <c r="I604" i="11"/>
  <c r="I605" i="11"/>
  <c r="I606" i="11"/>
  <c r="I607" i="11"/>
  <c r="I608" i="11"/>
  <c r="I609" i="11"/>
  <c r="I610" i="11"/>
  <c r="I611" i="11"/>
  <c r="I612" i="11"/>
  <c r="I613" i="11"/>
  <c r="I614" i="11"/>
  <c r="I615" i="11"/>
  <c r="I616" i="11"/>
  <c r="I617" i="11"/>
  <c r="I618" i="11"/>
  <c r="I619" i="11"/>
  <c r="I620" i="11"/>
  <c r="I621" i="11"/>
  <c r="I622" i="11"/>
  <c r="I623" i="11"/>
  <c r="I624" i="11"/>
  <c r="I625" i="11"/>
  <c r="I626" i="11"/>
  <c r="I627" i="11"/>
  <c r="I628" i="11"/>
  <c r="I629" i="11"/>
  <c r="I630" i="11"/>
  <c r="I631" i="11"/>
  <c r="I632" i="11"/>
  <c r="I633" i="11"/>
  <c r="I634" i="11"/>
  <c r="I635" i="11"/>
  <c r="I636" i="11"/>
  <c r="I637" i="11"/>
  <c r="I638" i="11"/>
  <c r="I639" i="11"/>
  <c r="I640" i="11"/>
  <c r="I641" i="11"/>
  <c r="I642" i="11"/>
  <c r="I643" i="11"/>
  <c r="I644" i="11"/>
  <c r="I645" i="11"/>
  <c r="I646" i="11"/>
  <c r="I647" i="11"/>
  <c r="I648" i="11"/>
  <c r="I649" i="11"/>
  <c r="I650" i="11"/>
  <c r="I651" i="11"/>
  <c r="I652" i="11"/>
  <c r="I653" i="11"/>
  <c r="I654" i="11"/>
  <c r="I655" i="11"/>
  <c r="I656" i="11"/>
  <c r="I657" i="11"/>
  <c r="I658" i="11"/>
  <c r="I659" i="11"/>
  <c r="I660" i="11"/>
  <c r="I661" i="11"/>
  <c r="I662" i="11"/>
  <c r="I663" i="11"/>
  <c r="I664" i="11"/>
  <c r="I665" i="11"/>
  <c r="I666" i="11"/>
  <c r="I667" i="11"/>
  <c r="I668" i="11"/>
  <c r="I669" i="11"/>
  <c r="I670" i="11"/>
  <c r="I671" i="11"/>
  <c r="I672" i="11"/>
  <c r="I673" i="11"/>
  <c r="I674" i="11"/>
  <c r="I675" i="11"/>
  <c r="I676" i="11"/>
  <c r="I677" i="11"/>
  <c r="I678" i="11"/>
  <c r="I679" i="11"/>
  <c r="I680" i="11"/>
  <c r="I681" i="11"/>
  <c r="I682" i="11"/>
  <c r="I683" i="11"/>
  <c r="I684" i="11"/>
  <c r="I685" i="11"/>
  <c r="I686" i="11"/>
  <c r="I687" i="11"/>
  <c r="I688" i="11"/>
  <c r="I689" i="11"/>
  <c r="I690" i="11"/>
  <c r="I691" i="11"/>
  <c r="I692" i="11"/>
  <c r="I693" i="11"/>
  <c r="I694" i="11"/>
  <c r="I695" i="11"/>
  <c r="I696" i="11"/>
  <c r="I697" i="11"/>
  <c r="I698" i="11"/>
  <c r="I699" i="11"/>
  <c r="I700" i="11"/>
  <c r="I701" i="11"/>
  <c r="I702" i="11"/>
  <c r="I703" i="11"/>
  <c r="I704" i="11"/>
  <c r="I705" i="11"/>
  <c r="I706" i="11"/>
  <c r="I707" i="11"/>
  <c r="I708" i="11"/>
  <c r="I709" i="11"/>
  <c r="I710" i="11"/>
  <c r="I711" i="11"/>
  <c r="I712" i="11"/>
  <c r="I713" i="11"/>
  <c r="I714" i="11"/>
  <c r="I715" i="11"/>
  <c r="I716" i="11"/>
  <c r="I717" i="11"/>
  <c r="I718" i="11"/>
  <c r="I719" i="11"/>
  <c r="I720" i="11"/>
  <c r="I721" i="11"/>
  <c r="I722" i="11"/>
  <c r="I723" i="11"/>
  <c r="I724" i="11"/>
  <c r="I725" i="11"/>
  <c r="I726" i="11"/>
  <c r="I727" i="11"/>
  <c r="I728" i="11"/>
  <c r="I729" i="11"/>
  <c r="I730" i="11"/>
  <c r="I731" i="11"/>
  <c r="I732" i="11"/>
  <c r="I733" i="11"/>
  <c r="I734" i="11"/>
  <c r="I735" i="11"/>
  <c r="I736" i="11"/>
  <c r="I737" i="11"/>
  <c r="I738" i="11"/>
  <c r="I739" i="11"/>
  <c r="I740" i="11"/>
  <c r="I741" i="11"/>
  <c r="I742" i="11"/>
  <c r="I743" i="11"/>
  <c r="I744" i="11"/>
  <c r="I745" i="11"/>
  <c r="I746" i="11"/>
  <c r="I747" i="11"/>
  <c r="I748" i="11"/>
  <c r="I749" i="11"/>
  <c r="I750" i="11"/>
  <c r="I751" i="11"/>
  <c r="I752" i="11"/>
  <c r="I753" i="11"/>
  <c r="I754" i="11"/>
  <c r="I755" i="11"/>
  <c r="I756" i="11"/>
  <c r="I757" i="11"/>
  <c r="I758" i="11"/>
  <c r="I759" i="11"/>
  <c r="I760" i="11"/>
  <c r="I761" i="11"/>
  <c r="I762" i="11"/>
  <c r="I763" i="11"/>
  <c r="I764" i="11"/>
  <c r="I765" i="11"/>
  <c r="I766" i="11"/>
  <c r="I767" i="11"/>
  <c r="I768" i="11"/>
  <c r="I769" i="11"/>
  <c r="I770" i="11"/>
  <c r="I771" i="11"/>
  <c r="I772" i="11"/>
  <c r="I773" i="11"/>
  <c r="I774" i="11"/>
  <c r="I775" i="11"/>
  <c r="I776" i="11"/>
  <c r="I777" i="11"/>
  <c r="I778" i="11"/>
  <c r="I779" i="11"/>
  <c r="I780" i="11"/>
  <c r="I781" i="11"/>
  <c r="I782" i="11"/>
  <c r="I783" i="11"/>
  <c r="I784" i="11"/>
  <c r="I785" i="11"/>
  <c r="I786" i="11"/>
  <c r="I787" i="11"/>
  <c r="I788" i="11"/>
  <c r="I789" i="11"/>
  <c r="I790" i="11"/>
  <c r="I791" i="11"/>
  <c r="I792" i="11"/>
  <c r="I793" i="11"/>
  <c r="I794" i="11"/>
  <c r="I795" i="11"/>
  <c r="I796" i="11"/>
  <c r="I797" i="11"/>
  <c r="I798" i="11"/>
  <c r="I799" i="11"/>
  <c r="I800" i="11"/>
  <c r="I801" i="11"/>
  <c r="I802" i="11"/>
  <c r="I803" i="11"/>
  <c r="I804" i="11"/>
  <c r="I805" i="11"/>
  <c r="I806" i="11"/>
  <c r="I807" i="11"/>
  <c r="I808" i="11"/>
  <c r="I809" i="11"/>
  <c r="I810" i="11"/>
  <c r="I811" i="11"/>
  <c r="I812" i="11"/>
  <c r="I813" i="11"/>
  <c r="I814" i="11"/>
  <c r="I815" i="11"/>
  <c r="I816" i="11"/>
  <c r="I817" i="11"/>
  <c r="I818" i="11"/>
  <c r="I819" i="11"/>
  <c r="I820" i="11"/>
  <c r="I821" i="11"/>
  <c r="I822" i="11"/>
  <c r="I823" i="11"/>
  <c r="I824" i="11"/>
  <c r="I825" i="11"/>
  <c r="I826" i="11"/>
  <c r="I827" i="11"/>
  <c r="I828" i="11"/>
  <c r="I829" i="11"/>
  <c r="I830" i="11"/>
  <c r="I831" i="11"/>
  <c r="I832" i="11"/>
  <c r="I833" i="11"/>
  <c r="I834" i="11"/>
  <c r="I835" i="11"/>
  <c r="I836" i="11"/>
  <c r="I837" i="11"/>
  <c r="I838" i="11"/>
  <c r="I839" i="11"/>
  <c r="I840" i="11"/>
  <c r="I841" i="11"/>
  <c r="I842" i="11"/>
  <c r="I843" i="11"/>
  <c r="I844" i="11"/>
  <c r="I845" i="11"/>
  <c r="I846" i="11"/>
  <c r="I847" i="11"/>
  <c r="I848" i="11"/>
  <c r="I849" i="11"/>
  <c r="I850" i="11"/>
  <c r="I851" i="11"/>
  <c r="I852" i="11"/>
  <c r="I853" i="11"/>
  <c r="I854" i="11"/>
  <c r="I855" i="11"/>
  <c r="I856" i="11"/>
  <c r="I857" i="11"/>
  <c r="I858" i="11"/>
  <c r="I859" i="11"/>
  <c r="I860" i="11"/>
  <c r="I861" i="11"/>
  <c r="I862" i="11"/>
  <c r="I863" i="11"/>
  <c r="I864" i="11"/>
  <c r="I865" i="11"/>
  <c r="I866" i="11"/>
  <c r="I867" i="11"/>
  <c r="I868" i="11"/>
  <c r="I869" i="11"/>
  <c r="I870" i="11"/>
  <c r="I871" i="11"/>
  <c r="I872" i="11"/>
  <c r="I873" i="11"/>
  <c r="I874" i="11"/>
  <c r="I875" i="11"/>
  <c r="I876" i="11"/>
  <c r="I877" i="11"/>
  <c r="I878" i="11"/>
  <c r="I879" i="11"/>
  <c r="I880" i="11"/>
  <c r="I881" i="11"/>
  <c r="I882" i="11"/>
  <c r="I883" i="11"/>
  <c r="I884" i="11"/>
  <c r="I885" i="11"/>
  <c r="M20" i="12"/>
  <c r="M21" i="12"/>
  <c r="M22" i="12"/>
  <c r="M23" i="12"/>
  <c r="M24" i="12"/>
  <c r="M25" i="12"/>
  <c r="M26" i="12"/>
  <c r="M27" i="12"/>
  <c r="M28" i="12"/>
  <c r="M29" i="12"/>
  <c r="K13" i="12" s="1"/>
  <c r="M30" i="12"/>
  <c r="M31" i="12"/>
  <c r="M32" i="12"/>
  <c r="M33" i="12"/>
  <c r="M34" i="12"/>
  <c r="M35" i="12"/>
  <c r="M36" i="12"/>
  <c r="M37" i="12"/>
  <c r="M38" i="12"/>
  <c r="M39" i="12"/>
  <c r="M40" i="12"/>
  <c r="M41" i="12"/>
  <c r="M42" i="12"/>
  <c r="M43" i="12"/>
  <c r="M44" i="12"/>
  <c r="M45" i="12"/>
  <c r="M46" i="12"/>
  <c r="M47" i="12"/>
  <c r="M48" i="12"/>
  <c r="M49" i="12"/>
  <c r="M50" i="12"/>
  <c r="M51" i="12"/>
  <c r="M52" i="12"/>
  <c r="M53" i="12"/>
  <c r="M54" i="12"/>
  <c r="M55" i="12"/>
  <c r="M56" i="12"/>
  <c r="M57" i="12"/>
  <c r="M58" i="12"/>
  <c r="M59" i="12"/>
  <c r="M60" i="12"/>
  <c r="M61" i="12"/>
  <c r="M62" i="12"/>
  <c r="M63" i="12"/>
  <c r="M64" i="12"/>
  <c r="M65" i="12"/>
  <c r="M66" i="12"/>
  <c r="M67" i="12"/>
  <c r="M68" i="12"/>
  <c r="M69" i="12"/>
  <c r="M70" i="12"/>
  <c r="M71" i="12"/>
  <c r="M72" i="12"/>
  <c r="M73" i="12"/>
  <c r="M74" i="12"/>
  <c r="M75" i="12"/>
  <c r="M76" i="12"/>
  <c r="M77" i="12"/>
  <c r="M78" i="12"/>
  <c r="M79" i="12"/>
  <c r="M80" i="12"/>
  <c r="M81" i="12"/>
  <c r="M82" i="12"/>
  <c r="M83" i="12"/>
  <c r="M84" i="12"/>
  <c r="M85" i="12"/>
  <c r="M86" i="12"/>
  <c r="M87" i="12"/>
  <c r="M88" i="12"/>
  <c r="M89" i="12"/>
  <c r="M90" i="12"/>
  <c r="M91" i="12"/>
  <c r="M92" i="12"/>
  <c r="M93" i="12"/>
  <c r="M94" i="12"/>
  <c r="M95" i="12"/>
  <c r="M96" i="12"/>
  <c r="M97" i="12"/>
  <c r="M98" i="12"/>
  <c r="M99" i="12"/>
  <c r="M100" i="12"/>
  <c r="M101" i="12"/>
  <c r="M102" i="12"/>
  <c r="M103" i="12"/>
  <c r="M104" i="12"/>
  <c r="M105" i="12"/>
  <c r="M106" i="12"/>
  <c r="M107" i="12"/>
  <c r="M108" i="12"/>
  <c r="M109" i="12"/>
  <c r="M110" i="12"/>
  <c r="M111" i="12"/>
  <c r="M112" i="12"/>
  <c r="M113" i="12"/>
  <c r="M114" i="12"/>
  <c r="M115" i="12"/>
  <c r="M116" i="12"/>
  <c r="M117" i="12"/>
  <c r="M118" i="12"/>
  <c r="M119" i="12"/>
  <c r="M120" i="12"/>
  <c r="M121" i="12"/>
  <c r="M122" i="12"/>
  <c r="M123" i="12"/>
  <c r="M124" i="12"/>
  <c r="M125" i="12"/>
  <c r="M126" i="12"/>
  <c r="M127" i="12"/>
  <c r="M128" i="12"/>
  <c r="M129" i="12"/>
  <c r="M130" i="12"/>
  <c r="M131" i="12"/>
  <c r="M132" i="12"/>
  <c r="M133" i="12"/>
  <c r="M134" i="12"/>
  <c r="M135" i="12"/>
  <c r="M136" i="12"/>
  <c r="M137" i="12"/>
  <c r="M138" i="12"/>
  <c r="M139" i="12"/>
  <c r="M140" i="12"/>
  <c r="M141" i="12"/>
  <c r="M142" i="12"/>
  <c r="M143" i="12"/>
  <c r="M144" i="12"/>
  <c r="M145" i="12"/>
  <c r="M146" i="12"/>
  <c r="M147" i="12"/>
  <c r="M148" i="12"/>
  <c r="M149" i="12"/>
  <c r="M150" i="12"/>
  <c r="M151" i="12"/>
  <c r="M152" i="12"/>
  <c r="M153" i="12"/>
  <c r="M154" i="12"/>
  <c r="M155" i="12"/>
  <c r="M156" i="12"/>
  <c r="M157" i="12"/>
  <c r="M158" i="12"/>
  <c r="M159" i="12"/>
  <c r="M160" i="12"/>
  <c r="M161" i="12"/>
  <c r="M162" i="12"/>
  <c r="M163" i="12"/>
  <c r="M164" i="12"/>
  <c r="M165" i="12"/>
  <c r="M166" i="12"/>
  <c r="M167" i="12"/>
  <c r="M168" i="12"/>
  <c r="M169" i="12"/>
  <c r="M170" i="12"/>
  <c r="M171" i="12"/>
  <c r="M172" i="12"/>
  <c r="M173" i="12"/>
  <c r="M174" i="12"/>
  <c r="M175" i="12"/>
  <c r="M176" i="12"/>
  <c r="M177" i="12"/>
  <c r="M178" i="12"/>
  <c r="M179" i="12"/>
  <c r="M180" i="12"/>
  <c r="M181" i="12"/>
  <c r="M182" i="12"/>
  <c r="M183" i="12"/>
  <c r="M184" i="12"/>
  <c r="M185" i="12"/>
  <c r="M186" i="12"/>
  <c r="M187" i="12"/>
  <c r="M188" i="12"/>
  <c r="M189" i="12"/>
  <c r="M190" i="12"/>
  <c r="M191" i="12"/>
  <c r="M192" i="12"/>
  <c r="M193" i="12"/>
  <c r="M194" i="12"/>
  <c r="M195" i="12"/>
  <c r="M196" i="12"/>
  <c r="M197" i="12"/>
  <c r="M198" i="12"/>
  <c r="M199" i="12"/>
  <c r="M200" i="12"/>
  <c r="M201" i="12"/>
  <c r="M202" i="12"/>
  <c r="M203" i="12"/>
  <c r="M204" i="12"/>
  <c r="M205" i="12"/>
  <c r="M206" i="12"/>
  <c r="M207" i="12"/>
  <c r="M208" i="12"/>
  <c r="M209" i="12"/>
  <c r="M210" i="12"/>
  <c r="M211" i="12"/>
  <c r="M212" i="12"/>
  <c r="M213" i="12"/>
  <c r="M214" i="12"/>
  <c r="M215" i="12"/>
  <c r="M216" i="12"/>
  <c r="M217" i="12"/>
  <c r="M218" i="12"/>
  <c r="M219" i="12"/>
  <c r="M220" i="12"/>
  <c r="M221" i="12"/>
  <c r="M222" i="12"/>
  <c r="M223" i="12"/>
  <c r="M224" i="12"/>
  <c r="M225" i="12"/>
  <c r="M226" i="12"/>
  <c r="M227" i="12"/>
  <c r="M228" i="12"/>
  <c r="M229" i="12"/>
  <c r="M230" i="12"/>
  <c r="M231" i="12"/>
  <c r="M232" i="12"/>
  <c r="M233" i="12"/>
  <c r="M234" i="12"/>
  <c r="M235" i="12"/>
  <c r="M236" i="12"/>
  <c r="M237" i="12"/>
  <c r="M238" i="12"/>
  <c r="M239" i="12"/>
  <c r="M240" i="12"/>
  <c r="M241" i="12"/>
  <c r="M242" i="12"/>
  <c r="M243" i="12"/>
  <c r="M244" i="12"/>
  <c r="M245" i="12"/>
  <c r="M246" i="12"/>
  <c r="M247" i="12"/>
  <c r="M248" i="12"/>
  <c r="M249" i="12"/>
  <c r="M250" i="12"/>
  <c r="M251" i="12"/>
  <c r="M252" i="12"/>
  <c r="M253" i="12"/>
  <c r="M254" i="12"/>
  <c r="M255" i="12"/>
  <c r="M256" i="12"/>
  <c r="M257" i="12"/>
  <c r="M258" i="12"/>
  <c r="M259" i="12"/>
  <c r="M260" i="12"/>
  <c r="M261" i="12"/>
  <c r="M262" i="12"/>
  <c r="M263" i="12"/>
  <c r="M264" i="12"/>
  <c r="M265" i="12"/>
  <c r="M266" i="12"/>
  <c r="M267" i="12"/>
  <c r="M268" i="12"/>
  <c r="M269" i="12"/>
  <c r="M270" i="12"/>
  <c r="M271" i="12"/>
  <c r="M272" i="12"/>
  <c r="M273" i="12"/>
  <c r="M274" i="12"/>
  <c r="M275" i="12"/>
  <c r="M276" i="12"/>
  <c r="M277" i="12"/>
  <c r="M278" i="12"/>
  <c r="M279" i="12"/>
  <c r="M280" i="12"/>
  <c r="M281" i="12"/>
  <c r="M282" i="12"/>
  <c r="M283" i="12"/>
  <c r="M284" i="12"/>
  <c r="M285" i="12"/>
  <c r="M286" i="12"/>
  <c r="M287" i="12"/>
  <c r="M288" i="12"/>
  <c r="M289" i="12"/>
  <c r="M290" i="12"/>
  <c r="M291" i="12"/>
  <c r="M292" i="12"/>
  <c r="M293" i="12"/>
  <c r="M294" i="12"/>
  <c r="M295" i="12"/>
  <c r="M296" i="12"/>
  <c r="M297" i="12"/>
  <c r="M298" i="12"/>
  <c r="M299" i="12"/>
  <c r="M300" i="12"/>
  <c r="M301" i="12"/>
  <c r="M302" i="12"/>
  <c r="M303" i="12"/>
  <c r="M304" i="12"/>
  <c r="M305" i="12"/>
  <c r="M306" i="12"/>
  <c r="M307" i="12"/>
  <c r="M308" i="12"/>
  <c r="M309" i="12"/>
  <c r="M310" i="12"/>
  <c r="M311" i="12"/>
  <c r="M312" i="12"/>
  <c r="M313" i="12"/>
  <c r="M314" i="12"/>
  <c r="M315" i="12"/>
  <c r="M316" i="12"/>
  <c r="M317" i="12"/>
  <c r="M318" i="12"/>
  <c r="M319" i="12"/>
  <c r="M320" i="12"/>
  <c r="M321" i="12"/>
  <c r="M322" i="12"/>
  <c r="M323" i="12"/>
  <c r="M324" i="12"/>
  <c r="M325" i="12"/>
  <c r="M326" i="12"/>
  <c r="M327" i="12"/>
  <c r="M328" i="12"/>
  <c r="M329" i="12"/>
  <c r="M330" i="12"/>
  <c r="M331" i="12"/>
  <c r="M332" i="12"/>
  <c r="M333" i="12"/>
  <c r="M334" i="12"/>
  <c r="M335" i="12"/>
  <c r="M336" i="12"/>
  <c r="M337" i="12"/>
  <c r="M338" i="12"/>
  <c r="M339" i="12"/>
  <c r="M340" i="12"/>
  <c r="M341" i="12"/>
  <c r="M342" i="12"/>
  <c r="M343" i="12"/>
  <c r="M344" i="12"/>
  <c r="M345" i="12"/>
  <c r="M346" i="12"/>
  <c r="M347" i="12"/>
  <c r="M348" i="12"/>
  <c r="M349" i="12"/>
  <c r="M350" i="12"/>
  <c r="M351" i="12"/>
  <c r="M352" i="12"/>
  <c r="M353" i="12"/>
  <c r="M354" i="12"/>
  <c r="M355" i="12"/>
  <c r="M356" i="12"/>
  <c r="M357" i="12"/>
  <c r="M358" i="12"/>
  <c r="M359" i="12"/>
  <c r="M360" i="12"/>
  <c r="M361" i="12"/>
  <c r="M362" i="12"/>
  <c r="M363" i="12"/>
  <c r="M364" i="12"/>
  <c r="M365" i="12"/>
  <c r="M366" i="12"/>
  <c r="M367" i="12"/>
  <c r="M368" i="12"/>
  <c r="M369" i="12"/>
  <c r="M370" i="12"/>
  <c r="M371" i="12"/>
  <c r="M372" i="12"/>
  <c r="M373" i="12"/>
  <c r="M374" i="12"/>
  <c r="M375" i="12"/>
  <c r="M376" i="12"/>
  <c r="M377" i="12"/>
  <c r="M378" i="12"/>
  <c r="M379" i="12"/>
  <c r="M380" i="12"/>
  <c r="M381" i="12"/>
  <c r="M382" i="12"/>
  <c r="M383" i="12"/>
  <c r="M384" i="12"/>
  <c r="M385" i="12"/>
  <c r="M386" i="12"/>
  <c r="M387" i="12"/>
  <c r="M388" i="12"/>
  <c r="M389" i="12"/>
  <c r="M390" i="12"/>
  <c r="M391" i="12"/>
  <c r="M392" i="12"/>
  <c r="M393" i="12"/>
  <c r="M394" i="12"/>
  <c r="M395" i="12"/>
  <c r="M396" i="12"/>
  <c r="M397" i="12"/>
  <c r="M398" i="12"/>
  <c r="M399" i="12"/>
  <c r="M400" i="12"/>
  <c r="M401" i="12"/>
  <c r="M402" i="12"/>
  <c r="M403" i="12"/>
  <c r="M404" i="12"/>
  <c r="M405" i="12"/>
  <c r="M406" i="12"/>
  <c r="M407" i="12"/>
  <c r="M408" i="12"/>
  <c r="M409" i="12"/>
  <c r="M410" i="12"/>
  <c r="M411" i="12"/>
  <c r="M412" i="12"/>
  <c r="M413" i="12"/>
  <c r="M414" i="12"/>
  <c r="M415" i="12"/>
  <c r="M416" i="12"/>
  <c r="M417" i="12"/>
  <c r="M418" i="12"/>
  <c r="M419" i="12"/>
  <c r="M420" i="12"/>
  <c r="M421" i="12"/>
  <c r="M422" i="12"/>
  <c r="M423" i="12"/>
  <c r="M424" i="12"/>
  <c r="M425" i="12"/>
  <c r="M426" i="12"/>
  <c r="M427" i="12"/>
  <c r="M428" i="12"/>
  <c r="M429" i="12"/>
  <c r="M430" i="12"/>
  <c r="M431" i="12"/>
  <c r="M432" i="12"/>
  <c r="M433" i="12"/>
  <c r="M434" i="12"/>
  <c r="M435" i="12"/>
  <c r="M436" i="12"/>
  <c r="M437" i="12"/>
  <c r="M438" i="12"/>
  <c r="M439" i="12"/>
  <c r="M440" i="12"/>
  <c r="M441" i="12"/>
  <c r="M442" i="12"/>
  <c r="M443" i="12"/>
  <c r="M444" i="12"/>
  <c r="M445" i="12"/>
  <c r="M446" i="12"/>
  <c r="M447" i="12"/>
  <c r="M448" i="12"/>
  <c r="M449" i="12"/>
  <c r="M450" i="12"/>
  <c r="M451" i="12"/>
  <c r="M452" i="12"/>
  <c r="M453" i="12"/>
  <c r="M454" i="12"/>
  <c r="M455" i="12"/>
  <c r="M456" i="12"/>
  <c r="M457" i="12"/>
  <c r="M458" i="12"/>
  <c r="M459" i="12"/>
  <c r="M460" i="12"/>
  <c r="M461" i="12"/>
  <c r="M462" i="12"/>
  <c r="M463" i="12"/>
  <c r="M464" i="12"/>
  <c r="M465" i="12"/>
  <c r="M466" i="12"/>
  <c r="M467" i="12"/>
  <c r="M468" i="12"/>
  <c r="M469" i="12"/>
  <c r="M470" i="12"/>
  <c r="M471" i="12"/>
  <c r="M472" i="12"/>
  <c r="M473" i="12"/>
  <c r="M474" i="12"/>
  <c r="M475" i="12"/>
  <c r="M476" i="12"/>
  <c r="M477" i="12"/>
  <c r="M478" i="12"/>
  <c r="M479" i="12"/>
  <c r="M480" i="12"/>
  <c r="M481" i="12"/>
  <c r="M482" i="12"/>
  <c r="M483" i="12"/>
  <c r="M484" i="12"/>
  <c r="M485" i="12"/>
  <c r="M486" i="12"/>
  <c r="M487" i="12"/>
  <c r="M488" i="12"/>
  <c r="M489" i="12"/>
  <c r="M490" i="12"/>
  <c r="M491" i="12"/>
  <c r="M492" i="12"/>
  <c r="M493" i="12"/>
  <c r="M494" i="12"/>
  <c r="M495" i="12"/>
  <c r="M496" i="12"/>
  <c r="M497" i="12"/>
  <c r="M498" i="12"/>
  <c r="M499" i="12"/>
  <c r="M500" i="12"/>
  <c r="M501" i="12"/>
  <c r="M502" i="12"/>
  <c r="M503" i="12"/>
  <c r="M504" i="12"/>
  <c r="M505" i="12"/>
  <c r="M506" i="12"/>
  <c r="M507" i="12"/>
  <c r="M508" i="12"/>
  <c r="M509" i="12"/>
  <c r="M510" i="12"/>
  <c r="M511" i="12"/>
  <c r="M512" i="12"/>
  <c r="M513" i="12"/>
  <c r="M514" i="12"/>
  <c r="M515" i="12"/>
  <c r="M516" i="12"/>
  <c r="M517" i="12"/>
  <c r="M518" i="12"/>
  <c r="M519" i="12"/>
  <c r="M520" i="12"/>
  <c r="M521" i="12"/>
  <c r="M522" i="12"/>
  <c r="M523" i="12"/>
  <c r="M524" i="12"/>
  <c r="M525" i="12"/>
  <c r="M526" i="12"/>
  <c r="M527" i="12"/>
  <c r="M528" i="12"/>
  <c r="M529" i="12"/>
  <c r="M530" i="12"/>
  <c r="M531" i="12"/>
  <c r="M532" i="12"/>
  <c r="M533" i="12"/>
  <c r="M534" i="12"/>
  <c r="M535" i="12"/>
  <c r="M536" i="12"/>
  <c r="M537" i="12"/>
  <c r="M538" i="12"/>
  <c r="M539" i="12"/>
  <c r="M540" i="12"/>
  <c r="M541" i="12"/>
  <c r="M542" i="12"/>
  <c r="M543" i="12"/>
  <c r="M544" i="12"/>
  <c r="M545" i="12"/>
  <c r="M546" i="12"/>
  <c r="M547" i="12"/>
  <c r="M548" i="12"/>
  <c r="M549" i="12"/>
  <c r="M550" i="12"/>
  <c r="M551" i="12"/>
  <c r="M552" i="12"/>
  <c r="M553" i="12"/>
  <c r="M554" i="12"/>
  <c r="M555" i="12"/>
  <c r="M556" i="12"/>
  <c r="M557" i="12"/>
  <c r="M558" i="12"/>
  <c r="M559" i="12"/>
  <c r="M560" i="12"/>
  <c r="M561" i="12"/>
  <c r="M562" i="12"/>
  <c r="M563" i="12"/>
  <c r="M564" i="12"/>
  <c r="M565" i="12"/>
  <c r="M566" i="12"/>
  <c r="M567" i="12"/>
  <c r="M568" i="12"/>
  <c r="M569" i="12"/>
  <c r="M570" i="12"/>
  <c r="M571" i="12"/>
  <c r="M572" i="12"/>
  <c r="M573" i="12"/>
  <c r="M574" i="12"/>
  <c r="M575" i="12"/>
  <c r="M576" i="12"/>
  <c r="M577" i="12"/>
  <c r="M578" i="12"/>
  <c r="M579" i="12"/>
  <c r="M580" i="12"/>
  <c r="M581" i="12"/>
  <c r="M582" i="12"/>
  <c r="M583" i="12"/>
  <c r="M584" i="12"/>
  <c r="M585" i="12"/>
  <c r="M586" i="12"/>
  <c r="M587" i="12"/>
  <c r="M588" i="12"/>
  <c r="M589" i="12"/>
  <c r="M590" i="12"/>
  <c r="M591" i="12"/>
  <c r="M592" i="12"/>
  <c r="M593" i="12"/>
  <c r="M594" i="12"/>
  <c r="M595" i="12"/>
  <c r="M596" i="12"/>
  <c r="M597" i="12"/>
  <c r="M598" i="12"/>
  <c r="M599" i="12"/>
  <c r="M600" i="12"/>
  <c r="M601" i="12"/>
  <c r="M602" i="12"/>
  <c r="M603" i="12"/>
  <c r="M604" i="12"/>
  <c r="M605" i="12"/>
  <c r="M606" i="12"/>
  <c r="M607" i="12"/>
  <c r="M608" i="12"/>
  <c r="M609" i="12"/>
  <c r="M610" i="12"/>
  <c r="M611" i="12"/>
  <c r="M612" i="12"/>
  <c r="M613" i="12"/>
  <c r="M614" i="12"/>
  <c r="M615" i="12"/>
  <c r="M616" i="12"/>
  <c r="M617" i="12"/>
  <c r="M618" i="12"/>
  <c r="M619" i="12"/>
  <c r="M620" i="12"/>
  <c r="M621" i="12"/>
  <c r="M622" i="12"/>
  <c r="M623" i="12"/>
  <c r="M624" i="12"/>
  <c r="M625" i="12"/>
  <c r="M626" i="12"/>
  <c r="M627" i="12"/>
  <c r="M628" i="12"/>
  <c r="M629" i="12"/>
  <c r="M630" i="12"/>
  <c r="M631" i="12"/>
  <c r="M632" i="12"/>
  <c r="M633" i="12"/>
  <c r="M634" i="12"/>
  <c r="M635" i="12"/>
  <c r="M636" i="12"/>
  <c r="M637" i="12"/>
  <c r="M638" i="12"/>
  <c r="M639" i="12"/>
  <c r="M640" i="12"/>
  <c r="M641" i="12"/>
  <c r="M642" i="12"/>
  <c r="M643" i="12"/>
  <c r="M644" i="12"/>
  <c r="M645" i="12"/>
  <c r="M646" i="12"/>
  <c r="M647" i="12"/>
  <c r="M648" i="12"/>
  <c r="M649" i="12"/>
  <c r="M650" i="12"/>
  <c r="M651" i="12"/>
  <c r="M652" i="12"/>
  <c r="M653" i="12"/>
  <c r="M654" i="12"/>
  <c r="M655" i="12"/>
  <c r="M656" i="12"/>
  <c r="M657" i="12"/>
  <c r="M658" i="12"/>
  <c r="M659" i="12"/>
  <c r="M660" i="12"/>
  <c r="M661" i="12"/>
  <c r="M662" i="12"/>
  <c r="M663" i="12"/>
  <c r="M664" i="12"/>
  <c r="M665" i="12"/>
  <c r="M666" i="12"/>
  <c r="M667" i="12"/>
  <c r="M668" i="12"/>
  <c r="M669" i="12"/>
  <c r="M670" i="12"/>
  <c r="M671" i="12"/>
  <c r="M672" i="12"/>
  <c r="M673" i="12"/>
  <c r="M674" i="12"/>
  <c r="M675" i="12"/>
  <c r="M676" i="12"/>
  <c r="M677" i="12"/>
  <c r="M678" i="12"/>
  <c r="M679" i="12"/>
  <c r="M680" i="12"/>
  <c r="M681" i="12"/>
  <c r="M682" i="12"/>
  <c r="M683" i="12"/>
  <c r="M684" i="12"/>
  <c r="M685" i="12"/>
  <c r="M686" i="12"/>
  <c r="M687" i="12"/>
  <c r="M688" i="12"/>
  <c r="M689" i="12"/>
  <c r="M690" i="12"/>
  <c r="M691" i="12"/>
  <c r="M692" i="12"/>
  <c r="M693" i="12"/>
  <c r="M694" i="12"/>
  <c r="M695" i="12"/>
  <c r="M696" i="12"/>
  <c r="M697" i="12"/>
  <c r="M698" i="12"/>
  <c r="M699" i="12"/>
  <c r="M700" i="12"/>
  <c r="M701" i="12"/>
  <c r="M702" i="12"/>
  <c r="M703" i="12"/>
  <c r="M704" i="12"/>
  <c r="M705" i="12"/>
  <c r="M706" i="12"/>
  <c r="M707" i="12"/>
  <c r="M708" i="12"/>
  <c r="M709" i="12"/>
  <c r="M710" i="12"/>
  <c r="M711" i="12"/>
  <c r="M712" i="12"/>
  <c r="M713" i="12"/>
  <c r="M714" i="12"/>
  <c r="M715" i="12"/>
  <c r="M716" i="12"/>
  <c r="M717" i="12"/>
  <c r="M718" i="12"/>
  <c r="M719" i="12"/>
  <c r="M720" i="12"/>
  <c r="M721" i="12"/>
  <c r="M722" i="12"/>
  <c r="M723" i="12"/>
  <c r="M724" i="12"/>
  <c r="M725" i="12"/>
  <c r="M726" i="12"/>
  <c r="M727" i="12"/>
  <c r="M728" i="12"/>
  <c r="M729" i="12"/>
  <c r="M730" i="12"/>
  <c r="M731" i="12"/>
  <c r="M732" i="12"/>
  <c r="M733" i="12"/>
  <c r="M734" i="12"/>
  <c r="M735" i="12"/>
  <c r="M736" i="12"/>
  <c r="M737" i="12"/>
  <c r="M738" i="12"/>
  <c r="M739" i="12"/>
  <c r="M740" i="12"/>
  <c r="M741" i="12"/>
  <c r="M742" i="12"/>
  <c r="M743" i="12"/>
  <c r="M744" i="12"/>
  <c r="M745" i="12"/>
  <c r="M746" i="12"/>
  <c r="M747" i="12"/>
  <c r="M748" i="12"/>
  <c r="M749" i="12"/>
  <c r="M750" i="12"/>
  <c r="M751" i="12"/>
  <c r="M752" i="12"/>
  <c r="M753" i="12"/>
  <c r="M754" i="12"/>
  <c r="M755" i="12"/>
  <c r="M756" i="12"/>
  <c r="M757" i="12"/>
  <c r="M758" i="12"/>
  <c r="M759" i="12"/>
  <c r="M760" i="12"/>
  <c r="M761" i="12"/>
  <c r="M762" i="12"/>
  <c r="M763" i="12"/>
  <c r="M764" i="12"/>
  <c r="M765" i="12"/>
  <c r="M766" i="12"/>
  <c r="M767" i="12"/>
  <c r="M768" i="12"/>
  <c r="M769" i="12"/>
  <c r="M770" i="12"/>
  <c r="M771" i="12"/>
  <c r="M772" i="12"/>
  <c r="M773" i="12"/>
  <c r="M774" i="12"/>
  <c r="M775" i="12"/>
  <c r="M776" i="12"/>
  <c r="M777" i="12"/>
  <c r="M778" i="12"/>
  <c r="M779" i="12"/>
  <c r="M780" i="12"/>
  <c r="M781" i="12"/>
  <c r="M782" i="12"/>
  <c r="M783" i="12"/>
  <c r="M784" i="12"/>
  <c r="M785" i="12"/>
  <c r="M786" i="12"/>
  <c r="M787" i="12"/>
  <c r="M788" i="12"/>
  <c r="M789" i="12"/>
  <c r="M790" i="12"/>
  <c r="M791" i="12"/>
  <c r="M792" i="12"/>
  <c r="M793" i="12"/>
  <c r="M794" i="12"/>
  <c r="M795" i="12"/>
  <c r="M796" i="12"/>
  <c r="M797" i="12"/>
  <c r="M798" i="12"/>
  <c r="M799" i="12"/>
  <c r="M800" i="12"/>
  <c r="M801" i="12"/>
  <c r="M802" i="12"/>
  <c r="M803" i="12"/>
  <c r="M804" i="12"/>
  <c r="M805" i="12"/>
  <c r="M806" i="12"/>
  <c r="M807" i="12"/>
  <c r="M808" i="12"/>
  <c r="M809" i="12"/>
  <c r="M810" i="12"/>
  <c r="M811" i="12"/>
  <c r="M812" i="12"/>
  <c r="M813" i="12"/>
  <c r="M814" i="12"/>
  <c r="M815" i="12"/>
  <c r="M816" i="12"/>
  <c r="M817" i="12"/>
  <c r="M818" i="12"/>
  <c r="M819" i="12"/>
  <c r="M820" i="12"/>
  <c r="M821" i="12"/>
  <c r="M822" i="12"/>
  <c r="M823" i="12"/>
  <c r="M824" i="12"/>
  <c r="M825" i="12"/>
  <c r="M826" i="12"/>
  <c r="M827" i="12"/>
  <c r="M828" i="12"/>
  <c r="M829" i="12"/>
  <c r="M830" i="12"/>
  <c r="M831" i="12"/>
  <c r="M832" i="12"/>
  <c r="M833" i="12"/>
  <c r="M834" i="12"/>
  <c r="M835" i="12"/>
  <c r="M836" i="12"/>
  <c r="M837" i="12"/>
  <c r="M838" i="12"/>
  <c r="M839" i="12"/>
  <c r="M840" i="12"/>
  <c r="M841" i="12"/>
  <c r="M842" i="12"/>
  <c r="M843" i="12"/>
  <c r="M844" i="12"/>
  <c r="M845" i="12"/>
  <c r="M846" i="12"/>
  <c r="M847" i="12"/>
  <c r="M848" i="12"/>
  <c r="M849" i="12"/>
  <c r="M850" i="12"/>
  <c r="M851" i="12"/>
  <c r="M852" i="12"/>
  <c r="M853" i="12"/>
  <c r="M854" i="12"/>
  <c r="M855" i="12"/>
  <c r="M856" i="12"/>
  <c r="M857" i="12"/>
  <c r="M858" i="12"/>
  <c r="M859" i="12"/>
  <c r="M860" i="12"/>
  <c r="M861" i="12"/>
  <c r="M862" i="12"/>
  <c r="M863" i="12"/>
  <c r="M864" i="12"/>
  <c r="M865" i="12"/>
  <c r="M866" i="12"/>
  <c r="M867" i="12"/>
  <c r="M868" i="12"/>
  <c r="M869" i="12"/>
  <c r="M870" i="12"/>
  <c r="M871" i="12"/>
  <c r="M872" i="12"/>
  <c r="M873" i="12"/>
  <c r="M874" i="12"/>
  <c r="M875" i="12"/>
  <c r="M876" i="12"/>
  <c r="M877" i="12"/>
  <c r="M878" i="12"/>
  <c r="M879" i="12"/>
  <c r="M880" i="12"/>
  <c r="M881" i="12"/>
  <c r="M882" i="12"/>
  <c r="M883" i="12"/>
  <c r="M884" i="12"/>
  <c r="M885" i="12"/>
  <c r="J20" i="12"/>
  <c r="J21" i="12"/>
  <c r="J22" i="12"/>
  <c r="J23" i="12"/>
  <c r="J24" i="12"/>
  <c r="J25" i="12"/>
  <c r="J26" i="12"/>
  <c r="K15" i="12" s="1"/>
  <c r="J27" i="12"/>
  <c r="J28" i="12"/>
  <c r="J29" i="12"/>
  <c r="J30" i="12"/>
  <c r="J31" i="12"/>
  <c r="J32" i="12"/>
  <c r="J33" i="12"/>
  <c r="J34" i="12"/>
  <c r="J35" i="12"/>
  <c r="J36" i="12"/>
  <c r="J37" i="12"/>
  <c r="J38" i="12"/>
  <c r="J39" i="12"/>
  <c r="J40" i="12"/>
  <c r="J41" i="12"/>
  <c r="J42" i="12"/>
  <c r="J43" i="12"/>
  <c r="J44" i="12"/>
  <c r="J45" i="12"/>
  <c r="J46" i="12"/>
  <c r="J47" i="12"/>
  <c r="J48" i="12"/>
  <c r="J49" i="12"/>
  <c r="J50" i="12"/>
  <c r="J51" i="12"/>
  <c r="J52" i="12"/>
  <c r="J53" i="12"/>
  <c r="J54" i="12"/>
  <c r="J55" i="12"/>
  <c r="J56" i="12"/>
  <c r="J57" i="12"/>
  <c r="J58" i="12"/>
  <c r="J59" i="12"/>
  <c r="J60" i="12"/>
  <c r="J61" i="12"/>
  <c r="J62" i="12"/>
  <c r="J63" i="12"/>
  <c r="J64" i="12"/>
  <c r="J65" i="12"/>
  <c r="J66" i="12"/>
  <c r="J67" i="12"/>
  <c r="J68" i="12"/>
  <c r="J69" i="12"/>
  <c r="J70" i="12"/>
  <c r="J71" i="12"/>
  <c r="J72" i="12"/>
  <c r="J73" i="12"/>
  <c r="J74" i="12"/>
  <c r="J75" i="12"/>
  <c r="J76" i="12"/>
  <c r="J77" i="12"/>
  <c r="J78" i="12"/>
  <c r="J79" i="12"/>
  <c r="J80" i="12"/>
  <c r="J81" i="12"/>
  <c r="J82" i="12"/>
  <c r="J83" i="12"/>
  <c r="J84" i="12"/>
  <c r="J85" i="12"/>
  <c r="J86" i="12"/>
  <c r="J87" i="12"/>
  <c r="J88" i="12"/>
  <c r="J89" i="12"/>
  <c r="J90" i="12"/>
  <c r="J91" i="12"/>
  <c r="J92" i="12"/>
  <c r="J93" i="12"/>
  <c r="J94" i="12"/>
  <c r="J95" i="12"/>
  <c r="J96" i="12"/>
  <c r="J97" i="12"/>
  <c r="J98" i="12"/>
  <c r="J99" i="12"/>
  <c r="J100" i="12"/>
  <c r="J101" i="12"/>
  <c r="J102" i="12"/>
  <c r="J103" i="12"/>
  <c r="J104" i="12"/>
  <c r="J105" i="12"/>
  <c r="J106" i="12"/>
  <c r="J107" i="12"/>
  <c r="J108" i="12"/>
  <c r="J109" i="12"/>
  <c r="J110" i="12"/>
  <c r="J111" i="12"/>
  <c r="J112" i="12"/>
  <c r="J113" i="12"/>
  <c r="J114" i="12"/>
  <c r="J115" i="12"/>
  <c r="J116" i="12"/>
  <c r="J117" i="12"/>
  <c r="J118" i="12"/>
  <c r="J119" i="12"/>
  <c r="J120" i="12"/>
  <c r="J121" i="12"/>
  <c r="J122" i="12"/>
  <c r="J123" i="12"/>
  <c r="J124" i="12"/>
  <c r="J125" i="12"/>
  <c r="J126" i="12"/>
  <c r="J127" i="12"/>
  <c r="J128" i="12"/>
  <c r="J129" i="12"/>
  <c r="J130" i="12"/>
  <c r="J131" i="12"/>
  <c r="J132" i="12"/>
  <c r="J133" i="12"/>
  <c r="J134" i="12"/>
  <c r="J135" i="12"/>
  <c r="J136" i="12"/>
  <c r="J137" i="12"/>
  <c r="J138" i="12"/>
  <c r="J139" i="12"/>
  <c r="J140" i="12"/>
  <c r="J141" i="12"/>
  <c r="J142" i="12"/>
  <c r="J143" i="12"/>
  <c r="J144" i="12"/>
  <c r="J145" i="12"/>
  <c r="J146" i="12"/>
  <c r="J147" i="12"/>
  <c r="J148" i="12"/>
  <c r="J149" i="12"/>
  <c r="J150" i="12"/>
  <c r="J151" i="12"/>
  <c r="J152" i="12"/>
  <c r="J153" i="12"/>
  <c r="J154" i="12"/>
  <c r="J155" i="12"/>
  <c r="J156" i="12"/>
  <c r="J157" i="12"/>
  <c r="J158" i="12"/>
  <c r="J159" i="12"/>
  <c r="J160" i="12"/>
  <c r="J161" i="12"/>
  <c r="J162" i="12"/>
  <c r="J163" i="12"/>
  <c r="J164" i="12"/>
  <c r="J165" i="12"/>
  <c r="J166" i="12"/>
  <c r="J167" i="12"/>
  <c r="J168" i="12"/>
  <c r="J169" i="12"/>
  <c r="J170" i="12"/>
  <c r="J171" i="12"/>
  <c r="J172" i="12"/>
  <c r="J173" i="12"/>
  <c r="J174" i="12"/>
  <c r="J175" i="12"/>
  <c r="J176" i="12"/>
  <c r="J177" i="12"/>
  <c r="J178" i="12"/>
  <c r="J179" i="12"/>
  <c r="J180" i="12"/>
  <c r="J181" i="12"/>
  <c r="J182" i="12"/>
  <c r="J183" i="12"/>
  <c r="J184" i="12"/>
  <c r="J185" i="12"/>
  <c r="J186" i="12"/>
  <c r="J187" i="12"/>
  <c r="J188" i="12"/>
  <c r="J189" i="12"/>
  <c r="J190" i="12"/>
  <c r="J191" i="12"/>
  <c r="J192" i="12"/>
  <c r="J193" i="12"/>
  <c r="J194" i="12"/>
  <c r="J195" i="12"/>
  <c r="J196" i="12"/>
  <c r="J197" i="12"/>
  <c r="J198" i="12"/>
  <c r="J199" i="12"/>
  <c r="J200" i="12"/>
  <c r="J201" i="12"/>
  <c r="J202" i="12"/>
  <c r="J203" i="12"/>
  <c r="J204" i="12"/>
  <c r="J205" i="12"/>
  <c r="J206" i="12"/>
  <c r="J207" i="12"/>
  <c r="J208" i="12"/>
  <c r="J209" i="12"/>
  <c r="J210" i="12"/>
  <c r="J211" i="12"/>
  <c r="J212" i="12"/>
  <c r="J213" i="12"/>
  <c r="J214" i="12"/>
  <c r="J215" i="12"/>
  <c r="J216" i="12"/>
  <c r="J217" i="12"/>
  <c r="J218" i="12"/>
  <c r="J219" i="12"/>
  <c r="J220" i="12"/>
  <c r="J221" i="12"/>
  <c r="J222" i="12"/>
  <c r="J223" i="12"/>
  <c r="J224" i="12"/>
  <c r="J225" i="12"/>
  <c r="J226" i="12"/>
  <c r="J227" i="12"/>
  <c r="J228" i="12"/>
  <c r="J229" i="12"/>
  <c r="J230" i="12"/>
  <c r="J231" i="12"/>
  <c r="J232" i="12"/>
  <c r="J233" i="12"/>
  <c r="J234" i="12"/>
  <c r="J235" i="12"/>
  <c r="J236" i="12"/>
  <c r="J237" i="12"/>
  <c r="J238" i="12"/>
  <c r="J239" i="12"/>
  <c r="J240" i="12"/>
  <c r="J241" i="12"/>
  <c r="J242" i="12"/>
  <c r="J243" i="12"/>
  <c r="J244" i="12"/>
  <c r="J245" i="12"/>
  <c r="J246" i="12"/>
  <c r="J247" i="12"/>
  <c r="J248" i="12"/>
  <c r="J249" i="12"/>
  <c r="J250" i="12"/>
  <c r="J251" i="12"/>
  <c r="J252" i="12"/>
  <c r="J253" i="12"/>
  <c r="J254" i="12"/>
  <c r="J255" i="12"/>
  <c r="J256" i="12"/>
  <c r="J257" i="12"/>
  <c r="J258" i="12"/>
  <c r="J259" i="12"/>
  <c r="J260" i="12"/>
  <c r="J261" i="12"/>
  <c r="J262" i="12"/>
  <c r="J263" i="12"/>
  <c r="J264" i="12"/>
  <c r="J265" i="12"/>
  <c r="J266" i="12"/>
  <c r="J267" i="12"/>
  <c r="J268" i="12"/>
  <c r="J269" i="12"/>
  <c r="J270" i="12"/>
  <c r="J271" i="12"/>
  <c r="J272" i="12"/>
  <c r="J273" i="12"/>
  <c r="J274" i="12"/>
  <c r="J275" i="12"/>
  <c r="J276" i="12"/>
  <c r="J277" i="12"/>
  <c r="J278" i="12"/>
  <c r="J279" i="12"/>
  <c r="J280" i="12"/>
  <c r="J281" i="12"/>
  <c r="J282" i="12"/>
  <c r="J283" i="12"/>
  <c r="J284" i="12"/>
  <c r="J285" i="12"/>
  <c r="J286" i="12"/>
  <c r="J287" i="12"/>
  <c r="J288" i="12"/>
  <c r="J289" i="12"/>
  <c r="J290" i="12"/>
  <c r="J291" i="12"/>
  <c r="J292" i="12"/>
  <c r="J293" i="12"/>
  <c r="J294" i="12"/>
  <c r="J295" i="12"/>
  <c r="J296" i="12"/>
  <c r="J297" i="12"/>
  <c r="J298" i="12"/>
  <c r="J299" i="12"/>
  <c r="J300" i="12"/>
  <c r="J301" i="12"/>
  <c r="J302" i="12"/>
  <c r="J303" i="12"/>
  <c r="J304" i="12"/>
  <c r="J305" i="12"/>
  <c r="J306" i="12"/>
  <c r="J307" i="12"/>
  <c r="J308" i="12"/>
  <c r="J309" i="12"/>
  <c r="J310" i="12"/>
  <c r="J311" i="12"/>
  <c r="J312" i="12"/>
  <c r="J313" i="12"/>
  <c r="J314" i="12"/>
  <c r="J315" i="12"/>
  <c r="J316" i="12"/>
  <c r="J317" i="12"/>
  <c r="J318" i="12"/>
  <c r="J319" i="12"/>
  <c r="J320" i="12"/>
  <c r="J321" i="12"/>
  <c r="J322" i="12"/>
  <c r="J323" i="12"/>
  <c r="J324" i="12"/>
  <c r="J325" i="12"/>
  <c r="J326" i="12"/>
  <c r="J327" i="12"/>
  <c r="J328" i="12"/>
  <c r="J329" i="12"/>
  <c r="J330" i="12"/>
  <c r="J331" i="12"/>
  <c r="J332" i="12"/>
  <c r="J333" i="12"/>
  <c r="J334" i="12"/>
  <c r="J335" i="12"/>
  <c r="J336" i="12"/>
  <c r="J337" i="12"/>
  <c r="J338" i="12"/>
  <c r="J339" i="12"/>
  <c r="J340" i="12"/>
  <c r="J341" i="12"/>
  <c r="J342" i="12"/>
  <c r="J343" i="12"/>
  <c r="J344" i="12"/>
  <c r="J345" i="12"/>
  <c r="J346" i="12"/>
  <c r="J347" i="12"/>
  <c r="J348" i="12"/>
  <c r="J349" i="12"/>
  <c r="J350" i="12"/>
  <c r="J351" i="12"/>
  <c r="J352" i="12"/>
  <c r="J353" i="12"/>
  <c r="J354" i="12"/>
  <c r="J355" i="12"/>
  <c r="J356" i="12"/>
  <c r="J357" i="12"/>
  <c r="J358" i="12"/>
  <c r="J359" i="12"/>
  <c r="J360" i="12"/>
  <c r="J361" i="12"/>
  <c r="J362" i="12"/>
  <c r="J363" i="12"/>
  <c r="J364" i="12"/>
  <c r="J365" i="12"/>
  <c r="J366" i="12"/>
  <c r="J367" i="12"/>
  <c r="J368" i="12"/>
  <c r="J369" i="12"/>
  <c r="J370" i="12"/>
  <c r="J371" i="12"/>
  <c r="J372" i="12"/>
  <c r="J373" i="12"/>
  <c r="J374" i="12"/>
  <c r="J375" i="12"/>
  <c r="J376" i="12"/>
  <c r="J377" i="12"/>
  <c r="J378" i="12"/>
  <c r="J379" i="12"/>
  <c r="J380" i="12"/>
  <c r="J381" i="12"/>
  <c r="J382" i="12"/>
  <c r="J383" i="12"/>
  <c r="J384" i="12"/>
  <c r="J385" i="12"/>
  <c r="J386" i="12"/>
  <c r="J387" i="12"/>
  <c r="J388" i="12"/>
  <c r="J389" i="12"/>
  <c r="J390" i="12"/>
  <c r="J391" i="12"/>
  <c r="J392" i="12"/>
  <c r="J393" i="12"/>
  <c r="J394" i="12"/>
  <c r="J395" i="12"/>
  <c r="J396" i="12"/>
  <c r="J397" i="12"/>
  <c r="J398" i="12"/>
  <c r="J399" i="12"/>
  <c r="J400" i="12"/>
  <c r="J401" i="12"/>
  <c r="J402" i="12"/>
  <c r="J403" i="12"/>
  <c r="J404" i="12"/>
  <c r="J405" i="12"/>
  <c r="J406" i="12"/>
  <c r="J407" i="12"/>
  <c r="J408" i="12"/>
  <c r="J409" i="12"/>
  <c r="J410" i="12"/>
  <c r="J411" i="12"/>
  <c r="J412" i="12"/>
  <c r="J413" i="12"/>
  <c r="J414" i="12"/>
  <c r="J415" i="12"/>
  <c r="J416" i="12"/>
  <c r="J417" i="12"/>
  <c r="J418" i="12"/>
  <c r="J419" i="12"/>
  <c r="J420" i="12"/>
  <c r="J421" i="12"/>
  <c r="J422" i="12"/>
  <c r="J423" i="12"/>
  <c r="J424" i="12"/>
  <c r="J425" i="12"/>
  <c r="J426" i="12"/>
  <c r="J427" i="12"/>
  <c r="J428" i="12"/>
  <c r="J429" i="12"/>
  <c r="J430" i="12"/>
  <c r="J431" i="12"/>
  <c r="J432" i="12"/>
  <c r="J433" i="12"/>
  <c r="J434" i="12"/>
  <c r="J435" i="12"/>
  <c r="J436" i="12"/>
  <c r="J437" i="12"/>
  <c r="J438" i="12"/>
  <c r="J439" i="12"/>
  <c r="J440" i="12"/>
  <c r="J441" i="12"/>
  <c r="J442" i="12"/>
  <c r="J443" i="12"/>
  <c r="J444" i="12"/>
  <c r="J445" i="12"/>
  <c r="J446" i="12"/>
  <c r="J447" i="12"/>
  <c r="J448" i="12"/>
  <c r="J449" i="12"/>
  <c r="J450" i="12"/>
  <c r="J451" i="12"/>
  <c r="J452" i="12"/>
  <c r="J453" i="12"/>
  <c r="J454" i="12"/>
  <c r="J455" i="12"/>
  <c r="J456" i="12"/>
  <c r="J457" i="12"/>
  <c r="J458" i="12"/>
  <c r="J459" i="12"/>
  <c r="J460" i="12"/>
  <c r="J461" i="12"/>
  <c r="J462" i="12"/>
  <c r="J463" i="12"/>
  <c r="J464" i="12"/>
  <c r="J465" i="12"/>
  <c r="J466" i="12"/>
  <c r="J467" i="12"/>
  <c r="J468" i="12"/>
  <c r="J469" i="12"/>
  <c r="J470" i="12"/>
  <c r="J471" i="12"/>
  <c r="J472" i="12"/>
  <c r="J473" i="12"/>
  <c r="J474" i="12"/>
  <c r="J475" i="12"/>
  <c r="J476" i="12"/>
  <c r="J477" i="12"/>
  <c r="J478" i="12"/>
  <c r="J479" i="12"/>
  <c r="J480" i="12"/>
  <c r="J481" i="12"/>
  <c r="J482" i="12"/>
  <c r="J483" i="12"/>
  <c r="J484" i="12"/>
  <c r="J485" i="12"/>
  <c r="J486" i="12"/>
  <c r="J487" i="12"/>
  <c r="J488" i="12"/>
  <c r="J489" i="12"/>
  <c r="J490" i="12"/>
  <c r="J491" i="12"/>
  <c r="J492" i="12"/>
  <c r="J493" i="12"/>
  <c r="J494" i="12"/>
  <c r="J495" i="12"/>
  <c r="J496" i="12"/>
  <c r="J497" i="12"/>
  <c r="J498" i="12"/>
  <c r="J499" i="12"/>
  <c r="J500" i="12"/>
  <c r="J501" i="12"/>
  <c r="J502" i="12"/>
  <c r="J503" i="12"/>
  <c r="J504" i="12"/>
  <c r="J505" i="12"/>
  <c r="J506" i="12"/>
  <c r="J507" i="12"/>
  <c r="J508" i="12"/>
  <c r="J509" i="12"/>
  <c r="J510" i="12"/>
  <c r="J511" i="12"/>
  <c r="J512" i="12"/>
  <c r="J513" i="12"/>
  <c r="J514" i="12"/>
  <c r="J515" i="12"/>
  <c r="J516" i="12"/>
  <c r="J517" i="12"/>
  <c r="J518" i="12"/>
  <c r="J519" i="12"/>
  <c r="J520" i="12"/>
  <c r="J521" i="12"/>
  <c r="J522" i="12"/>
  <c r="J523" i="12"/>
  <c r="J524" i="12"/>
  <c r="J525" i="12"/>
  <c r="J526" i="12"/>
  <c r="J527" i="12"/>
  <c r="J528" i="12"/>
  <c r="J529" i="12"/>
  <c r="J530" i="12"/>
  <c r="J531" i="12"/>
  <c r="J532" i="12"/>
  <c r="J533" i="12"/>
  <c r="J534" i="12"/>
  <c r="J535" i="12"/>
  <c r="J536" i="12"/>
  <c r="J537" i="12"/>
  <c r="J538" i="12"/>
  <c r="J539" i="12"/>
  <c r="J540" i="12"/>
  <c r="J541" i="12"/>
  <c r="J542" i="12"/>
  <c r="J543" i="12"/>
  <c r="J544" i="12"/>
  <c r="J545" i="12"/>
  <c r="J546" i="12"/>
  <c r="J547" i="12"/>
  <c r="J548" i="12"/>
  <c r="J549" i="12"/>
  <c r="J550" i="12"/>
  <c r="J551" i="12"/>
  <c r="J552" i="12"/>
  <c r="J553" i="12"/>
  <c r="J554" i="12"/>
  <c r="J555" i="12"/>
  <c r="J556" i="12"/>
  <c r="J557" i="12"/>
  <c r="J558" i="12"/>
  <c r="J559" i="12"/>
  <c r="J560" i="12"/>
  <c r="J561" i="12"/>
  <c r="J562" i="12"/>
  <c r="J563" i="12"/>
  <c r="J564" i="12"/>
  <c r="J565" i="12"/>
  <c r="J566" i="12"/>
  <c r="J567" i="12"/>
  <c r="J568" i="12"/>
  <c r="J569" i="12"/>
  <c r="J570" i="12"/>
  <c r="J571" i="12"/>
  <c r="J572" i="12"/>
  <c r="J573" i="12"/>
  <c r="J574" i="12"/>
  <c r="J575" i="12"/>
  <c r="J576" i="12"/>
  <c r="J577" i="12"/>
  <c r="J578" i="12"/>
  <c r="J579" i="12"/>
  <c r="J580" i="12"/>
  <c r="J581" i="12"/>
  <c r="J582" i="12"/>
  <c r="J583" i="12"/>
  <c r="J584" i="12"/>
  <c r="J585" i="12"/>
  <c r="J586" i="12"/>
  <c r="J587" i="12"/>
  <c r="J588" i="12"/>
  <c r="J589" i="12"/>
  <c r="J590" i="12"/>
  <c r="J591" i="12"/>
  <c r="J592" i="12"/>
  <c r="J593" i="12"/>
  <c r="J594" i="12"/>
  <c r="J595" i="12"/>
  <c r="J596" i="12"/>
  <c r="J597" i="12"/>
  <c r="J598" i="12"/>
  <c r="J599" i="12"/>
  <c r="J600" i="12"/>
  <c r="J601" i="12"/>
  <c r="J602" i="12"/>
  <c r="J603" i="12"/>
  <c r="J604" i="12"/>
  <c r="J605" i="12"/>
  <c r="J606" i="12"/>
  <c r="J607" i="12"/>
  <c r="J608" i="12"/>
  <c r="J609" i="12"/>
  <c r="J610" i="12"/>
  <c r="J611" i="12"/>
  <c r="J612" i="12"/>
  <c r="J613" i="12"/>
  <c r="J614" i="12"/>
  <c r="J615" i="12"/>
  <c r="J616" i="12"/>
  <c r="J617" i="12"/>
  <c r="J618" i="12"/>
  <c r="J619" i="12"/>
  <c r="J620" i="12"/>
  <c r="J621" i="12"/>
  <c r="J622" i="12"/>
  <c r="J623" i="12"/>
  <c r="J624" i="12"/>
  <c r="J625" i="12"/>
  <c r="J626" i="12"/>
  <c r="J627" i="12"/>
  <c r="J628" i="12"/>
  <c r="J629" i="12"/>
  <c r="J630" i="12"/>
  <c r="J631" i="12"/>
  <c r="J632" i="12"/>
  <c r="J633" i="12"/>
  <c r="J634" i="12"/>
  <c r="J635" i="12"/>
  <c r="J636" i="12"/>
  <c r="J637" i="12"/>
  <c r="J638" i="12"/>
  <c r="J639" i="12"/>
  <c r="J640" i="12"/>
  <c r="J641" i="12"/>
  <c r="J642" i="12"/>
  <c r="J643" i="12"/>
  <c r="J644" i="12"/>
  <c r="J645" i="12"/>
  <c r="J646" i="12"/>
  <c r="J647" i="12"/>
  <c r="J648" i="12"/>
  <c r="J649" i="12"/>
  <c r="J650" i="12"/>
  <c r="J651" i="12"/>
  <c r="J652" i="12"/>
  <c r="J653" i="12"/>
  <c r="J654" i="12"/>
  <c r="J655" i="12"/>
  <c r="J656" i="12"/>
  <c r="J657" i="12"/>
  <c r="J658" i="12"/>
  <c r="J659" i="12"/>
  <c r="J660" i="12"/>
  <c r="J661" i="12"/>
  <c r="J662" i="12"/>
  <c r="J663" i="12"/>
  <c r="J664" i="12"/>
  <c r="J665" i="12"/>
  <c r="J666" i="12"/>
  <c r="J667" i="12"/>
  <c r="J668" i="12"/>
  <c r="J669" i="12"/>
  <c r="J670" i="12"/>
  <c r="J671" i="12"/>
  <c r="J672" i="12"/>
  <c r="J673" i="12"/>
  <c r="J674" i="12"/>
  <c r="J675" i="12"/>
  <c r="J676" i="12"/>
  <c r="J677" i="12"/>
  <c r="J678" i="12"/>
  <c r="J679" i="12"/>
  <c r="J680" i="12"/>
  <c r="J681" i="12"/>
  <c r="J682" i="12"/>
  <c r="J683" i="12"/>
  <c r="J684" i="12"/>
  <c r="J685" i="12"/>
  <c r="J686" i="12"/>
  <c r="J687" i="12"/>
  <c r="J688" i="12"/>
  <c r="J689" i="12"/>
  <c r="J690" i="12"/>
  <c r="J691" i="12"/>
  <c r="J692" i="12"/>
  <c r="J693" i="12"/>
  <c r="J694" i="12"/>
  <c r="J695" i="12"/>
  <c r="J696" i="12"/>
  <c r="J697" i="12"/>
  <c r="J698" i="12"/>
  <c r="J699" i="12"/>
  <c r="J700" i="12"/>
  <c r="J701" i="12"/>
  <c r="J702" i="12"/>
  <c r="J703" i="12"/>
  <c r="J704" i="12"/>
  <c r="J705" i="12"/>
  <c r="J706" i="12"/>
  <c r="J707" i="12"/>
  <c r="J708" i="12"/>
  <c r="J709" i="12"/>
  <c r="J710" i="12"/>
  <c r="J711" i="12"/>
  <c r="J712" i="12"/>
  <c r="J713" i="12"/>
  <c r="J714" i="12"/>
  <c r="J715" i="12"/>
  <c r="J716" i="12"/>
  <c r="J717" i="12"/>
  <c r="J718" i="12"/>
  <c r="J719" i="12"/>
  <c r="J720" i="12"/>
  <c r="J721" i="12"/>
  <c r="J722" i="12"/>
  <c r="J723" i="12"/>
  <c r="J724" i="12"/>
  <c r="J725" i="12"/>
  <c r="J726" i="12"/>
  <c r="J727" i="12"/>
  <c r="J728" i="12"/>
  <c r="J729" i="12"/>
  <c r="J730" i="12"/>
  <c r="J731" i="12"/>
  <c r="J732" i="12"/>
  <c r="J733" i="12"/>
  <c r="J734" i="12"/>
  <c r="J735" i="12"/>
  <c r="J736" i="12"/>
  <c r="J737" i="12"/>
  <c r="J738" i="12"/>
  <c r="J739" i="12"/>
  <c r="J740" i="12"/>
  <c r="J741" i="12"/>
  <c r="J742" i="12"/>
  <c r="J743" i="12"/>
  <c r="J744" i="12"/>
  <c r="J745" i="12"/>
  <c r="J746" i="12"/>
  <c r="J747" i="12"/>
  <c r="J748" i="12"/>
  <c r="J749" i="12"/>
  <c r="J750" i="12"/>
  <c r="J751" i="12"/>
  <c r="J752" i="12"/>
  <c r="J753" i="12"/>
  <c r="J754" i="12"/>
  <c r="J755" i="12"/>
  <c r="J756" i="12"/>
  <c r="J757" i="12"/>
  <c r="J758" i="12"/>
  <c r="J759" i="12"/>
  <c r="J760" i="12"/>
  <c r="J761" i="12"/>
  <c r="J762" i="12"/>
  <c r="J763" i="12"/>
  <c r="J764" i="12"/>
  <c r="J765" i="12"/>
  <c r="J766" i="12"/>
  <c r="J767" i="12"/>
  <c r="J768" i="12"/>
  <c r="J769" i="12"/>
  <c r="J770" i="12"/>
  <c r="J771" i="12"/>
  <c r="J772" i="12"/>
  <c r="J773" i="12"/>
  <c r="J774" i="12"/>
  <c r="J775" i="12"/>
  <c r="J776" i="12"/>
  <c r="J777" i="12"/>
  <c r="J778" i="12"/>
  <c r="J779" i="12"/>
  <c r="J780" i="12"/>
  <c r="J781" i="12"/>
  <c r="J782" i="12"/>
  <c r="J783" i="12"/>
  <c r="J784" i="12"/>
  <c r="J785" i="12"/>
  <c r="J786" i="12"/>
  <c r="J787" i="12"/>
  <c r="J788" i="12"/>
  <c r="J789" i="12"/>
  <c r="J790" i="12"/>
  <c r="J791" i="12"/>
  <c r="J792" i="12"/>
  <c r="J793" i="12"/>
  <c r="J794" i="12"/>
  <c r="J795" i="12"/>
  <c r="J796" i="12"/>
  <c r="J797" i="12"/>
  <c r="J798" i="12"/>
  <c r="J799" i="12"/>
  <c r="J800" i="12"/>
  <c r="J801" i="12"/>
  <c r="J802" i="12"/>
  <c r="J803" i="12"/>
  <c r="J804" i="12"/>
  <c r="J805" i="12"/>
  <c r="J806" i="12"/>
  <c r="J807" i="12"/>
  <c r="J808" i="12"/>
  <c r="J809" i="12"/>
  <c r="J810" i="12"/>
  <c r="J811" i="12"/>
  <c r="J812" i="12"/>
  <c r="J813" i="12"/>
  <c r="J814" i="12"/>
  <c r="J815" i="12"/>
  <c r="J816" i="12"/>
  <c r="J817" i="12"/>
  <c r="J818" i="12"/>
  <c r="J819" i="12"/>
  <c r="J820" i="12"/>
  <c r="J821" i="12"/>
  <c r="J822" i="12"/>
  <c r="J823" i="12"/>
  <c r="J824" i="12"/>
  <c r="J825" i="12"/>
  <c r="J826" i="12"/>
  <c r="J827" i="12"/>
  <c r="J828" i="12"/>
  <c r="J829" i="12"/>
  <c r="J830" i="12"/>
  <c r="J831" i="12"/>
  <c r="J832" i="12"/>
  <c r="J833" i="12"/>
  <c r="J834" i="12"/>
  <c r="J835" i="12"/>
  <c r="J836" i="12"/>
  <c r="J837" i="12"/>
  <c r="J838" i="12"/>
  <c r="J839" i="12"/>
  <c r="J840" i="12"/>
  <c r="J841" i="12"/>
  <c r="J842" i="12"/>
  <c r="J843" i="12"/>
  <c r="J844" i="12"/>
  <c r="J845" i="12"/>
  <c r="J846" i="12"/>
  <c r="J847" i="12"/>
  <c r="J848" i="12"/>
  <c r="J849" i="12"/>
  <c r="J850" i="12"/>
  <c r="J851" i="12"/>
  <c r="J852" i="12"/>
  <c r="J853" i="12"/>
  <c r="J854" i="12"/>
  <c r="J855" i="12"/>
  <c r="J856" i="12"/>
  <c r="J857" i="12"/>
  <c r="J858" i="12"/>
  <c r="J859" i="12"/>
  <c r="J860" i="12"/>
  <c r="J861" i="12"/>
  <c r="J862" i="12"/>
  <c r="J863" i="12"/>
  <c r="J864" i="12"/>
  <c r="J865" i="12"/>
  <c r="J866" i="12"/>
  <c r="J867" i="12"/>
  <c r="J868" i="12"/>
  <c r="J869" i="12"/>
  <c r="J870" i="12"/>
  <c r="J871" i="12"/>
  <c r="J872" i="12"/>
  <c r="J873" i="12"/>
  <c r="J874" i="12"/>
  <c r="J875" i="12"/>
  <c r="J876" i="12"/>
  <c r="J877" i="12"/>
  <c r="J878" i="12"/>
  <c r="J879" i="12"/>
  <c r="J880" i="12"/>
  <c r="J881" i="12"/>
  <c r="J882" i="12"/>
  <c r="J883" i="12"/>
  <c r="J884" i="12"/>
  <c r="J885" i="12"/>
  <c r="I20" i="12"/>
  <c r="I21" i="12"/>
  <c r="I22" i="12"/>
  <c r="I23" i="12"/>
  <c r="I24" i="12"/>
  <c r="I25" i="12"/>
  <c r="K14" i="12" s="1"/>
  <c r="I26" i="12"/>
  <c r="I27" i="12"/>
  <c r="I28" i="12"/>
  <c r="I29" i="12"/>
  <c r="I30" i="12"/>
  <c r="I31" i="12"/>
  <c r="I32" i="12"/>
  <c r="I33" i="12"/>
  <c r="I34" i="12"/>
  <c r="I35" i="12"/>
  <c r="I36" i="12"/>
  <c r="I37" i="12"/>
  <c r="I38" i="12"/>
  <c r="I39" i="12"/>
  <c r="I40" i="12"/>
  <c r="I41" i="12"/>
  <c r="I42" i="12"/>
  <c r="I43" i="12"/>
  <c r="I44" i="12"/>
  <c r="I45" i="12"/>
  <c r="I46" i="12"/>
  <c r="I47" i="12"/>
  <c r="I48" i="12"/>
  <c r="I49" i="12"/>
  <c r="I50" i="12"/>
  <c r="I51" i="12"/>
  <c r="I52" i="12"/>
  <c r="I53" i="12"/>
  <c r="I54" i="12"/>
  <c r="I55" i="12"/>
  <c r="I56" i="12"/>
  <c r="I57" i="12"/>
  <c r="I58" i="12"/>
  <c r="I59" i="12"/>
  <c r="I60" i="12"/>
  <c r="I61" i="12"/>
  <c r="I62" i="12"/>
  <c r="I63" i="12"/>
  <c r="I64" i="12"/>
  <c r="I65" i="12"/>
  <c r="I66" i="12"/>
  <c r="I67" i="12"/>
  <c r="I68" i="12"/>
  <c r="I69" i="12"/>
  <c r="I70" i="12"/>
  <c r="I71" i="12"/>
  <c r="I72" i="12"/>
  <c r="I73" i="12"/>
  <c r="I74" i="12"/>
  <c r="I75" i="12"/>
  <c r="I76" i="12"/>
  <c r="I77" i="12"/>
  <c r="I78" i="12"/>
  <c r="I79" i="12"/>
  <c r="I80" i="12"/>
  <c r="I81" i="12"/>
  <c r="I82" i="12"/>
  <c r="I83" i="12"/>
  <c r="I84" i="12"/>
  <c r="I85" i="12"/>
  <c r="I86" i="12"/>
  <c r="I87" i="12"/>
  <c r="I88" i="12"/>
  <c r="I89" i="12"/>
  <c r="I90" i="12"/>
  <c r="I91" i="12"/>
  <c r="I92" i="12"/>
  <c r="I93" i="12"/>
  <c r="I94" i="12"/>
  <c r="I95" i="12"/>
  <c r="I96" i="12"/>
  <c r="I97" i="12"/>
  <c r="I98" i="12"/>
  <c r="I99" i="12"/>
  <c r="I100" i="12"/>
  <c r="I101" i="12"/>
  <c r="I102" i="12"/>
  <c r="I103" i="12"/>
  <c r="I104" i="12"/>
  <c r="I105" i="12"/>
  <c r="I106" i="12"/>
  <c r="I107" i="12"/>
  <c r="I108" i="12"/>
  <c r="I109" i="12"/>
  <c r="I110" i="12"/>
  <c r="I111" i="12"/>
  <c r="I112" i="12"/>
  <c r="I113" i="12"/>
  <c r="I114" i="12"/>
  <c r="I115" i="12"/>
  <c r="I116" i="12"/>
  <c r="I117" i="12"/>
  <c r="I118" i="12"/>
  <c r="I119" i="12"/>
  <c r="I120" i="12"/>
  <c r="I121" i="12"/>
  <c r="I122" i="12"/>
  <c r="I123" i="12"/>
  <c r="I124" i="12"/>
  <c r="I125" i="12"/>
  <c r="I126" i="12"/>
  <c r="I127" i="12"/>
  <c r="I128" i="12"/>
  <c r="I129" i="12"/>
  <c r="I130" i="12"/>
  <c r="I131" i="12"/>
  <c r="I132" i="12"/>
  <c r="I133" i="12"/>
  <c r="I134" i="12"/>
  <c r="I135" i="12"/>
  <c r="I136" i="12"/>
  <c r="I137" i="12"/>
  <c r="I138" i="12"/>
  <c r="I139" i="12"/>
  <c r="I140" i="12"/>
  <c r="I141" i="12"/>
  <c r="I142" i="12"/>
  <c r="I143" i="12"/>
  <c r="I144" i="12"/>
  <c r="I145" i="12"/>
  <c r="I146" i="12"/>
  <c r="I147" i="12"/>
  <c r="I148" i="12"/>
  <c r="I149" i="12"/>
  <c r="I150" i="12"/>
  <c r="I151" i="12"/>
  <c r="I152" i="12"/>
  <c r="I153" i="12"/>
  <c r="I154" i="12"/>
  <c r="I155" i="12"/>
  <c r="I156" i="12"/>
  <c r="I157" i="12"/>
  <c r="I158" i="12"/>
  <c r="I159" i="12"/>
  <c r="I160" i="12"/>
  <c r="I161" i="12"/>
  <c r="I162" i="12"/>
  <c r="I163" i="12"/>
  <c r="I164" i="12"/>
  <c r="I165" i="12"/>
  <c r="I166" i="12"/>
  <c r="I167" i="12"/>
  <c r="I168" i="12"/>
  <c r="I169" i="12"/>
  <c r="I170" i="12"/>
  <c r="I171" i="12"/>
  <c r="I172" i="12"/>
  <c r="I173" i="12"/>
  <c r="I174" i="12"/>
  <c r="I175" i="12"/>
  <c r="I176" i="12"/>
  <c r="I177" i="12"/>
  <c r="I178" i="12"/>
  <c r="I179" i="12"/>
  <c r="I180" i="12"/>
  <c r="I181" i="12"/>
  <c r="I182" i="12"/>
  <c r="I183" i="12"/>
  <c r="I184" i="12"/>
  <c r="I185" i="12"/>
  <c r="I186" i="12"/>
  <c r="I187" i="12"/>
  <c r="I188" i="12"/>
  <c r="I189" i="12"/>
  <c r="I190" i="12"/>
  <c r="I191" i="12"/>
  <c r="I192" i="12"/>
  <c r="I193" i="12"/>
  <c r="I194" i="12"/>
  <c r="I195" i="12"/>
  <c r="I196" i="12"/>
  <c r="I197" i="12"/>
  <c r="I198" i="12"/>
  <c r="I199" i="12"/>
  <c r="I200" i="12"/>
  <c r="I201" i="12"/>
  <c r="I202" i="12"/>
  <c r="I203" i="12"/>
  <c r="I204" i="12"/>
  <c r="I205" i="12"/>
  <c r="I206" i="12"/>
  <c r="I207" i="12"/>
  <c r="I208" i="12"/>
  <c r="I209" i="12"/>
  <c r="I210" i="12"/>
  <c r="I211" i="12"/>
  <c r="I212" i="12"/>
  <c r="I213" i="12"/>
  <c r="I214" i="12"/>
  <c r="I215" i="12"/>
  <c r="I216" i="12"/>
  <c r="I217" i="12"/>
  <c r="I218" i="12"/>
  <c r="I219" i="12"/>
  <c r="I220" i="12"/>
  <c r="I221" i="12"/>
  <c r="I222" i="12"/>
  <c r="I223" i="12"/>
  <c r="I224" i="12"/>
  <c r="I225" i="12"/>
  <c r="I226" i="12"/>
  <c r="I227" i="12"/>
  <c r="I228" i="12"/>
  <c r="I229" i="12"/>
  <c r="I230" i="12"/>
  <c r="I231" i="12"/>
  <c r="I232" i="12"/>
  <c r="I233" i="12"/>
  <c r="I234" i="12"/>
  <c r="I235" i="12"/>
  <c r="I236" i="12"/>
  <c r="I237" i="12"/>
  <c r="I238" i="12"/>
  <c r="I239" i="12"/>
  <c r="I240" i="12"/>
  <c r="I241" i="12"/>
  <c r="I242" i="12"/>
  <c r="I243" i="12"/>
  <c r="I244" i="12"/>
  <c r="I245" i="12"/>
  <c r="I246" i="12"/>
  <c r="I247" i="12"/>
  <c r="I248" i="12"/>
  <c r="I249" i="12"/>
  <c r="I250" i="12"/>
  <c r="I251" i="12"/>
  <c r="I252" i="12"/>
  <c r="I253" i="12"/>
  <c r="I254" i="12"/>
  <c r="I255" i="12"/>
  <c r="I256" i="12"/>
  <c r="I257" i="12"/>
  <c r="I258" i="12"/>
  <c r="I259" i="12"/>
  <c r="I260" i="12"/>
  <c r="I261" i="12"/>
  <c r="I262" i="12"/>
  <c r="I263" i="12"/>
  <c r="I264" i="12"/>
  <c r="I265" i="12"/>
  <c r="I266" i="12"/>
  <c r="I267" i="12"/>
  <c r="I268" i="12"/>
  <c r="I269" i="12"/>
  <c r="I270" i="12"/>
  <c r="I271" i="12"/>
  <c r="I272" i="12"/>
  <c r="I273" i="12"/>
  <c r="I274" i="12"/>
  <c r="I275" i="12"/>
  <c r="I276" i="12"/>
  <c r="I277" i="12"/>
  <c r="I278" i="12"/>
  <c r="I279" i="12"/>
  <c r="I280" i="12"/>
  <c r="I281" i="12"/>
  <c r="I282" i="12"/>
  <c r="I283" i="12"/>
  <c r="I284" i="12"/>
  <c r="I285" i="12"/>
  <c r="I286" i="12"/>
  <c r="I287" i="12"/>
  <c r="I288" i="12"/>
  <c r="I289" i="12"/>
  <c r="I290" i="12"/>
  <c r="I291" i="12"/>
  <c r="I292" i="12"/>
  <c r="I293" i="12"/>
  <c r="I294" i="12"/>
  <c r="I295" i="12"/>
  <c r="I296" i="12"/>
  <c r="I297" i="12"/>
  <c r="I298" i="12"/>
  <c r="I299" i="12"/>
  <c r="I300" i="12"/>
  <c r="I301" i="12"/>
  <c r="I302" i="12"/>
  <c r="I303" i="12"/>
  <c r="I304" i="12"/>
  <c r="I305" i="12"/>
  <c r="I306" i="12"/>
  <c r="I307" i="12"/>
  <c r="I308" i="12"/>
  <c r="I309" i="12"/>
  <c r="I310" i="12"/>
  <c r="I311" i="12"/>
  <c r="I312" i="12"/>
  <c r="I313" i="12"/>
  <c r="I314" i="12"/>
  <c r="I315" i="12"/>
  <c r="I316" i="12"/>
  <c r="I317" i="12"/>
  <c r="I318" i="12"/>
  <c r="I319" i="12"/>
  <c r="I320" i="12"/>
  <c r="I321" i="12"/>
  <c r="I322" i="12"/>
  <c r="I323" i="12"/>
  <c r="I324" i="12"/>
  <c r="I325" i="12"/>
  <c r="I326" i="12"/>
  <c r="I327" i="12"/>
  <c r="I328" i="12"/>
  <c r="I329" i="12"/>
  <c r="I330" i="12"/>
  <c r="I331" i="12"/>
  <c r="I332" i="12"/>
  <c r="I333" i="12"/>
  <c r="I334" i="12"/>
  <c r="I335" i="12"/>
  <c r="I336" i="12"/>
  <c r="I337" i="12"/>
  <c r="I338" i="12"/>
  <c r="I339" i="12"/>
  <c r="I340" i="12"/>
  <c r="I341" i="12"/>
  <c r="I342" i="12"/>
  <c r="I343" i="12"/>
  <c r="I344" i="12"/>
  <c r="I345" i="12"/>
  <c r="I346" i="12"/>
  <c r="I347" i="12"/>
  <c r="I348" i="12"/>
  <c r="I349" i="12"/>
  <c r="I350" i="12"/>
  <c r="I351" i="12"/>
  <c r="I352" i="12"/>
  <c r="I353" i="12"/>
  <c r="I354" i="12"/>
  <c r="I355" i="12"/>
  <c r="I356" i="12"/>
  <c r="I357" i="12"/>
  <c r="I358" i="12"/>
  <c r="I359" i="12"/>
  <c r="I360" i="12"/>
  <c r="I361" i="12"/>
  <c r="I362" i="12"/>
  <c r="I363" i="12"/>
  <c r="I364" i="12"/>
  <c r="I365" i="12"/>
  <c r="I366" i="12"/>
  <c r="I367" i="12"/>
  <c r="I368" i="12"/>
  <c r="I369" i="12"/>
  <c r="I370" i="12"/>
  <c r="I371" i="12"/>
  <c r="I372" i="12"/>
  <c r="I373" i="12"/>
  <c r="I374" i="12"/>
  <c r="I375" i="12"/>
  <c r="I376" i="12"/>
  <c r="I377" i="12"/>
  <c r="I378" i="12"/>
  <c r="I379" i="12"/>
  <c r="I380" i="12"/>
  <c r="I381" i="12"/>
  <c r="I382" i="12"/>
  <c r="I383" i="12"/>
  <c r="I384" i="12"/>
  <c r="I385" i="12"/>
  <c r="I386" i="12"/>
  <c r="I387" i="12"/>
  <c r="I388" i="12"/>
  <c r="I389" i="12"/>
  <c r="I390" i="12"/>
  <c r="I391" i="12"/>
  <c r="I392" i="12"/>
  <c r="I393" i="12"/>
  <c r="I394" i="12"/>
  <c r="I395" i="12"/>
  <c r="I396" i="12"/>
  <c r="I397" i="12"/>
  <c r="I398" i="12"/>
  <c r="I399" i="12"/>
  <c r="I400" i="12"/>
  <c r="I401" i="12"/>
  <c r="I402" i="12"/>
  <c r="I403" i="12"/>
  <c r="I404" i="12"/>
  <c r="I405" i="12"/>
  <c r="I406" i="12"/>
  <c r="I407" i="12"/>
  <c r="I408" i="12"/>
  <c r="I409" i="12"/>
  <c r="I410" i="12"/>
  <c r="I411" i="12"/>
  <c r="I412" i="12"/>
  <c r="I413" i="12"/>
  <c r="I414" i="12"/>
  <c r="I415" i="12"/>
  <c r="I416" i="12"/>
  <c r="I417" i="12"/>
  <c r="I418" i="12"/>
  <c r="I419" i="12"/>
  <c r="I420" i="12"/>
  <c r="I421" i="12"/>
  <c r="I422" i="12"/>
  <c r="I423" i="12"/>
  <c r="I424" i="12"/>
  <c r="I425" i="12"/>
  <c r="I426" i="12"/>
  <c r="I427" i="12"/>
  <c r="I428" i="12"/>
  <c r="I429" i="12"/>
  <c r="I430" i="12"/>
  <c r="I431" i="12"/>
  <c r="I432" i="12"/>
  <c r="I433" i="12"/>
  <c r="I434" i="12"/>
  <c r="I435" i="12"/>
  <c r="I436" i="12"/>
  <c r="I437" i="12"/>
  <c r="I438" i="12"/>
  <c r="I439" i="12"/>
  <c r="I440" i="12"/>
  <c r="I441" i="12"/>
  <c r="I442" i="12"/>
  <c r="I443" i="12"/>
  <c r="I444" i="12"/>
  <c r="I445" i="12"/>
  <c r="I446" i="12"/>
  <c r="I447" i="12"/>
  <c r="I448" i="12"/>
  <c r="I449" i="12"/>
  <c r="I450" i="12"/>
  <c r="I451" i="12"/>
  <c r="I452" i="12"/>
  <c r="I453" i="12"/>
  <c r="I454" i="12"/>
  <c r="I455" i="12"/>
  <c r="I456" i="12"/>
  <c r="I457" i="12"/>
  <c r="I458" i="12"/>
  <c r="I459" i="12"/>
  <c r="I460" i="12"/>
  <c r="I461" i="12"/>
  <c r="I462" i="12"/>
  <c r="I463" i="12"/>
  <c r="I464" i="12"/>
  <c r="I465" i="12"/>
  <c r="I466" i="12"/>
  <c r="I467" i="12"/>
  <c r="I468" i="12"/>
  <c r="I469" i="12"/>
  <c r="I470" i="12"/>
  <c r="I471" i="12"/>
  <c r="I472" i="12"/>
  <c r="I473" i="12"/>
  <c r="I474" i="12"/>
  <c r="I475" i="12"/>
  <c r="I476" i="12"/>
  <c r="I477" i="12"/>
  <c r="I478" i="12"/>
  <c r="I479" i="12"/>
  <c r="I480" i="12"/>
  <c r="I481" i="12"/>
  <c r="I482" i="12"/>
  <c r="I483" i="12"/>
  <c r="I484" i="12"/>
  <c r="I485" i="12"/>
  <c r="I486" i="12"/>
  <c r="I487" i="12"/>
  <c r="I488" i="12"/>
  <c r="I489" i="12"/>
  <c r="I490" i="12"/>
  <c r="I491" i="12"/>
  <c r="I492" i="12"/>
  <c r="I493" i="12"/>
  <c r="I494" i="12"/>
  <c r="I495" i="12"/>
  <c r="I496" i="12"/>
  <c r="I497" i="12"/>
  <c r="I498" i="12"/>
  <c r="I499" i="12"/>
  <c r="I500" i="12"/>
  <c r="I501" i="12"/>
  <c r="I502" i="12"/>
  <c r="I503" i="12"/>
  <c r="I504" i="12"/>
  <c r="I505" i="12"/>
  <c r="I506" i="12"/>
  <c r="I507" i="12"/>
  <c r="I508" i="12"/>
  <c r="I509" i="12"/>
  <c r="I510" i="12"/>
  <c r="I511" i="12"/>
  <c r="I512" i="12"/>
  <c r="I513" i="12"/>
  <c r="I514" i="12"/>
  <c r="I515" i="12"/>
  <c r="I516" i="12"/>
  <c r="I517" i="12"/>
  <c r="I518" i="12"/>
  <c r="I519" i="12"/>
  <c r="I520" i="12"/>
  <c r="I521" i="12"/>
  <c r="I522" i="12"/>
  <c r="I523" i="12"/>
  <c r="I524" i="12"/>
  <c r="I525" i="12"/>
  <c r="I526" i="12"/>
  <c r="I527" i="12"/>
  <c r="I528" i="12"/>
  <c r="I529" i="12"/>
  <c r="I530" i="12"/>
  <c r="I531" i="12"/>
  <c r="I532" i="12"/>
  <c r="I533" i="12"/>
  <c r="I534" i="12"/>
  <c r="I535" i="12"/>
  <c r="I536" i="12"/>
  <c r="I537" i="12"/>
  <c r="I538" i="12"/>
  <c r="I539" i="12"/>
  <c r="I540" i="12"/>
  <c r="I541" i="12"/>
  <c r="I542" i="12"/>
  <c r="I543" i="12"/>
  <c r="I544" i="12"/>
  <c r="I545" i="12"/>
  <c r="I546" i="12"/>
  <c r="I547" i="12"/>
  <c r="I548" i="12"/>
  <c r="I549" i="12"/>
  <c r="I550" i="12"/>
  <c r="I551" i="12"/>
  <c r="I552" i="12"/>
  <c r="I553" i="12"/>
  <c r="I554" i="12"/>
  <c r="I555" i="12"/>
  <c r="I556" i="12"/>
  <c r="I557" i="12"/>
  <c r="I558" i="12"/>
  <c r="I559" i="12"/>
  <c r="I560" i="12"/>
  <c r="I561" i="12"/>
  <c r="I562" i="12"/>
  <c r="I563" i="12"/>
  <c r="I564" i="12"/>
  <c r="I565" i="12"/>
  <c r="I566" i="12"/>
  <c r="I567" i="12"/>
  <c r="I568" i="12"/>
  <c r="I569" i="12"/>
  <c r="I570" i="12"/>
  <c r="I571" i="12"/>
  <c r="I572" i="12"/>
  <c r="I573" i="12"/>
  <c r="I574" i="12"/>
  <c r="I575" i="12"/>
  <c r="I576" i="12"/>
  <c r="I577" i="12"/>
  <c r="I578" i="12"/>
  <c r="I579" i="12"/>
  <c r="I580" i="12"/>
  <c r="I581" i="12"/>
  <c r="I582" i="12"/>
  <c r="I583" i="12"/>
  <c r="I584" i="12"/>
  <c r="I585" i="12"/>
  <c r="I586" i="12"/>
  <c r="I587" i="12"/>
  <c r="I588" i="12"/>
  <c r="I589" i="12"/>
  <c r="I590" i="12"/>
  <c r="I591" i="12"/>
  <c r="I592" i="12"/>
  <c r="I593" i="12"/>
  <c r="I594" i="12"/>
  <c r="I595" i="12"/>
  <c r="I596" i="12"/>
  <c r="I597" i="12"/>
  <c r="I598" i="12"/>
  <c r="I599" i="12"/>
  <c r="I600" i="12"/>
  <c r="I601" i="12"/>
  <c r="I602" i="12"/>
  <c r="I603" i="12"/>
  <c r="I604" i="12"/>
  <c r="I605" i="12"/>
  <c r="I606" i="12"/>
  <c r="I607" i="12"/>
  <c r="I608" i="12"/>
  <c r="I609" i="12"/>
  <c r="I610" i="12"/>
  <c r="I611" i="12"/>
  <c r="I612" i="12"/>
  <c r="I613" i="12"/>
  <c r="I614" i="12"/>
  <c r="I615" i="12"/>
  <c r="I616" i="12"/>
  <c r="I617" i="12"/>
  <c r="I618" i="12"/>
  <c r="I619" i="12"/>
  <c r="I620" i="12"/>
  <c r="I621" i="12"/>
  <c r="I622" i="12"/>
  <c r="I623" i="12"/>
  <c r="I624" i="12"/>
  <c r="I625" i="12"/>
  <c r="I626" i="12"/>
  <c r="I627" i="12"/>
  <c r="I628" i="12"/>
  <c r="I629" i="12"/>
  <c r="I630" i="12"/>
  <c r="I631" i="12"/>
  <c r="I632" i="12"/>
  <c r="I633" i="12"/>
  <c r="I634" i="12"/>
  <c r="I635" i="12"/>
  <c r="I636" i="12"/>
  <c r="I637" i="12"/>
  <c r="I638" i="12"/>
  <c r="I639" i="12"/>
  <c r="I640" i="12"/>
  <c r="I641" i="12"/>
  <c r="I642" i="12"/>
  <c r="I643" i="12"/>
  <c r="I644" i="12"/>
  <c r="I645" i="12"/>
  <c r="I646" i="12"/>
  <c r="I647" i="12"/>
  <c r="I648" i="12"/>
  <c r="I649" i="12"/>
  <c r="I650" i="12"/>
  <c r="I651" i="12"/>
  <c r="I652" i="12"/>
  <c r="I653" i="12"/>
  <c r="I654" i="12"/>
  <c r="I655" i="12"/>
  <c r="I656" i="12"/>
  <c r="I657" i="12"/>
  <c r="I658" i="12"/>
  <c r="I659" i="12"/>
  <c r="I660" i="12"/>
  <c r="I661" i="12"/>
  <c r="I662" i="12"/>
  <c r="I663" i="12"/>
  <c r="I664" i="12"/>
  <c r="I665" i="12"/>
  <c r="I666" i="12"/>
  <c r="I667" i="12"/>
  <c r="I668" i="12"/>
  <c r="I669" i="12"/>
  <c r="I670" i="12"/>
  <c r="I671" i="12"/>
  <c r="I672" i="12"/>
  <c r="I673" i="12"/>
  <c r="I674" i="12"/>
  <c r="I675" i="12"/>
  <c r="I676" i="12"/>
  <c r="I677" i="12"/>
  <c r="I678" i="12"/>
  <c r="I679" i="12"/>
  <c r="I680" i="12"/>
  <c r="I681" i="12"/>
  <c r="I682" i="12"/>
  <c r="I683" i="12"/>
  <c r="I684" i="12"/>
  <c r="I685" i="12"/>
  <c r="I686" i="12"/>
  <c r="I687" i="12"/>
  <c r="I688" i="12"/>
  <c r="I689" i="12"/>
  <c r="I690" i="12"/>
  <c r="I691" i="12"/>
  <c r="I692" i="12"/>
  <c r="I693" i="12"/>
  <c r="I694" i="12"/>
  <c r="I695" i="12"/>
  <c r="I696" i="12"/>
  <c r="I697" i="12"/>
  <c r="I698" i="12"/>
  <c r="I699" i="12"/>
  <c r="I700" i="12"/>
  <c r="I701" i="12"/>
  <c r="I702" i="12"/>
  <c r="I703" i="12"/>
  <c r="I704" i="12"/>
  <c r="I705" i="12"/>
  <c r="I706" i="12"/>
  <c r="I707" i="12"/>
  <c r="I708" i="12"/>
  <c r="I709" i="12"/>
  <c r="I710" i="12"/>
  <c r="I711" i="12"/>
  <c r="I712" i="12"/>
  <c r="I713" i="12"/>
  <c r="I714" i="12"/>
  <c r="I715" i="12"/>
  <c r="I716" i="12"/>
  <c r="I717" i="12"/>
  <c r="I718" i="12"/>
  <c r="I719" i="12"/>
  <c r="I720" i="12"/>
  <c r="I721" i="12"/>
  <c r="I722" i="12"/>
  <c r="I723" i="12"/>
  <c r="I724" i="12"/>
  <c r="I725" i="12"/>
  <c r="I726" i="12"/>
  <c r="I727" i="12"/>
  <c r="I728" i="12"/>
  <c r="I729" i="12"/>
  <c r="I730" i="12"/>
  <c r="I731" i="12"/>
  <c r="I732" i="12"/>
  <c r="I733" i="12"/>
  <c r="I734" i="12"/>
  <c r="I735" i="12"/>
  <c r="I736" i="12"/>
  <c r="I737" i="12"/>
  <c r="I738" i="12"/>
  <c r="I739" i="12"/>
  <c r="I740" i="12"/>
  <c r="I741" i="12"/>
  <c r="I742" i="12"/>
  <c r="I743" i="12"/>
  <c r="I744" i="12"/>
  <c r="I745" i="12"/>
  <c r="I746" i="12"/>
  <c r="I747" i="12"/>
  <c r="I748" i="12"/>
  <c r="I749" i="12"/>
  <c r="I750" i="12"/>
  <c r="I751" i="12"/>
  <c r="I752" i="12"/>
  <c r="I753" i="12"/>
  <c r="I754" i="12"/>
  <c r="I755" i="12"/>
  <c r="I756" i="12"/>
  <c r="I757" i="12"/>
  <c r="I758" i="12"/>
  <c r="I759" i="12"/>
  <c r="I760" i="12"/>
  <c r="I761" i="12"/>
  <c r="I762" i="12"/>
  <c r="I763" i="12"/>
  <c r="I764" i="12"/>
  <c r="I765" i="12"/>
  <c r="I766" i="12"/>
  <c r="I767" i="12"/>
  <c r="I768" i="12"/>
  <c r="I769" i="12"/>
  <c r="I770" i="12"/>
  <c r="I771" i="12"/>
  <c r="I772" i="12"/>
  <c r="I773" i="12"/>
  <c r="I774" i="12"/>
  <c r="I775" i="12"/>
  <c r="I776" i="12"/>
  <c r="I777" i="12"/>
  <c r="I778" i="12"/>
  <c r="I779" i="12"/>
  <c r="I780" i="12"/>
  <c r="I781" i="12"/>
  <c r="I782" i="12"/>
  <c r="I783" i="12"/>
  <c r="I784" i="12"/>
  <c r="I785" i="12"/>
  <c r="I786" i="12"/>
  <c r="I787" i="12"/>
  <c r="I788" i="12"/>
  <c r="I789" i="12"/>
  <c r="I790" i="12"/>
  <c r="I791" i="12"/>
  <c r="I792" i="12"/>
  <c r="I793" i="12"/>
  <c r="I794" i="12"/>
  <c r="I795" i="12"/>
  <c r="I796" i="12"/>
  <c r="I797" i="12"/>
  <c r="I798" i="12"/>
  <c r="I799" i="12"/>
  <c r="I800" i="12"/>
  <c r="I801" i="12"/>
  <c r="I802" i="12"/>
  <c r="I803" i="12"/>
  <c r="I804" i="12"/>
  <c r="I805" i="12"/>
  <c r="I806" i="12"/>
  <c r="I807" i="12"/>
  <c r="I808" i="12"/>
  <c r="I809" i="12"/>
  <c r="I810" i="12"/>
  <c r="I811" i="12"/>
  <c r="I812" i="12"/>
  <c r="I813" i="12"/>
  <c r="I814" i="12"/>
  <c r="I815" i="12"/>
  <c r="I816" i="12"/>
  <c r="I817" i="12"/>
  <c r="I818" i="12"/>
  <c r="I819" i="12"/>
  <c r="I820" i="12"/>
  <c r="I821" i="12"/>
  <c r="I822" i="12"/>
  <c r="I823" i="12"/>
  <c r="I824" i="12"/>
  <c r="I825" i="12"/>
  <c r="I826" i="12"/>
  <c r="I827" i="12"/>
  <c r="I828" i="12"/>
  <c r="I829" i="12"/>
  <c r="I830" i="12"/>
  <c r="I831" i="12"/>
  <c r="I832" i="12"/>
  <c r="I833" i="12"/>
  <c r="I834" i="12"/>
  <c r="I835" i="12"/>
  <c r="I836" i="12"/>
  <c r="I837" i="12"/>
  <c r="I838" i="12"/>
  <c r="I839" i="12"/>
  <c r="I840" i="12"/>
  <c r="I841" i="12"/>
  <c r="I842" i="12"/>
  <c r="I843" i="12"/>
  <c r="I844" i="12"/>
  <c r="I845" i="12"/>
  <c r="I846" i="12"/>
  <c r="I847" i="12"/>
  <c r="I848" i="12"/>
  <c r="I849" i="12"/>
  <c r="I850" i="12"/>
  <c r="I851" i="12"/>
  <c r="I852" i="12"/>
  <c r="I853" i="12"/>
  <c r="I854" i="12"/>
  <c r="I855" i="12"/>
  <c r="I856" i="12"/>
  <c r="I857" i="12"/>
  <c r="I858" i="12"/>
  <c r="I859" i="12"/>
  <c r="I860" i="12"/>
  <c r="I861" i="12"/>
  <c r="I862" i="12"/>
  <c r="I863" i="12"/>
  <c r="I864" i="12"/>
  <c r="I865" i="12"/>
  <c r="I866" i="12"/>
  <c r="I867" i="12"/>
  <c r="I868" i="12"/>
  <c r="I869" i="12"/>
  <c r="I870" i="12"/>
  <c r="I871" i="12"/>
  <c r="I872" i="12"/>
  <c r="I873" i="12"/>
  <c r="I874" i="12"/>
  <c r="I875" i="12"/>
  <c r="I876" i="12"/>
  <c r="I877" i="12"/>
  <c r="I878" i="12"/>
  <c r="I879" i="12"/>
  <c r="I880" i="12"/>
  <c r="I881" i="12"/>
  <c r="I882" i="12"/>
  <c r="I883" i="12"/>
  <c r="I884" i="12"/>
  <c r="I885" i="12"/>
  <c r="M20" i="13"/>
  <c r="M21" i="13"/>
  <c r="M22" i="13"/>
  <c r="M23" i="13"/>
  <c r="M24" i="13"/>
  <c r="M25" i="13"/>
  <c r="M26" i="13"/>
  <c r="K13" i="13" s="1"/>
  <c r="M27" i="13"/>
  <c r="M28" i="13"/>
  <c r="M29" i="13"/>
  <c r="M30" i="13"/>
  <c r="M31" i="13"/>
  <c r="M32" i="13"/>
  <c r="M33" i="13"/>
  <c r="M34" i="13"/>
  <c r="M35" i="13"/>
  <c r="M36" i="13"/>
  <c r="M37" i="13"/>
  <c r="M38" i="13"/>
  <c r="M39" i="13"/>
  <c r="M40" i="13"/>
  <c r="M41" i="13"/>
  <c r="M42" i="13"/>
  <c r="M43" i="13"/>
  <c r="M44" i="13"/>
  <c r="M45" i="13"/>
  <c r="M46" i="13"/>
  <c r="M47" i="13"/>
  <c r="M48" i="13"/>
  <c r="M49" i="13"/>
  <c r="M50" i="13"/>
  <c r="M51" i="13"/>
  <c r="M52" i="13"/>
  <c r="M53" i="13"/>
  <c r="M54" i="13"/>
  <c r="M55" i="13"/>
  <c r="M56" i="13"/>
  <c r="M57" i="13"/>
  <c r="M58" i="13"/>
  <c r="M59" i="13"/>
  <c r="M60" i="13"/>
  <c r="M61" i="13"/>
  <c r="M62" i="13"/>
  <c r="M63" i="13"/>
  <c r="M64" i="13"/>
  <c r="M65" i="13"/>
  <c r="M66" i="13"/>
  <c r="M67" i="13"/>
  <c r="M68" i="13"/>
  <c r="M69" i="13"/>
  <c r="M70" i="13"/>
  <c r="M71" i="13"/>
  <c r="M72" i="13"/>
  <c r="M73" i="13"/>
  <c r="M74" i="13"/>
  <c r="M75" i="13"/>
  <c r="M76" i="13"/>
  <c r="M77" i="13"/>
  <c r="M78" i="13"/>
  <c r="M79" i="13"/>
  <c r="M80" i="13"/>
  <c r="M81" i="13"/>
  <c r="M82" i="13"/>
  <c r="M83" i="13"/>
  <c r="M84" i="13"/>
  <c r="M85" i="13"/>
  <c r="M86" i="13"/>
  <c r="M87" i="13"/>
  <c r="M88" i="13"/>
  <c r="M89" i="13"/>
  <c r="M90" i="13"/>
  <c r="M91" i="13"/>
  <c r="M92" i="13"/>
  <c r="M93" i="13"/>
  <c r="M94" i="13"/>
  <c r="M95" i="13"/>
  <c r="M96" i="13"/>
  <c r="M97" i="13"/>
  <c r="M98" i="13"/>
  <c r="M99" i="13"/>
  <c r="M100" i="13"/>
  <c r="M101" i="13"/>
  <c r="M102" i="13"/>
  <c r="M103" i="13"/>
  <c r="M104" i="13"/>
  <c r="M105" i="13"/>
  <c r="M106" i="13"/>
  <c r="M107" i="13"/>
  <c r="M108" i="13"/>
  <c r="M109" i="13"/>
  <c r="M110" i="13"/>
  <c r="M111" i="13"/>
  <c r="M112" i="13"/>
  <c r="M113" i="13"/>
  <c r="M114" i="13"/>
  <c r="M115" i="13"/>
  <c r="M116" i="13"/>
  <c r="M117" i="13"/>
  <c r="M118" i="13"/>
  <c r="M119" i="13"/>
  <c r="M120" i="13"/>
  <c r="M121" i="13"/>
  <c r="M122" i="13"/>
  <c r="M123" i="13"/>
  <c r="M124" i="13"/>
  <c r="M125" i="13"/>
  <c r="M126" i="13"/>
  <c r="M127" i="13"/>
  <c r="M128" i="13"/>
  <c r="M129" i="13"/>
  <c r="M130" i="13"/>
  <c r="M131" i="13"/>
  <c r="M132" i="13"/>
  <c r="M133" i="13"/>
  <c r="M134" i="13"/>
  <c r="M135" i="13"/>
  <c r="M136" i="13"/>
  <c r="M137" i="13"/>
  <c r="M138" i="13"/>
  <c r="M139" i="13"/>
  <c r="M140" i="13"/>
  <c r="M141" i="13"/>
  <c r="M142" i="13"/>
  <c r="M143" i="13"/>
  <c r="M144" i="13"/>
  <c r="M145" i="13"/>
  <c r="M146" i="13"/>
  <c r="M147" i="13"/>
  <c r="M148" i="13"/>
  <c r="M149" i="13"/>
  <c r="M150" i="13"/>
  <c r="M151" i="13"/>
  <c r="M152" i="13"/>
  <c r="M153" i="13"/>
  <c r="M154" i="13"/>
  <c r="M155" i="13"/>
  <c r="M156" i="13"/>
  <c r="M157" i="13"/>
  <c r="M158" i="13"/>
  <c r="M159" i="13"/>
  <c r="M160" i="13"/>
  <c r="M161" i="13"/>
  <c r="M162" i="13"/>
  <c r="M163" i="13"/>
  <c r="M164" i="13"/>
  <c r="M165" i="13"/>
  <c r="M166" i="13"/>
  <c r="M167" i="13"/>
  <c r="M168" i="13"/>
  <c r="M169" i="13"/>
  <c r="M170" i="13"/>
  <c r="M171" i="13"/>
  <c r="M172" i="13"/>
  <c r="M173" i="13"/>
  <c r="M174" i="13"/>
  <c r="M175" i="13"/>
  <c r="M176" i="13"/>
  <c r="M177" i="13"/>
  <c r="M178" i="13"/>
  <c r="M179" i="13"/>
  <c r="M180" i="13"/>
  <c r="M181" i="13"/>
  <c r="M182" i="13"/>
  <c r="M183" i="13"/>
  <c r="M184" i="13"/>
  <c r="M185" i="13"/>
  <c r="M186" i="13"/>
  <c r="M187" i="13"/>
  <c r="M188" i="13"/>
  <c r="M189" i="13"/>
  <c r="M190" i="13"/>
  <c r="M191" i="13"/>
  <c r="M192" i="13"/>
  <c r="M193" i="13"/>
  <c r="M194" i="13"/>
  <c r="M195" i="13"/>
  <c r="M196" i="13"/>
  <c r="M197" i="13"/>
  <c r="M198" i="13"/>
  <c r="M199" i="13"/>
  <c r="M200" i="13"/>
  <c r="M201" i="13"/>
  <c r="M202" i="13"/>
  <c r="M203" i="13"/>
  <c r="M204" i="13"/>
  <c r="M205" i="13"/>
  <c r="M206" i="13"/>
  <c r="M207" i="13"/>
  <c r="M208" i="13"/>
  <c r="M209" i="13"/>
  <c r="M210" i="13"/>
  <c r="M211" i="13"/>
  <c r="M212" i="13"/>
  <c r="M213" i="13"/>
  <c r="M214" i="13"/>
  <c r="M215" i="13"/>
  <c r="M216" i="13"/>
  <c r="M217" i="13"/>
  <c r="M218" i="13"/>
  <c r="M219" i="13"/>
  <c r="M220" i="13"/>
  <c r="M221" i="13"/>
  <c r="M222" i="13"/>
  <c r="M223" i="13"/>
  <c r="M224" i="13"/>
  <c r="M225" i="13"/>
  <c r="M226" i="13"/>
  <c r="M227" i="13"/>
  <c r="M228" i="13"/>
  <c r="M229" i="13"/>
  <c r="M230" i="13"/>
  <c r="M231" i="13"/>
  <c r="M232" i="13"/>
  <c r="M233" i="13"/>
  <c r="M234" i="13"/>
  <c r="M235" i="13"/>
  <c r="M236" i="13"/>
  <c r="M237" i="13"/>
  <c r="M238" i="13"/>
  <c r="M239" i="13"/>
  <c r="M240" i="13"/>
  <c r="M241" i="13"/>
  <c r="M242" i="13"/>
  <c r="M243" i="13"/>
  <c r="M244" i="13"/>
  <c r="M245" i="13"/>
  <c r="M246" i="13"/>
  <c r="M247" i="13"/>
  <c r="M248" i="13"/>
  <c r="M249" i="13"/>
  <c r="M250" i="13"/>
  <c r="M251" i="13"/>
  <c r="M252" i="13"/>
  <c r="M253" i="13"/>
  <c r="M254" i="13"/>
  <c r="M255" i="13"/>
  <c r="M256" i="13"/>
  <c r="M257" i="13"/>
  <c r="M258" i="13"/>
  <c r="M259" i="13"/>
  <c r="M260" i="13"/>
  <c r="M261" i="13"/>
  <c r="M262" i="13"/>
  <c r="M263" i="13"/>
  <c r="M264" i="13"/>
  <c r="M265" i="13"/>
  <c r="M266" i="13"/>
  <c r="M267" i="13"/>
  <c r="M268" i="13"/>
  <c r="M269" i="13"/>
  <c r="M270" i="13"/>
  <c r="M271" i="13"/>
  <c r="M272" i="13"/>
  <c r="M273" i="13"/>
  <c r="M274" i="13"/>
  <c r="M275" i="13"/>
  <c r="M276" i="13"/>
  <c r="M277" i="13"/>
  <c r="M278" i="13"/>
  <c r="M279" i="13"/>
  <c r="M280" i="13"/>
  <c r="M281" i="13"/>
  <c r="M282" i="13"/>
  <c r="M283" i="13"/>
  <c r="M284" i="13"/>
  <c r="M285" i="13"/>
  <c r="M286" i="13"/>
  <c r="M287" i="13"/>
  <c r="M288" i="13"/>
  <c r="M289" i="13"/>
  <c r="M290" i="13"/>
  <c r="M291" i="13"/>
  <c r="M292" i="13"/>
  <c r="M293" i="13"/>
  <c r="M294" i="13"/>
  <c r="M295" i="13"/>
  <c r="M296" i="13"/>
  <c r="M297" i="13"/>
  <c r="M298" i="13"/>
  <c r="M299" i="13"/>
  <c r="M300" i="13"/>
  <c r="M301" i="13"/>
  <c r="M302" i="13"/>
  <c r="M303" i="13"/>
  <c r="M304" i="13"/>
  <c r="M305" i="13"/>
  <c r="M306" i="13"/>
  <c r="M307" i="13"/>
  <c r="M308" i="13"/>
  <c r="M309" i="13"/>
  <c r="M310" i="13"/>
  <c r="M311" i="13"/>
  <c r="M312" i="13"/>
  <c r="M313" i="13"/>
  <c r="M314" i="13"/>
  <c r="M315" i="13"/>
  <c r="M316" i="13"/>
  <c r="M317" i="13"/>
  <c r="M318" i="13"/>
  <c r="M319" i="13"/>
  <c r="M320" i="13"/>
  <c r="M321" i="13"/>
  <c r="M322" i="13"/>
  <c r="M323" i="13"/>
  <c r="M324" i="13"/>
  <c r="M325" i="13"/>
  <c r="M326" i="13"/>
  <c r="M327" i="13"/>
  <c r="M328" i="13"/>
  <c r="M329" i="13"/>
  <c r="M330" i="13"/>
  <c r="M331" i="13"/>
  <c r="M332" i="13"/>
  <c r="M333" i="13"/>
  <c r="M334" i="13"/>
  <c r="M335" i="13"/>
  <c r="M336" i="13"/>
  <c r="M337" i="13"/>
  <c r="M338" i="13"/>
  <c r="M339" i="13"/>
  <c r="M340" i="13"/>
  <c r="M341" i="13"/>
  <c r="M342" i="13"/>
  <c r="M343" i="13"/>
  <c r="M344" i="13"/>
  <c r="M345" i="13"/>
  <c r="M346" i="13"/>
  <c r="M347" i="13"/>
  <c r="M348" i="13"/>
  <c r="M349" i="13"/>
  <c r="M350" i="13"/>
  <c r="M351" i="13"/>
  <c r="M352" i="13"/>
  <c r="M353" i="13"/>
  <c r="M354" i="13"/>
  <c r="M355" i="13"/>
  <c r="M356" i="13"/>
  <c r="M357" i="13"/>
  <c r="M358" i="13"/>
  <c r="M359" i="13"/>
  <c r="M360" i="13"/>
  <c r="M361" i="13"/>
  <c r="M362" i="13"/>
  <c r="M363" i="13"/>
  <c r="M364" i="13"/>
  <c r="M365" i="13"/>
  <c r="M366" i="13"/>
  <c r="M367" i="13"/>
  <c r="M368" i="13"/>
  <c r="M369" i="13"/>
  <c r="M370" i="13"/>
  <c r="M371" i="13"/>
  <c r="M372" i="13"/>
  <c r="M373" i="13"/>
  <c r="M374" i="13"/>
  <c r="M375" i="13"/>
  <c r="M376" i="13"/>
  <c r="M377" i="13"/>
  <c r="M378" i="13"/>
  <c r="M379" i="13"/>
  <c r="M380" i="13"/>
  <c r="M381" i="13"/>
  <c r="M382" i="13"/>
  <c r="M383" i="13"/>
  <c r="M384" i="13"/>
  <c r="M385" i="13"/>
  <c r="M386" i="13"/>
  <c r="M387" i="13"/>
  <c r="M388" i="13"/>
  <c r="M389" i="13"/>
  <c r="M390" i="13"/>
  <c r="M391" i="13"/>
  <c r="M392" i="13"/>
  <c r="M393" i="13"/>
  <c r="M394" i="13"/>
  <c r="M395" i="13"/>
  <c r="M396" i="13"/>
  <c r="M397" i="13"/>
  <c r="M398" i="13"/>
  <c r="M399" i="13"/>
  <c r="M400" i="13"/>
  <c r="M401" i="13"/>
  <c r="M402" i="13"/>
  <c r="M403" i="13"/>
  <c r="M404" i="13"/>
  <c r="M405" i="13"/>
  <c r="M406" i="13"/>
  <c r="M407" i="13"/>
  <c r="M408" i="13"/>
  <c r="M409" i="13"/>
  <c r="M410" i="13"/>
  <c r="M411" i="13"/>
  <c r="M412" i="13"/>
  <c r="M413" i="13"/>
  <c r="M414" i="13"/>
  <c r="M415" i="13"/>
  <c r="M416" i="13"/>
  <c r="M417" i="13"/>
  <c r="M418" i="13"/>
  <c r="M419" i="13"/>
  <c r="M420" i="13"/>
  <c r="M421" i="13"/>
  <c r="M422" i="13"/>
  <c r="M423" i="13"/>
  <c r="M424" i="13"/>
  <c r="M425" i="13"/>
  <c r="M426" i="13"/>
  <c r="M427" i="13"/>
  <c r="M428" i="13"/>
  <c r="M429" i="13"/>
  <c r="M430" i="13"/>
  <c r="M431" i="13"/>
  <c r="M432" i="13"/>
  <c r="M433" i="13"/>
  <c r="M434" i="13"/>
  <c r="M435" i="13"/>
  <c r="M436" i="13"/>
  <c r="M437" i="13"/>
  <c r="M438" i="13"/>
  <c r="M439" i="13"/>
  <c r="M440" i="13"/>
  <c r="M441" i="13"/>
  <c r="M442" i="13"/>
  <c r="M443" i="13"/>
  <c r="M444" i="13"/>
  <c r="M445" i="13"/>
  <c r="M446" i="13"/>
  <c r="M447" i="13"/>
  <c r="M448" i="13"/>
  <c r="M449" i="13"/>
  <c r="M450" i="13"/>
  <c r="M451" i="13"/>
  <c r="M452" i="13"/>
  <c r="M453" i="13"/>
  <c r="M454" i="13"/>
  <c r="M455" i="13"/>
  <c r="M456" i="13"/>
  <c r="M457" i="13"/>
  <c r="M458" i="13"/>
  <c r="M459" i="13"/>
  <c r="M460" i="13"/>
  <c r="M461" i="13"/>
  <c r="M462" i="13"/>
  <c r="M463" i="13"/>
  <c r="M464" i="13"/>
  <c r="M465" i="13"/>
  <c r="M466" i="13"/>
  <c r="M467" i="13"/>
  <c r="M468" i="13"/>
  <c r="M469" i="13"/>
  <c r="M470" i="13"/>
  <c r="M471" i="13"/>
  <c r="M472" i="13"/>
  <c r="M473" i="13"/>
  <c r="M474" i="13"/>
  <c r="M475" i="13"/>
  <c r="M476" i="13"/>
  <c r="M477" i="13"/>
  <c r="M478" i="13"/>
  <c r="M479" i="13"/>
  <c r="M480" i="13"/>
  <c r="M481" i="13"/>
  <c r="M482" i="13"/>
  <c r="M483" i="13"/>
  <c r="M484" i="13"/>
  <c r="M485" i="13"/>
  <c r="M486" i="13"/>
  <c r="M487" i="13"/>
  <c r="M488" i="13"/>
  <c r="M489" i="13"/>
  <c r="M490" i="13"/>
  <c r="M491" i="13"/>
  <c r="M492" i="13"/>
  <c r="M493" i="13"/>
  <c r="M494" i="13"/>
  <c r="M495" i="13"/>
  <c r="M496" i="13"/>
  <c r="M497" i="13"/>
  <c r="M498" i="13"/>
  <c r="M499" i="13"/>
  <c r="M500" i="13"/>
  <c r="M501" i="13"/>
  <c r="M502" i="13"/>
  <c r="M503" i="13"/>
  <c r="M504" i="13"/>
  <c r="M505" i="13"/>
  <c r="M506" i="13"/>
  <c r="M507" i="13"/>
  <c r="M508" i="13"/>
  <c r="M509" i="13"/>
  <c r="M510" i="13"/>
  <c r="M511" i="13"/>
  <c r="M512" i="13"/>
  <c r="M513" i="13"/>
  <c r="M514" i="13"/>
  <c r="M515" i="13"/>
  <c r="M516" i="13"/>
  <c r="M517" i="13"/>
  <c r="M518" i="13"/>
  <c r="M519" i="13"/>
  <c r="M520" i="13"/>
  <c r="M521" i="13"/>
  <c r="M522" i="13"/>
  <c r="M523" i="13"/>
  <c r="M524" i="13"/>
  <c r="M525" i="13"/>
  <c r="M526" i="13"/>
  <c r="M527" i="13"/>
  <c r="M528" i="13"/>
  <c r="M529" i="13"/>
  <c r="M530" i="13"/>
  <c r="M531" i="13"/>
  <c r="M532" i="13"/>
  <c r="M533" i="13"/>
  <c r="M534" i="13"/>
  <c r="M535" i="13"/>
  <c r="M536" i="13"/>
  <c r="M537" i="13"/>
  <c r="M538" i="13"/>
  <c r="M539" i="13"/>
  <c r="M540" i="13"/>
  <c r="M541" i="13"/>
  <c r="M542" i="13"/>
  <c r="M543" i="13"/>
  <c r="M544" i="13"/>
  <c r="M545" i="13"/>
  <c r="M546" i="13"/>
  <c r="M547" i="13"/>
  <c r="M548" i="13"/>
  <c r="M549" i="13"/>
  <c r="M550" i="13"/>
  <c r="M551" i="13"/>
  <c r="M552" i="13"/>
  <c r="M553" i="13"/>
  <c r="M554" i="13"/>
  <c r="M555" i="13"/>
  <c r="M556" i="13"/>
  <c r="M557" i="13"/>
  <c r="M558" i="13"/>
  <c r="M559" i="13"/>
  <c r="M560" i="13"/>
  <c r="M561" i="13"/>
  <c r="M562" i="13"/>
  <c r="M563" i="13"/>
  <c r="M564" i="13"/>
  <c r="M565" i="13"/>
  <c r="M566" i="13"/>
  <c r="M567" i="13"/>
  <c r="M568" i="13"/>
  <c r="M569" i="13"/>
  <c r="M570" i="13"/>
  <c r="M571" i="13"/>
  <c r="M572" i="13"/>
  <c r="M573" i="13"/>
  <c r="M574" i="13"/>
  <c r="M575" i="13"/>
  <c r="M576" i="13"/>
  <c r="M577" i="13"/>
  <c r="M578" i="13"/>
  <c r="M579" i="13"/>
  <c r="M580" i="13"/>
  <c r="M581" i="13"/>
  <c r="M582" i="13"/>
  <c r="M583" i="13"/>
  <c r="M584" i="13"/>
  <c r="M585" i="13"/>
  <c r="M586" i="13"/>
  <c r="M587" i="13"/>
  <c r="M588" i="13"/>
  <c r="M589" i="13"/>
  <c r="M590" i="13"/>
  <c r="M591" i="13"/>
  <c r="M592" i="13"/>
  <c r="M593" i="13"/>
  <c r="M594" i="13"/>
  <c r="M595" i="13"/>
  <c r="M596" i="13"/>
  <c r="M597" i="13"/>
  <c r="M598" i="13"/>
  <c r="M599" i="13"/>
  <c r="M600" i="13"/>
  <c r="M601" i="13"/>
  <c r="M602" i="13"/>
  <c r="M603" i="13"/>
  <c r="M604" i="13"/>
  <c r="M605" i="13"/>
  <c r="M606" i="13"/>
  <c r="M607" i="13"/>
  <c r="M608" i="13"/>
  <c r="M609" i="13"/>
  <c r="M610" i="13"/>
  <c r="M611" i="13"/>
  <c r="M612" i="13"/>
  <c r="M613" i="13"/>
  <c r="M614" i="13"/>
  <c r="M615" i="13"/>
  <c r="M616" i="13"/>
  <c r="M617" i="13"/>
  <c r="M618" i="13"/>
  <c r="M619" i="13"/>
  <c r="M620" i="13"/>
  <c r="M621" i="13"/>
  <c r="M622" i="13"/>
  <c r="M623" i="13"/>
  <c r="M624" i="13"/>
  <c r="M625" i="13"/>
  <c r="M626" i="13"/>
  <c r="M627" i="13"/>
  <c r="M628" i="13"/>
  <c r="M629" i="13"/>
  <c r="M630" i="13"/>
  <c r="M631" i="13"/>
  <c r="M632" i="13"/>
  <c r="M633" i="13"/>
  <c r="M634" i="13"/>
  <c r="M635" i="13"/>
  <c r="M636" i="13"/>
  <c r="M637" i="13"/>
  <c r="M638" i="13"/>
  <c r="M639" i="13"/>
  <c r="M640" i="13"/>
  <c r="M641" i="13"/>
  <c r="M642" i="13"/>
  <c r="M643" i="13"/>
  <c r="M644" i="13"/>
  <c r="M645" i="13"/>
  <c r="M646" i="13"/>
  <c r="M647" i="13"/>
  <c r="M648" i="13"/>
  <c r="M649" i="13"/>
  <c r="M650" i="13"/>
  <c r="M651" i="13"/>
  <c r="M652" i="13"/>
  <c r="M653" i="13"/>
  <c r="M654" i="13"/>
  <c r="M655" i="13"/>
  <c r="M656" i="13"/>
  <c r="M657" i="13"/>
  <c r="M658" i="13"/>
  <c r="M659" i="13"/>
  <c r="M660" i="13"/>
  <c r="M661" i="13"/>
  <c r="M662" i="13"/>
  <c r="M663" i="13"/>
  <c r="M664" i="13"/>
  <c r="M665" i="13"/>
  <c r="M666" i="13"/>
  <c r="M667" i="13"/>
  <c r="M668" i="13"/>
  <c r="M669" i="13"/>
  <c r="M670" i="13"/>
  <c r="M671" i="13"/>
  <c r="M672" i="13"/>
  <c r="M673" i="13"/>
  <c r="M674" i="13"/>
  <c r="M675" i="13"/>
  <c r="M676" i="13"/>
  <c r="M677" i="13"/>
  <c r="M678" i="13"/>
  <c r="M679" i="13"/>
  <c r="M680" i="13"/>
  <c r="M681" i="13"/>
  <c r="M682" i="13"/>
  <c r="M683" i="13"/>
  <c r="M684" i="13"/>
  <c r="M685" i="13"/>
  <c r="M686" i="13"/>
  <c r="M687" i="13"/>
  <c r="M688" i="13"/>
  <c r="M689" i="13"/>
  <c r="M690" i="13"/>
  <c r="M691" i="13"/>
  <c r="M692" i="13"/>
  <c r="M693" i="13"/>
  <c r="M694" i="13"/>
  <c r="M695" i="13"/>
  <c r="M696" i="13"/>
  <c r="M697" i="13"/>
  <c r="M698" i="13"/>
  <c r="M699" i="13"/>
  <c r="M700" i="13"/>
  <c r="M701" i="13"/>
  <c r="M702" i="13"/>
  <c r="M703" i="13"/>
  <c r="M704" i="13"/>
  <c r="M705" i="13"/>
  <c r="M706" i="13"/>
  <c r="M707" i="13"/>
  <c r="M708" i="13"/>
  <c r="M709" i="13"/>
  <c r="M710" i="13"/>
  <c r="M711" i="13"/>
  <c r="M712" i="13"/>
  <c r="M713" i="13"/>
  <c r="M714" i="13"/>
  <c r="M715" i="13"/>
  <c r="M716" i="13"/>
  <c r="M717" i="13"/>
  <c r="M718" i="13"/>
  <c r="M719" i="13"/>
  <c r="M720" i="13"/>
  <c r="M721" i="13"/>
  <c r="M722" i="13"/>
  <c r="M723" i="13"/>
  <c r="M724" i="13"/>
  <c r="M725" i="13"/>
  <c r="M726" i="13"/>
  <c r="M727" i="13"/>
  <c r="M728" i="13"/>
  <c r="M729" i="13"/>
  <c r="M730" i="13"/>
  <c r="M731" i="13"/>
  <c r="M732" i="13"/>
  <c r="M733" i="13"/>
  <c r="M734" i="13"/>
  <c r="M735" i="13"/>
  <c r="M736" i="13"/>
  <c r="M737" i="13"/>
  <c r="M738" i="13"/>
  <c r="M739" i="13"/>
  <c r="M740" i="13"/>
  <c r="M741" i="13"/>
  <c r="M742" i="13"/>
  <c r="M743" i="13"/>
  <c r="M744" i="13"/>
  <c r="M745" i="13"/>
  <c r="M746" i="13"/>
  <c r="M747" i="13"/>
  <c r="M748" i="13"/>
  <c r="M749" i="13"/>
  <c r="M750" i="13"/>
  <c r="M751" i="13"/>
  <c r="M752" i="13"/>
  <c r="M753" i="13"/>
  <c r="M754" i="13"/>
  <c r="M755" i="13"/>
  <c r="M756" i="13"/>
  <c r="M757" i="13"/>
  <c r="M758" i="13"/>
  <c r="M759" i="13"/>
  <c r="M760" i="13"/>
  <c r="M761" i="13"/>
  <c r="M762" i="13"/>
  <c r="M763" i="13"/>
  <c r="M764" i="13"/>
  <c r="M765" i="13"/>
  <c r="M766" i="13"/>
  <c r="M767" i="13"/>
  <c r="M768" i="13"/>
  <c r="M769" i="13"/>
  <c r="M770" i="13"/>
  <c r="M771" i="13"/>
  <c r="M772" i="13"/>
  <c r="M773" i="13"/>
  <c r="M774" i="13"/>
  <c r="M775" i="13"/>
  <c r="M776" i="13"/>
  <c r="M777" i="13"/>
  <c r="M778" i="13"/>
  <c r="M779" i="13"/>
  <c r="M780" i="13"/>
  <c r="M781" i="13"/>
  <c r="M782" i="13"/>
  <c r="M783" i="13"/>
  <c r="M784" i="13"/>
  <c r="M785" i="13"/>
  <c r="M786" i="13"/>
  <c r="M787" i="13"/>
  <c r="M788" i="13"/>
  <c r="M789" i="13"/>
  <c r="M790" i="13"/>
  <c r="M791" i="13"/>
  <c r="M792" i="13"/>
  <c r="M793" i="13"/>
  <c r="M794" i="13"/>
  <c r="M795" i="13"/>
  <c r="M796" i="13"/>
  <c r="M797" i="13"/>
  <c r="M798" i="13"/>
  <c r="M799" i="13"/>
  <c r="M800" i="13"/>
  <c r="M801" i="13"/>
  <c r="M802" i="13"/>
  <c r="M803" i="13"/>
  <c r="M804" i="13"/>
  <c r="M805" i="13"/>
  <c r="M806" i="13"/>
  <c r="M807" i="13"/>
  <c r="M808" i="13"/>
  <c r="M809" i="13"/>
  <c r="M810" i="13"/>
  <c r="M811" i="13"/>
  <c r="M812" i="13"/>
  <c r="M813" i="13"/>
  <c r="M814" i="13"/>
  <c r="M815" i="13"/>
  <c r="M816" i="13"/>
  <c r="M817" i="13"/>
  <c r="M818" i="13"/>
  <c r="M819" i="13"/>
  <c r="M820" i="13"/>
  <c r="M821" i="13"/>
  <c r="M822" i="13"/>
  <c r="M823" i="13"/>
  <c r="M824" i="13"/>
  <c r="M825" i="13"/>
  <c r="M826" i="13"/>
  <c r="M827" i="13"/>
  <c r="M828" i="13"/>
  <c r="M829" i="13"/>
  <c r="M830" i="13"/>
  <c r="M831" i="13"/>
  <c r="M832" i="13"/>
  <c r="M833" i="13"/>
  <c r="M834" i="13"/>
  <c r="M835" i="13"/>
  <c r="M836" i="13"/>
  <c r="M837" i="13"/>
  <c r="M838" i="13"/>
  <c r="M839" i="13"/>
  <c r="M840" i="13"/>
  <c r="M841" i="13"/>
  <c r="M842" i="13"/>
  <c r="M843" i="13"/>
  <c r="M844" i="13"/>
  <c r="M845" i="13"/>
  <c r="M846" i="13"/>
  <c r="M847" i="13"/>
  <c r="M848" i="13"/>
  <c r="M849" i="13"/>
  <c r="M850" i="13"/>
  <c r="M851" i="13"/>
  <c r="M852" i="13"/>
  <c r="M853" i="13"/>
  <c r="M854" i="13"/>
  <c r="M855" i="13"/>
  <c r="M856" i="13"/>
  <c r="M857" i="13"/>
  <c r="M858" i="13"/>
  <c r="M859" i="13"/>
  <c r="M860" i="13"/>
  <c r="M861" i="13"/>
  <c r="M862" i="13"/>
  <c r="M863" i="13"/>
  <c r="M864" i="13"/>
  <c r="M865" i="13"/>
  <c r="M866" i="13"/>
  <c r="M867" i="13"/>
  <c r="M868" i="13"/>
  <c r="M869" i="13"/>
  <c r="M870" i="13"/>
  <c r="M871" i="13"/>
  <c r="M872" i="13"/>
  <c r="M873" i="13"/>
  <c r="M874" i="13"/>
  <c r="M875" i="13"/>
  <c r="M876" i="13"/>
  <c r="M877" i="13"/>
  <c r="M878" i="13"/>
  <c r="M879" i="13"/>
  <c r="M880" i="13"/>
  <c r="M881" i="13"/>
  <c r="M882" i="13"/>
  <c r="M883" i="13"/>
  <c r="M884" i="13"/>
  <c r="M885" i="13"/>
  <c r="J20" i="13"/>
  <c r="J21" i="13"/>
  <c r="J22" i="13"/>
  <c r="J23" i="13"/>
  <c r="J24" i="13"/>
  <c r="J25" i="13"/>
  <c r="J26" i="13"/>
  <c r="J27" i="13"/>
  <c r="J28" i="13"/>
  <c r="K15" i="13" s="1"/>
  <c r="J29" i="13"/>
  <c r="J30" i="13"/>
  <c r="J31" i="13"/>
  <c r="J32" i="13"/>
  <c r="J33" i="13"/>
  <c r="J34" i="13"/>
  <c r="J35" i="13"/>
  <c r="J36" i="13"/>
  <c r="J37" i="13"/>
  <c r="J38" i="13"/>
  <c r="J39" i="13"/>
  <c r="J40" i="13"/>
  <c r="J41" i="13"/>
  <c r="J42" i="13"/>
  <c r="J43" i="13"/>
  <c r="J44" i="13"/>
  <c r="J45" i="13"/>
  <c r="J46" i="13"/>
  <c r="J47" i="13"/>
  <c r="J48" i="13"/>
  <c r="J49" i="13"/>
  <c r="J50" i="13"/>
  <c r="J51" i="13"/>
  <c r="J52" i="13"/>
  <c r="J53" i="13"/>
  <c r="J54" i="13"/>
  <c r="J55" i="13"/>
  <c r="J56" i="13"/>
  <c r="J57" i="13"/>
  <c r="J58" i="13"/>
  <c r="J59" i="13"/>
  <c r="J60" i="13"/>
  <c r="J61" i="13"/>
  <c r="J62" i="13"/>
  <c r="J63" i="13"/>
  <c r="J64" i="13"/>
  <c r="J65" i="13"/>
  <c r="J66" i="13"/>
  <c r="J67" i="13"/>
  <c r="J68" i="13"/>
  <c r="J69" i="13"/>
  <c r="J70" i="13"/>
  <c r="J71" i="13"/>
  <c r="J72" i="13"/>
  <c r="J73" i="13"/>
  <c r="J74" i="13"/>
  <c r="J75" i="13"/>
  <c r="J76" i="13"/>
  <c r="J77" i="13"/>
  <c r="J78" i="13"/>
  <c r="J79" i="13"/>
  <c r="J80" i="13"/>
  <c r="J81" i="13"/>
  <c r="J82" i="13"/>
  <c r="J83" i="13"/>
  <c r="J84" i="13"/>
  <c r="J85" i="13"/>
  <c r="J86" i="13"/>
  <c r="J87" i="13"/>
  <c r="J88" i="13"/>
  <c r="J89" i="13"/>
  <c r="J90" i="13"/>
  <c r="J91" i="13"/>
  <c r="J92" i="13"/>
  <c r="J93" i="13"/>
  <c r="J94" i="13"/>
  <c r="J95" i="13"/>
  <c r="J96" i="13"/>
  <c r="J97" i="13"/>
  <c r="J98" i="13"/>
  <c r="J99" i="13"/>
  <c r="J100" i="13"/>
  <c r="J101" i="13"/>
  <c r="J102" i="13"/>
  <c r="J103" i="13"/>
  <c r="J104" i="13"/>
  <c r="J105" i="13"/>
  <c r="J106" i="13"/>
  <c r="J107" i="13"/>
  <c r="J108" i="13"/>
  <c r="J109" i="13"/>
  <c r="J110" i="13"/>
  <c r="J111" i="13"/>
  <c r="J112" i="13"/>
  <c r="J113" i="13"/>
  <c r="J114" i="13"/>
  <c r="J115" i="13"/>
  <c r="J116" i="13"/>
  <c r="J117" i="13"/>
  <c r="J118" i="13"/>
  <c r="J119" i="13"/>
  <c r="J120" i="13"/>
  <c r="J121" i="13"/>
  <c r="J122" i="13"/>
  <c r="J123" i="13"/>
  <c r="J124" i="13"/>
  <c r="J125" i="13"/>
  <c r="J126" i="13"/>
  <c r="J127" i="13"/>
  <c r="J128" i="13"/>
  <c r="J129" i="13"/>
  <c r="J130" i="13"/>
  <c r="J131" i="13"/>
  <c r="J132" i="13"/>
  <c r="J133" i="13"/>
  <c r="J134" i="13"/>
  <c r="J135" i="13"/>
  <c r="J136" i="13"/>
  <c r="J137" i="13"/>
  <c r="J138" i="13"/>
  <c r="J139" i="13"/>
  <c r="J140" i="13"/>
  <c r="J141" i="13"/>
  <c r="J142" i="13"/>
  <c r="J143" i="13"/>
  <c r="J144" i="13"/>
  <c r="J145" i="13"/>
  <c r="J146" i="13"/>
  <c r="J147" i="13"/>
  <c r="J148" i="13"/>
  <c r="J149" i="13"/>
  <c r="J150" i="13"/>
  <c r="J151" i="13"/>
  <c r="J152" i="13"/>
  <c r="J153" i="13"/>
  <c r="J154" i="13"/>
  <c r="J155" i="13"/>
  <c r="J156" i="13"/>
  <c r="J157" i="13"/>
  <c r="J158" i="13"/>
  <c r="J159" i="13"/>
  <c r="J160" i="13"/>
  <c r="J161" i="13"/>
  <c r="J162" i="13"/>
  <c r="J163" i="13"/>
  <c r="J164" i="13"/>
  <c r="J165" i="13"/>
  <c r="J166" i="13"/>
  <c r="J167" i="13"/>
  <c r="J168" i="13"/>
  <c r="J169" i="13"/>
  <c r="J170" i="13"/>
  <c r="J171" i="13"/>
  <c r="J172" i="13"/>
  <c r="J173" i="13"/>
  <c r="J174" i="13"/>
  <c r="J175" i="13"/>
  <c r="J176" i="13"/>
  <c r="J177" i="13"/>
  <c r="J178" i="13"/>
  <c r="J179" i="13"/>
  <c r="J180" i="13"/>
  <c r="J181" i="13"/>
  <c r="J182" i="13"/>
  <c r="J183" i="13"/>
  <c r="J184" i="13"/>
  <c r="J185" i="13"/>
  <c r="J186" i="13"/>
  <c r="J187" i="13"/>
  <c r="J188" i="13"/>
  <c r="J189" i="13"/>
  <c r="J190" i="13"/>
  <c r="J191" i="13"/>
  <c r="J192" i="13"/>
  <c r="J193" i="13"/>
  <c r="J194" i="13"/>
  <c r="J195" i="13"/>
  <c r="J196" i="13"/>
  <c r="J197" i="13"/>
  <c r="J198" i="13"/>
  <c r="J199" i="13"/>
  <c r="J200" i="13"/>
  <c r="J201" i="13"/>
  <c r="J202" i="13"/>
  <c r="J203" i="13"/>
  <c r="J204" i="13"/>
  <c r="J205" i="13"/>
  <c r="J206" i="13"/>
  <c r="J207" i="13"/>
  <c r="J208" i="13"/>
  <c r="J209" i="13"/>
  <c r="J210" i="13"/>
  <c r="J211" i="13"/>
  <c r="J212" i="13"/>
  <c r="J213" i="13"/>
  <c r="J214" i="13"/>
  <c r="J215" i="13"/>
  <c r="J216" i="13"/>
  <c r="J217" i="13"/>
  <c r="J218" i="13"/>
  <c r="J219" i="13"/>
  <c r="J220" i="13"/>
  <c r="J221" i="13"/>
  <c r="J222" i="13"/>
  <c r="J223" i="13"/>
  <c r="J224" i="13"/>
  <c r="J225" i="13"/>
  <c r="J226" i="13"/>
  <c r="J227" i="13"/>
  <c r="J228" i="13"/>
  <c r="J229" i="13"/>
  <c r="J230" i="13"/>
  <c r="J231" i="13"/>
  <c r="J232" i="13"/>
  <c r="J233" i="13"/>
  <c r="J234" i="13"/>
  <c r="J235" i="13"/>
  <c r="J236" i="13"/>
  <c r="J237" i="13"/>
  <c r="J238" i="13"/>
  <c r="J239" i="13"/>
  <c r="J240" i="13"/>
  <c r="J241" i="13"/>
  <c r="J242" i="13"/>
  <c r="J243" i="13"/>
  <c r="J244" i="13"/>
  <c r="J245" i="13"/>
  <c r="J246" i="13"/>
  <c r="J247" i="13"/>
  <c r="J248" i="13"/>
  <c r="J249" i="13"/>
  <c r="J250" i="13"/>
  <c r="J251" i="13"/>
  <c r="J252" i="13"/>
  <c r="J253" i="13"/>
  <c r="J254" i="13"/>
  <c r="J255" i="13"/>
  <c r="J256" i="13"/>
  <c r="J257" i="13"/>
  <c r="J258" i="13"/>
  <c r="J259" i="13"/>
  <c r="J260" i="13"/>
  <c r="J261" i="13"/>
  <c r="J262" i="13"/>
  <c r="J263" i="13"/>
  <c r="J264" i="13"/>
  <c r="J265" i="13"/>
  <c r="J266" i="13"/>
  <c r="J267" i="13"/>
  <c r="J268" i="13"/>
  <c r="J269" i="13"/>
  <c r="J270" i="13"/>
  <c r="J271" i="13"/>
  <c r="J272" i="13"/>
  <c r="J273" i="13"/>
  <c r="J274" i="13"/>
  <c r="J275" i="13"/>
  <c r="J276" i="13"/>
  <c r="J277" i="13"/>
  <c r="J278" i="13"/>
  <c r="J279" i="13"/>
  <c r="J280" i="13"/>
  <c r="J281" i="13"/>
  <c r="J282" i="13"/>
  <c r="J283" i="13"/>
  <c r="J284" i="13"/>
  <c r="J285" i="13"/>
  <c r="J286" i="13"/>
  <c r="J287" i="13"/>
  <c r="J288" i="13"/>
  <c r="J289" i="13"/>
  <c r="J290" i="13"/>
  <c r="J291" i="13"/>
  <c r="J292" i="13"/>
  <c r="J293" i="13"/>
  <c r="J294" i="13"/>
  <c r="J295" i="13"/>
  <c r="J296" i="13"/>
  <c r="J297" i="13"/>
  <c r="J298" i="13"/>
  <c r="J299" i="13"/>
  <c r="J300" i="13"/>
  <c r="J301" i="13"/>
  <c r="J302" i="13"/>
  <c r="J303" i="13"/>
  <c r="J304" i="13"/>
  <c r="J305" i="13"/>
  <c r="J306" i="13"/>
  <c r="J307" i="13"/>
  <c r="J308" i="13"/>
  <c r="J309" i="13"/>
  <c r="J310" i="13"/>
  <c r="J311" i="13"/>
  <c r="J312" i="13"/>
  <c r="J313" i="13"/>
  <c r="J314" i="13"/>
  <c r="J315" i="13"/>
  <c r="J316" i="13"/>
  <c r="J317" i="13"/>
  <c r="J318" i="13"/>
  <c r="J319" i="13"/>
  <c r="J320" i="13"/>
  <c r="J321" i="13"/>
  <c r="J322" i="13"/>
  <c r="J323" i="13"/>
  <c r="J324" i="13"/>
  <c r="J325" i="13"/>
  <c r="J326" i="13"/>
  <c r="J327" i="13"/>
  <c r="J328" i="13"/>
  <c r="J329" i="13"/>
  <c r="J330" i="13"/>
  <c r="J331" i="13"/>
  <c r="J332" i="13"/>
  <c r="J333" i="13"/>
  <c r="J334" i="13"/>
  <c r="J335" i="13"/>
  <c r="J336" i="13"/>
  <c r="J337" i="13"/>
  <c r="J338" i="13"/>
  <c r="J339" i="13"/>
  <c r="J340" i="13"/>
  <c r="J341" i="13"/>
  <c r="J342" i="13"/>
  <c r="J343" i="13"/>
  <c r="J344" i="13"/>
  <c r="J345" i="13"/>
  <c r="J346" i="13"/>
  <c r="J347" i="13"/>
  <c r="J348" i="13"/>
  <c r="J349" i="13"/>
  <c r="J350" i="13"/>
  <c r="J351" i="13"/>
  <c r="J352" i="13"/>
  <c r="J353" i="13"/>
  <c r="J354" i="13"/>
  <c r="J355" i="13"/>
  <c r="J356" i="13"/>
  <c r="J357" i="13"/>
  <c r="J358" i="13"/>
  <c r="J359" i="13"/>
  <c r="J360" i="13"/>
  <c r="J361" i="13"/>
  <c r="J362" i="13"/>
  <c r="J363" i="13"/>
  <c r="J364" i="13"/>
  <c r="J365" i="13"/>
  <c r="J366" i="13"/>
  <c r="J367" i="13"/>
  <c r="J368" i="13"/>
  <c r="J369" i="13"/>
  <c r="J370" i="13"/>
  <c r="J371" i="13"/>
  <c r="J372" i="13"/>
  <c r="J373" i="13"/>
  <c r="J374" i="13"/>
  <c r="J375" i="13"/>
  <c r="J376" i="13"/>
  <c r="J377" i="13"/>
  <c r="J378" i="13"/>
  <c r="J379" i="13"/>
  <c r="J380" i="13"/>
  <c r="J381" i="13"/>
  <c r="J382" i="13"/>
  <c r="J383" i="13"/>
  <c r="J384" i="13"/>
  <c r="J385" i="13"/>
  <c r="J386" i="13"/>
  <c r="J387" i="13"/>
  <c r="J388" i="13"/>
  <c r="J389" i="13"/>
  <c r="J390" i="13"/>
  <c r="J391" i="13"/>
  <c r="J392" i="13"/>
  <c r="J393" i="13"/>
  <c r="J394" i="13"/>
  <c r="J395" i="13"/>
  <c r="J396" i="13"/>
  <c r="J397" i="13"/>
  <c r="J398" i="13"/>
  <c r="J399" i="13"/>
  <c r="J400" i="13"/>
  <c r="J401" i="13"/>
  <c r="J402" i="13"/>
  <c r="J403" i="13"/>
  <c r="J404" i="13"/>
  <c r="J405" i="13"/>
  <c r="J406" i="13"/>
  <c r="J407" i="13"/>
  <c r="J408" i="13"/>
  <c r="J409" i="13"/>
  <c r="J410" i="13"/>
  <c r="J411" i="13"/>
  <c r="J412" i="13"/>
  <c r="J413" i="13"/>
  <c r="J414" i="13"/>
  <c r="J415" i="13"/>
  <c r="J416" i="13"/>
  <c r="J417" i="13"/>
  <c r="J418" i="13"/>
  <c r="J419" i="13"/>
  <c r="J420" i="13"/>
  <c r="J421" i="13"/>
  <c r="J422" i="13"/>
  <c r="J423" i="13"/>
  <c r="J424" i="13"/>
  <c r="J425" i="13"/>
  <c r="J426" i="13"/>
  <c r="J427" i="13"/>
  <c r="J428" i="13"/>
  <c r="J429" i="13"/>
  <c r="J430" i="13"/>
  <c r="J431" i="13"/>
  <c r="J432" i="13"/>
  <c r="J433" i="13"/>
  <c r="J434" i="13"/>
  <c r="J435" i="13"/>
  <c r="J436" i="13"/>
  <c r="J437" i="13"/>
  <c r="J438" i="13"/>
  <c r="J439" i="13"/>
  <c r="J440" i="13"/>
  <c r="J441" i="13"/>
  <c r="J442" i="13"/>
  <c r="J443" i="13"/>
  <c r="J444" i="13"/>
  <c r="J445" i="13"/>
  <c r="J446" i="13"/>
  <c r="J447" i="13"/>
  <c r="J448" i="13"/>
  <c r="J449" i="13"/>
  <c r="J450" i="13"/>
  <c r="J451" i="13"/>
  <c r="J452" i="13"/>
  <c r="J453" i="13"/>
  <c r="J454" i="13"/>
  <c r="J455" i="13"/>
  <c r="J456" i="13"/>
  <c r="J457" i="13"/>
  <c r="J458" i="13"/>
  <c r="J459" i="13"/>
  <c r="J460" i="13"/>
  <c r="J461" i="13"/>
  <c r="J462" i="13"/>
  <c r="J463" i="13"/>
  <c r="J464" i="13"/>
  <c r="J465" i="13"/>
  <c r="J466" i="13"/>
  <c r="J467" i="13"/>
  <c r="J468" i="13"/>
  <c r="J469" i="13"/>
  <c r="J470" i="13"/>
  <c r="J471" i="13"/>
  <c r="J472" i="13"/>
  <c r="J473" i="13"/>
  <c r="J474" i="13"/>
  <c r="J475" i="13"/>
  <c r="J476" i="13"/>
  <c r="J477" i="13"/>
  <c r="J478" i="13"/>
  <c r="J479" i="13"/>
  <c r="J480" i="13"/>
  <c r="J481" i="13"/>
  <c r="J482" i="13"/>
  <c r="J483" i="13"/>
  <c r="J484" i="13"/>
  <c r="J485" i="13"/>
  <c r="J486" i="13"/>
  <c r="J487" i="13"/>
  <c r="J488" i="13"/>
  <c r="J489" i="13"/>
  <c r="J490" i="13"/>
  <c r="J491" i="13"/>
  <c r="J492" i="13"/>
  <c r="J493" i="13"/>
  <c r="J494" i="13"/>
  <c r="J495" i="13"/>
  <c r="J496" i="13"/>
  <c r="J497" i="13"/>
  <c r="J498" i="13"/>
  <c r="J499" i="13"/>
  <c r="J500" i="13"/>
  <c r="J501" i="13"/>
  <c r="J502" i="13"/>
  <c r="J503" i="13"/>
  <c r="J504" i="13"/>
  <c r="J505" i="13"/>
  <c r="J506" i="13"/>
  <c r="J507" i="13"/>
  <c r="J508" i="13"/>
  <c r="J509" i="13"/>
  <c r="J510" i="13"/>
  <c r="J511" i="13"/>
  <c r="J512" i="13"/>
  <c r="J513" i="13"/>
  <c r="J514" i="13"/>
  <c r="J515" i="13"/>
  <c r="J516" i="13"/>
  <c r="J517" i="13"/>
  <c r="J518" i="13"/>
  <c r="J519" i="13"/>
  <c r="J520" i="13"/>
  <c r="J521" i="13"/>
  <c r="J522" i="13"/>
  <c r="J523" i="13"/>
  <c r="J524" i="13"/>
  <c r="J525" i="13"/>
  <c r="J526" i="13"/>
  <c r="J527" i="13"/>
  <c r="J528" i="13"/>
  <c r="J529" i="13"/>
  <c r="J530" i="13"/>
  <c r="J531" i="13"/>
  <c r="J532" i="13"/>
  <c r="J533" i="13"/>
  <c r="J534" i="13"/>
  <c r="J535" i="13"/>
  <c r="J536" i="13"/>
  <c r="J537" i="13"/>
  <c r="J538" i="13"/>
  <c r="J539" i="13"/>
  <c r="J540" i="13"/>
  <c r="J541" i="13"/>
  <c r="J542" i="13"/>
  <c r="J543" i="13"/>
  <c r="J544" i="13"/>
  <c r="J545" i="13"/>
  <c r="J546" i="13"/>
  <c r="J547" i="13"/>
  <c r="J548" i="13"/>
  <c r="J549" i="13"/>
  <c r="J550" i="13"/>
  <c r="J551" i="13"/>
  <c r="J552" i="13"/>
  <c r="J553" i="13"/>
  <c r="J554" i="13"/>
  <c r="J555" i="13"/>
  <c r="J556" i="13"/>
  <c r="J557" i="13"/>
  <c r="J558" i="13"/>
  <c r="J559" i="13"/>
  <c r="J560" i="13"/>
  <c r="J561" i="13"/>
  <c r="J562" i="13"/>
  <c r="J563" i="13"/>
  <c r="J564" i="13"/>
  <c r="J565" i="13"/>
  <c r="J566" i="13"/>
  <c r="J567" i="13"/>
  <c r="J568" i="13"/>
  <c r="J569" i="13"/>
  <c r="J570" i="13"/>
  <c r="J571" i="13"/>
  <c r="J572" i="13"/>
  <c r="J573" i="13"/>
  <c r="J574" i="13"/>
  <c r="J575" i="13"/>
  <c r="J576" i="13"/>
  <c r="J577" i="13"/>
  <c r="J578" i="13"/>
  <c r="J579" i="13"/>
  <c r="J580" i="13"/>
  <c r="J581" i="13"/>
  <c r="J582" i="13"/>
  <c r="J583" i="13"/>
  <c r="J584" i="13"/>
  <c r="J585" i="13"/>
  <c r="J586" i="13"/>
  <c r="J587" i="13"/>
  <c r="J588" i="13"/>
  <c r="J589" i="13"/>
  <c r="J590" i="13"/>
  <c r="J591" i="13"/>
  <c r="J592" i="13"/>
  <c r="J593" i="13"/>
  <c r="J594" i="13"/>
  <c r="J595" i="13"/>
  <c r="J596" i="13"/>
  <c r="J597" i="13"/>
  <c r="J598" i="13"/>
  <c r="J599" i="13"/>
  <c r="J600" i="13"/>
  <c r="J601" i="13"/>
  <c r="J602" i="13"/>
  <c r="J603" i="13"/>
  <c r="J604" i="13"/>
  <c r="J605" i="13"/>
  <c r="J606" i="13"/>
  <c r="J607" i="13"/>
  <c r="J608" i="13"/>
  <c r="J609" i="13"/>
  <c r="J610" i="13"/>
  <c r="J611" i="13"/>
  <c r="J612" i="13"/>
  <c r="J613" i="13"/>
  <c r="J614" i="13"/>
  <c r="J615" i="13"/>
  <c r="J616" i="13"/>
  <c r="J617" i="13"/>
  <c r="J618" i="13"/>
  <c r="J619" i="13"/>
  <c r="J620" i="13"/>
  <c r="J621" i="13"/>
  <c r="J622" i="13"/>
  <c r="J623" i="13"/>
  <c r="J624" i="13"/>
  <c r="J625" i="13"/>
  <c r="J626" i="13"/>
  <c r="J627" i="13"/>
  <c r="J628" i="13"/>
  <c r="J629" i="13"/>
  <c r="J630" i="13"/>
  <c r="J631" i="13"/>
  <c r="J632" i="13"/>
  <c r="J633" i="13"/>
  <c r="J634" i="13"/>
  <c r="J635" i="13"/>
  <c r="J636" i="13"/>
  <c r="J637" i="13"/>
  <c r="J638" i="13"/>
  <c r="J639" i="13"/>
  <c r="J640" i="13"/>
  <c r="J641" i="13"/>
  <c r="J642" i="13"/>
  <c r="J643" i="13"/>
  <c r="J644" i="13"/>
  <c r="J645" i="13"/>
  <c r="J646" i="13"/>
  <c r="J647" i="13"/>
  <c r="J648" i="13"/>
  <c r="J649" i="13"/>
  <c r="J650" i="13"/>
  <c r="J651" i="13"/>
  <c r="J652" i="13"/>
  <c r="J653" i="13"/>
  <c r="J654" i="13"/>
  <c r="J655" i="13"/>
  <c r="J656" i="13"/>
  <c r="J657" i="13"/>
  <c r="J658" i="13"/>
  <c r="J659" i="13"/>
  <c r="J660" i="13"/>
  <c r="J661" i="13"/>
  <c r="J662" i="13"/>
  <c r="J663" i="13"/>
  <c r="J664" i="13"/>
  <c r="J665" i="13"/>
  <c r="J666" i="13"/>
  <c r="J667" i="13"/>
  <c r="J668" i="13"/>
  <c r="J669" i="13"/>
  <c r="J670" i="13"/>
  <c r="J671" i="13"/>
  <c r="J672" i="13"/>
  <c r="J673" i="13"/>
  <c r="J674" i="13"/>
  <c r="J675" i="13"/>
  <c r="J676" i="13"/>
  <c r="J677" i="13"/>
  <c r="J678" i="13"/>
  <c r="J679" i="13"/>
  <c r="J680" i="13"/>
  <c r="J681" i="13"/>
  <c r="J682" i="13"/>
  <c r="J683" i="13"/>
  <c r="J684" i="13"/>
  <c r="J685" i="13"/>
  <c r="J686" i="13"/>
  <c r="J687" i="13"/>
  <c r="J688" i="13"/>
  <c r="J689" i="13"/>
  <c r="J690" i="13"/>
  <c r="J691" i="13"/>
  <c r="J692" i="13"/>
  <c r="J693" i="13"/>
  <c r="J694" i="13"/>
  <c r="J695" i="13"/>
  <c r="J696" i="13"/>
  <c r="J697" i="13"/>
  <c r="J698" i="13"/>
  <c r="J699" i="13"/>
  <c r="J700" i="13"/>
  <c r="J701" i="13"/>
  <c r="J702" i="13"/>
  <c r="J703" i="13"/>
  <c r="J704" i="13"/>
  <c r="J705" i="13"/>
  <c r="J706" i="13"/>
  <c r="J707" i="13"/>
  <c r="J708" i="13"/>
  <c r="J709" i="13"/>
  <c r="J710" i="13"/>
  <c r="J711" i="13"/>
  <c r="J712" i="13"/>
  <c r="J713" i="13"/>
  <c r="J714" i="13"/>
  <c r="J715" i="13"/>
  <c r="J716" i="13"/>
  <c r="J717" i="13"/>
  <c r="J718" i="13"/>
  <c r="J719" i="13"/>
  <c r="J720" i="13"/>
  <c r="J721" i="13"/>
  <c r="J722" i="13"/>
  <c r="J723" i="13"/>
  <c r="J724" i="13"/>
  <c r="J725" i="13"/>
  <c r="J726" i="13"/>
  <c r="J727" i="13"/>
  <c r="J728" i="13"/>
  <c r="J729" i="13"/>
  <c r="J730" i="13"/>
  <c r="J731" i="13"/>
  <c r="J732" i="13"/>
  <c r="J733" i="13"/>
  <c r="J734" i="13"/>
  <c r="J735" i="13"/>
  <c r="J736" i="13"/>
  <c r="J737" i="13"/>
  <c r="J738" i="13"/>
  <c r="J739" i="13"/>
  <c r="J740" i="13"/>
  <c r="J741" i="13"/>
  <c r="J742" i="13"/>
  <c r="J743" i="13"/>
  <c r="J744" i="13"/>
  <c r="J745" i="13"/>
  <c r="J746" i="13"/>
  <c r="J747" i="13"/>
  <c r="J748" i="13"/>
  <c r="J749" i="13"/>
  <c r="J750" i="13"/>
  <c r="J751" i="13"/>
  <c r="J752" i="13"/>
  <c r="J753" i="13"/>
  <c r="J754" i="13"/>
  <c r="J755" i="13"/>
  <c r="J756" i="13"/>
  <c r="J757" i="13"/>
  <c r="J758" i="13"/>
  <c r="J759" i="13"/>
  <c r="J760" i="13"/>
  <c r="J761" i="13"/>
  <c r="J762" i="13"/>
  <c r="J763" i="13"/>
  <c r="J764" i="13"/>
  <c r="J765" i="13"/>
  <c r="J766" i="13"/>
  <c r="J767" i="13"/>
  <c r="J768" i="13"/>
  <c r="J769" i="13"/>
  <c r="J770" i="13"/>
  <c r="J771" i="13"/>
  <c r="J772" i="13"/>
  <c r="J773" i="13"/>
  <c r="J774" i="13"/>
  <c r="J775" i="13"/>
  <c r="J776" i="13"/>
  <c r="J777" i="13"/>
  <c r="J778" i="13"/>
  <c r="J779" i="13"/>
  <c r="J780" i="13"/>
  <c r="J781" i="13"/>
  <c r="J782" i="13"/>
  <c r="J783" i="13"/>
  <c r="J784" i="13"/>
  <c r="J785" i="13"/>
  <c r="J786" i="13"/>
  <c r="J787" i="13"/>
  <c r="J788" i="13"/>
  <c r="J789" i="13"/>
  <c r="J790" i="13"/>
  <c r="J791" i="13"/>
  <c r="J792" i="13"/>
  <c r="J793" i="13"/>
  <c r="J794" i="13"/>
  <c r="J795" i="13"/>
  <c r="J796" i="13"/>
  <c r="J797" i="13"/>
  <c r="J798" i="13"/>
  <c r="J799" i="13"/>
  <c r="J800" i="13"/>
  <c r="J801" i="13"/>
  <c r="J802" i="13"/>
  <c r="J803" i="13"/>
  <c r="J804" i="13"/>
  <c r="J805" i="13"/>
  <c r="J806" i="13"/>
  <c r="J807" i="13"/>
  <c r="J808" i="13"/>
  <c r="J809" i="13"/>
  <c r="J810" i="13"/>
  <c r="J811" i="13"/>
  <c r="J812" i="13"/>
  <c r="J813" i="13"/>
  <c r="J814" i="13"/>
  <c r="J815" i="13"/>
  <c r="J816" i="13"/>
  <c r="J817" i="13"/>
  <c r="J818" i="13"/>
  <c r="J819" i="13"/>
  <c r="J820" i="13"/>
  <c r="J821" i="13"/>
  <c r="J822" i="13"/>
  <c r="J823" i="13"/>
  <c r="J824" i="13"/>
  <c r="J825" i="13"/>
  <c r="J826" i="13"/>
  <c r="J827" i="13"/>
  <c r="J828" i="13"/>
  <c r="J829" i="13"/>
  <c r="J830" i="13"/>
  <c r="J831" i="13"/>
  <c r="J832" i="13"/>
  <c r="J833" i="13"/>
  <c r="J834" i="13"/>
  <c r="J835" i="13"/>
  <c r="J836" i="13"/>
  <c r="J837" i="13"/>
  <c r="J838" i="13"/>
  <c r="J839" i="13"/>
  <c r="J840" i="13"/>
  <c r="J841" i="13"/>
  <c r="J842" i="13"/>
  <c r="J843" i="13"/>
  <c r="J844" i="13"/>
  <c r="J845" i="13"/>
  <c r="J846" i="13"/>
  <c r="J847" i="13"/>
  <c r="J848" i="13"/>
  <c r="J849" i="13"/>
  <c r="J850" i="13"/>
  <c r="J851" i="13"/>
  <c r="J852" i="13"/>
  <c r="J853" i="13"/>
  <c r="J854" i="13"/>
  <c r="J855" i="13"/>
  <c r="J856" i="13"/>
  <c r="J857" i="13"/>
  <c r="J858" i="13"/>
  <c r="J859" i="13"/>
  <c r="J860" i="13"/>
  <c r="J861" i="13"/>
  <c r="J862" i="13"/>
  <c r="J863" i="13"/>
  <c r="J864" i="13"/>
  <c r="J865" i="13"/>
  <c r="J866" i="13"/>
  <c r="J867" i="13"/>
  <c r="J868" i="13"/>
  <c r="J869" i="13"/>
  <c r="J870" i="13"/>
  <c r="J871" i="13"/>
  <c r="J872" i="13"/>
  <c r="J873" i="13"/>
  <c r="J874" i="13"/>
  <c r="J875" i="13"/>
  <c r="J876" i="13"/>
  <c r="J877" i="13"/>
  <c r="J878" i="13"/>
  <c r="J879" i="13"/>
  <c r="J880" i="13"/>
  <c r="J881" i="13"/>
  <c r="J882" i="13"/>
  <c r="J883" i="13"/>
  <c r="J884" i="13"/>
  <c r="J885" i="13"/>
  <c r="I20" i="13"/>
  <c r="I21" i="13"/>
  <c r="I22" i="13"/>
  <c r="I23" i="13"/>
  <c r="I24" i="13"/>
  <c r="I25" i="13"/>
  <c r="I26" i="13"/>
  <c r="I27" i="13"/>
  <c r="I28" i="13"/>
  <c r="K14" i="13" s="1"/>
  <c r="I29" i="13"/>
  <c r="I30" i="13"/>
  <c r="I31" i="13"/>
  <c r="I32" i="13"/>
  <c r="I33" i="13"/>
  <c r="I34" i="13"/>
  <c r="I35" i="13"/>
  <c r="I36" i="13"/>
  <c r="I37" i="13"/>
  <c r="I38" i="13"/>
  <c r="I39" i="13"/>
  <c r="I40" i="13"/>
  <c r="I41" i="13"/>
  <c r="I42" i="13"/>
  <c r="I43" i="13"/>
  <c r="I44" i="13"/>
  <c r="I45" i="13"/>
  <c r="I46" i="13"/>
  <c r="I47" i="13"/>
  <c r="I48" i="13"/>
  <c r="I49" i="13"/>
  <c r="I50" i="13"/>
  <c r="I51" i="13"/>
  <c r="I52" i="13"/>
  <c r="I53" i="13"/>
  <c r="I54" i="13"/>
  <c r="I55" i="13"/>
  <c r="I56" i="13"/>
  <c r="I57" i="13"/>
  <c r="I58" i="13"/>
  <c r="I59" i="13"/>
  <c r="I60" i="13"/>
  <c r="I61" i="13"/>
  <c r="I62" i="13"/>
  <c r="I63" i="13"/>
  <c r="I64" i="13"/>
  <c r="I65" i="13"/>
  <c r="I66" i="13"/>
  <c r="I67" i="13"/>
  <c r="I68" i="13"/>
  <c r="I69" i="13"/>
  <c r="I70" i="13"/>
  <c r="I71" i="13"/>
  <c r="I72" i="13"/>
  <c r="I73" i="13"/>
  <c r="I74" i="13"/>
  <c r="I75" i="13"/>
  <c r="I76" i="13"/>
  <c r="I77" i="13"/>
  <c r="I78" i="13"/>
  <c r="I79" i="13"/>
  <c r="I80" i="13"/>
  <c r="I81" i="13"/>
  <c r="I82" i="13"/>
  <c r="I83" i="13"/>
  <c r="I84" i="13"/>
  <c r="I85" i="13"/>
  <c r="I86" i="13"/>
  <c r="I87" i="13"/>
  <c r="I88" i="13"/>
  <c r="I89" i="13"/>
  <c r="I90" i="13"/>
  <c r="I91" i="13"/>
  <c r="I92" i="13"/>
  <c r="I93" i="13"/>
  <c r="I94" i="13"/>
  <c r="I95" i="13"/>
  <c r="I96" i="13"/>
  <c r="I97" i="13"/>
  <c r="I98" i="13"/>
  <c r="I99" i="13"/>
  <c r="I100" i="13"/>
  <c r="I101" i="13"/>
  <c r="I102" i="13"/>
  <c r="I103" i="13"/>
  <c r="I104" i="13"/>
  <c r="I105" i="13"/>
  <c r="I106" i="13"/>
  <c r="I107" i="13"/>
  <c r="I108" i="13"/>
  <c r="I109" i="13"/>
  <c r="I110" i="13"/>
  <c r="I111" i="13"/>
  <c r="I112" i="13"/>
  <c r="I113" i="13"/>
  <c r="I114" i="13"/>
  <c r="I115" i="13"/>
  <c r="I116" i="13"/>
  <c r="I117" i="13"/>
  <c r="I118" i="13"/>
  <c r="I119" i="13"/>
  <c r="I120" i="13"/>
  <c r="I121" i="13"/>
  <c r="I122" i="13"/>
  <c r="I123" i="13"/>
  <c r="I124" i="13"/>
  <c r="I125" i="13"/>
  <c r="I126" i="13"/>
  <c r="I127" i="13"/>
  <c r="I128" i="13"/>
  <c r="I129" i="13"/>
  <c r="I130" i="13"/>
  <c r="I131" i="13"/>
  <c r="I132" i="13"/>
  <c r="I133" i="13"/>
  <c r="I134" i="13"/>
  <c r="I135" i="13"/>
  <c r="I136" i="13"/>
  <c r="I137" i="13"/>
  <c r="I138" i="13"/>
  <c r="I139" i="13"/>
  <c r="I140" i="13"/>
  <c r="I141" i="13"/>
  <c r="I142" i="13"/>
  <c r="I143" i="13"/>
  <c r="I144" i="13"/>
  <c r="I145" i="13"/>
  <c r="I146" i="13"/>
  <c r="I147" i="13"/>
  <c r="I148" i="13"/>
  <c r="I149" i="13"/>
  <c r="I150" i="13"/>
  <c r="I151" i="13"/>
  <c r="I152" i="13"/>
  <c r="I153" i="13"/>
  <c r="I154" i="13"/>
  <c r="I155" i="13"/>
  <c r="I156" i="13"/>
  <c r="I157" i="13"/>
  <c r="I158" i="13"/>
  <c r="I159" i="13"/>
  <c r="I160" i="13"/>
  <c r="I161" i="13"/>
  <c r="I162" i="13"/>
  <c r="I163" i="13"/>
  <c r="I164" i="13"/>
  <c r="I165" i="13"/>
  <c r="I166" i="13"/>
  <c r="I167" i="13"/>
  <c r="I168" i="13"/>
  <c r="I169" i="13"/>
  <c r="I170" i="13"/>
  <c r="I171" i="13"/>
  <c r="I172" i="13"/>
  <c r="I173" i="13"/>
  <c r="I174" i="13"/>
  <c r="I175" i="13"/>
  <c r="I176" i="13"/>
  <c r="I177" i="13"/>
  <c r="I178" i="13"/>
  <c r="I179" i="13"/>
  <c r="I180" i="13"/>
  <c r="I181" i="13"/>
  <c r="I182" i="13"/>
  <c r="I183" i="13"/>
  <c r="I184" i="13"/>
  <c r="I185" i="13"/>
  <c r="I186" i="13"/>
  <c r="I187" i="13"/>
  <c r="I188" i="13"/>
  <c r="I189" i="13"/>
  <c r="I190" i="13"/>
  <c r="I191" i="13"/>
  <c r="I192" i="13"/>
  <c r="I193" i="13"/>
  <c r="I194" i="13"/>
  <c r="I195" i="13"/>
  <c r="I196" i="13"/>
  <c r="I197" i="13"/>
  <c r="I198" i="13"/>
  <c r="I199" i="13"/>
  <c r="I200" i="13"/>
  <c r="I201" i="13"/>
  <c r="I202" i="13"/>
  <c r="I203" i="13"/>
  <c r="I204" i="13"/>
  <c r="I205" i="13"/>
  <c r="I206" i="13"/>
  <c r="I207" i="13"/>
  <c r="I208" i="13"/>
  <c r="I209" i="13"/>
  <c r="I210" i="13"/>
  <c r="I211" i="13"/>
  <c r="I212" i="13"/>
  <c r="I213" i="13"/>
  <c r="I214" i="13"/>
  <c r="I215" i="13"/>
  <c r="I216" i="13"/>
  <c r="I217" i="13"/>
  <c r="I218" i="13"/>
  <c r="I219" i="13"/>
  <c r="I220" i="13"/>
  <c r="I221" i="13"/>
  <c r="I222" i="13"/>
  <c r="I223" i="13"/>
  <c r="I224" i="13"/>
  <c r="I225" i="13"/>
  <c r="I226" i="13"/>
  <c r="I227" i="13"/>
  <c r="I228" i="13"/>
  <c r="I229" i="13"/>
  <c r="I230" i="13"/>
  <c r="I231" i="13"/>
  <c r="I232" i="13"/>
  <c r="I233" i="13"/>
  <c r="I234" i="13"/>
  <c r="I235" i="13"/>
  <c r="I236" i="13"/>
  <c r="I237" i="13"/>
  <c r="I238" i="13"/>
  <c r="I239" i="13"/>
  <c r="I240" i="13"/>
  <c r="I241" i="13"/>
  <c r="I242" i="13"/>
  <c r="I243" i="13"/>
  <c r="I244" i="13"/>
  <c r="I245" i="13"/>
  <c r="I246" i="13"/>
  <c r="I247" i="13"/>
  <c r="I248" i="13"/>
  <c r="I249" i="13"/>
  <c r="I250" i="13"/>
  <c r="I251" i="13"/>
  <c r="I252" i="13"/>
  <c r="I253" i="13"/>
  <c r="I254" i="13"/>
  <c r="I255" i="13"/>
  <c r="I256" i="13"/>
  <c r="I257" i="13"/>
  <c r="I258" i="13"/>
  <c r="I259" i="13"/>
  <c r="I260" i="13"/>
  <c r="I261" i="13"/>
  <c r="I262" i="13"/>
  <c r="I263" i="13"/>
  <c r="I264" i="13"/>
  <c r="I265" i="13"/>
  <c r="I266" i="13"/>
  <c r="I267" i="13"/>
  <c r="I268" i="13"/>
  <c r="I269" i="13"/>
  <c r="I270" i="13"/>
  <c r="I271" i="13"/>
  <c r="I272" i="13"/>
  <c r="I273" i="13"/>
  <c r="I274" i="13"/>
  <c r="I275" i="13"/>
  <c r="I276" i="13"/>
  <c r="I277" i="13"/>
  <c r="I278" i="13"/>
  <c r="I279" i="13"/>
  <c r="I280" i="13"/>
  <c r="I281" i="13"/>
  <c r="I282" i="13"/>
  <c r="I283" i="13"/>
  <c r="I284" i="13"/>
  <c r="I285" i="13"/>
  <c r="I286" i="13"/>
  <c r="I287" i="13"/>
  <c r="I288" i="13"/>
  <c r="I289" i="13"/>
  <c r="I290" i="13"/>
  <c r="I291" i="13"/>
  <c r="I292" i="13"/>
  <c r="I293" i="13"/>
  <c r="I294" i="13"/>
  <c r="I295" i="13"/>
  <c r="I296" i="13"/>
  <c r="I297" i="13"/>
  <c r="I298" i="13"/>
  <c r="I299" i="13"/>
  <c r="I300" i="13"/>
  <c r="I301" i="13"/>
  <c r="I302" i="13"/>
  <c r="I303" i="13"/>
  <c r="I304" i="13"/>
  <c r="I305" i="13"/>
  <c r="I306" i="13"/>
  <c r="I307" i="13"/>
  <c r="I308" i="13"/>
  <c r="I309" i="13"/>
  <c r="I310" i="13"/>
  <c r="I311" i="13"/>
  <c r="I312" i="13"/>
  <c r="I313" i="13"/>
  <c r="I314" i="13"/>
  <c r="I315" i="13"/>
  <c r="I316" i="13"/>
  <c r="I317" i="13"/>
  <c r="I318" i="13"/>
  <c r="I319" i="13"/>
  <c r="I320" i="13"/>
  <c r="I321" i="13"/>
  <c r="I322" i="13"/>
  <c r="I323" i="13"/>
  <c r="I324" i="13"/>
  <c r="I325" i="13"/>
  <c r="I326" i="13"/>
  <c r="I327" i="13"/>
  <c r="I328" i="13"/>
  <c r="I329" i="13"/>
  <c r="I330" i="13"/>
  <c r="I331" i="13"/>
  <c r="I332" i="13"/>
  <c r="I333" i="13"/>
  <c r="I334" i="13"/>
  <c r="I335" i="13"/>
  <c r="I336" i="13"/>
  <c r="I337" i="13"/>
  <c r="I338" i="13"/>
  <c r="I339" i="13"/>
  <c r="I340" i="13"/>
  <c r="I341" i="13"/>
  <c r="I342" i="13"/>
  <c r="I343" i="13"/>
  <c r="I344" i="13"/>
  <c r="I345" i="13"/>
  <c r="I346" i="13"/>
  <c r="I347" i="13"/>
  <c r="I348" i="13"/>
  <c r="I349" i="13"/>
  <c r="I350" i="13"/>
  <c r="I351" i="13"/>
  <c r="I352" i="13"/>
  <c r="I353" i="13"/>
  <c r="I354" i="13"/>
  <c r="I355" i="13"/>
  <c r="I356" i="13"/>
  <c r="I357" i="13"/>
  <c r="I358" i="13"/>
  <c r="I359" i="13"/>
  <c r="I360" i="13"/>
  <c r="I361" i="13"/>
  <c r="I362" i="13"/>
  <c r="I363" i="13"/>
  <c r="I364" i="13"/>
  <c r="I365" i="13"/>
  <c r="I366" i="13"/>
  <c r="I367" i="13"/>
  <c r="I368" i="13"/>
  <c r="I369" i="13"/>
  <c r="I370" i="13"/>
  <c r="I371" i="13"/>
  <c r="I372" i="13"/>
  <c r="I373" i="13"/>
  <c r="I374" i="13"/>
  <c r="I375" i="13"/>
  <c r="I376" i="13"/>
  <c r="I377" i="13"/>
  <c r="I378" i="13"/>
  <c r="I379" i="13"/>
  <c r="I380" i="13"/>
  <c r="I381" i="13"/>
  <c r="I382" i="13"/>
  <c r="I383" i="13"/>
  <c r="I384" i="13"/>
  <c r="I385" i="13"/>
  <c r="I386" i="13"/>
  <c r="I387" i="13"/>
  <c r="I388" i="13"/>
  <c r="I389" i="13"/>
  <c r="I390" i="13"/>
  <c r="I391" i="13"/>
  <c r="I392" i="13"/>
  <c r="I393" i="13"/>
  <c r="I394" i="13"/>
  <c r="I395" i="13"/>
  <c r="I396" i="13"/>
  <c r="I397" i="13"/>
  <c r="I398" i="13"/>
  <c r="I399" i="13"/>
  <c r="I400" i="13"/>
  <c r="I401" i="13"/>
  <c r="I402" i="13"/>
  <c r="I403" i="13"/>
  <c r="I404" i="13"/>
  <c r="I405" i="13"/>
  <c r="I406" i="13"/>
  <c r="I407" i="13"/>
  <c r="I408" i="13"/>
  <c r="I409" i="13"/>
  <c r="I410" i="13"/>
  <c r="I411" i="13"/>
  <c r="I412" i="13"/>
  <c r="I413" i="13"/>
  <c r="I414" i="13"/>
  <c r="I415" i="13"/>
  <c r="I416" i="13"/>
  <c r="I417" i="13"/>
  <c r="I418" i="13"/>
  <c r="I419" i="13"/>
  <c r="I420" i="13"/>
  <c r="I421" i="13"/>
  <c r="I422" i="13"/>
  <c r="I423" i="13"/>
  <c r="I424" i="13"/>
  <c r="I425" i="13"/>
  <c r="I426" i="13"/>
  <c r="I427" i="13"/>
  <c r="I428" i="13"/>
  <c r="I429" i="13"/>
  <c r="I430" i="13"/>
  <c r="I431" i="13"/>
  <c r="I432" i="13"/>
  <c r="I433" i="13"/>
  <c r="I434" i="13"/>
  <c r="I435" i="13"/>
  <c r="I436" i="13"/>
  <c r="I437" i="13"/>
  <c r="I438" i="13"/>
  <c r="I439" i="13"/>
  <c r="I440" i="13"/>
  <c r="I441" i="13"/>
  <c r="I442" i="13"/>
  <c r="I443" i="13"/>
  <c r="I444" i="13"/>
  <c r="I445" i="13"/>
  <c r="I446" i="13"/>
  <c r="I447" i="13"/>
  <c r="I448" i="13"/>
  <c r="I449" i="13"/>
  <c r="I450" i="13"/>
  <c r="I451" i="13"/>
  <c r="I452" i="13"/>
  <c r="I453" i="13"/>
  <c r="I454" i="13"/>
  <c r="I455" i="13"/>
  <c r="I456" i="13"/>
  <c r="I457" i="13"/>
  <c r="I458" i="13"/>
  <c r="I459" i="13"/>
  <c r="I460" i="13"/>
  <c r="I461" i="13"/>
  <c r="I462" i="13"/>
  <c r="I463" i="13"/>
  <c r="I464" i="13"/>
  <c r="I465" i="13"/>
  <c r="I466" i="13"/>
  <c r="I467" i="13"/>
  <c r="I468" i="13"/>
  <c r="I469" i="13"/>
  <c r="I470" i="13"/>
  <c r="I471" i="13"/>
  <c r="I472" i="13"/>
  <c r="I473" i="13"/>
  <c r="I474" i="13"/>
  <c r="I475" i="13"/>
  <c r="I476" i="13"/>
  <c r="I477" i="13"/>
  <c r="I478" i="13"/>
  <c r="I479" i="13"/>
  <c r="I480" i="13"/>
  <c r="I481" i="13"/>
  <c r="I482" i="13"/>
  <c r="I483" i="13"/>
  <c r="I484" i="13"/>
  <c r="I485" i="13"/>
  <c r="I486" i="13"/>
  <c r="I487" i="13"/>
  <c r="I488" i="13"/>
  <c r="I489" i="13"/>
  <c r="I490" i="13"/>
  <c r="I491" i="13"/>
  <c r="I492" i="13"/>
  <c r="I493" i="13"/>
  <c r="I494" i="13"/>
  <c r="I495" i="13"/>
  <c r="I496" i="13"/>
  <c r="I497" i="13"/>
  <c r="I498" i="13"/>
  <c r="I499" i="13"/>
  <c r="I500" i="13"/>
  <c r="I501" i="13"/>
  <c r="I502" i="13"/>
  <c r="I503" i="13"/>
  <c r="I504" i="13"/>
  <c r="I505" i="13"/>
  <c r="I506" i="13"/>
  <c r="I507" i="13"/>
  <c r="I508" i="13"/>
  <c r="I509" i="13"/>
  <c r="I510" i="13"/>
  <c r="I511" i="13"/>
  <c r="I512" i="13"/>
  <c r="I513" i="13"/>
  <c r="I514" i="13"/>
  <c r="I515" i="13"/>
  <c r="I516" i="13"/>
  <c r="I517" i="13"/>
  <c r="I518" i="13"/>
  <c r="I519" i="13"/>
  <c r="I520" i="13"/>
  <c r="I521" i="13"/>
  <c r="I522" i="13"/>
  <c r="I523" i="13"/>
  <c r="I524" i="13"/>
  <c r="I525" i="13"/>
  <c r="I526" i="13"/>
  <c r="I527" i="13"/>
  <c r="I528" i="13"/>
  <c r="I529" i="13"/>
  <c r="I530" i="13"/>
  <c r="I531" i="13"/>
  <c r="I532" i="13"/>
  <c r="I533" i="13"/>
  <c r="I534" i="13"/>
  <c r="I535" i="13"/>
  <c r="I536" i="13"/>
  <c r="I537" i="13"/>
  <c r="I538" i="13"/>
  <c r="I539" i="13"/>
  <c r="I540" i="13"/>
  <c r="I541" i="13"/>
  <c r="I542" i="13"/>
  <c r="I543" i="13"/>
  <c r="I544" i="13"/>
  <c r="I545" i="13"/>
  <c r="I546" i="13"/>
  <c r="I547" i="13"/>
  <c r="I548" i="13"/>
  <c r="I549" i="13"/>
  <c r="I550" i="13"/>
  <c r="I551" i="13"/>
  <c r="I552" i="13"/>
  <c r="I553" i="13"/>
  <c r="I554" i="13"/>
  <c r="I555" i="13"/>
  <c r="I556" i="13"/>
  <c r="I557" i="13"/>
  <c r="I558" i="13"/>
  <c r="I559" i="13"/>
  <c r="I560" i="13"/>
  <c r="I561" i="13"/>
  <c r="I562" i="13"/>
  <c r="I563" i="13"/>
  <c r="I564" i="13"/>
  <c r="I565" i="13"/>
  <c r="I566" i="13"/>
  <c r="I567" i="13"/>
  <c r="I568" i="13"/>
  <c r="I569" i="13"/>
  <c r="I570" i="13"/>
  <c r="I571" i="13"/>
  <c r="I572" i="13"/>
  <c r="I573" i="13"/>
  <c r="I574" i="13"/>
  <c r="I575" i="13"/>
  <c r="I576" i="13"/>
  <c r="I577" i="13"/>
  <c r="I578" i="13"/>
  <c r="I579" i="13"/>
  <c r="I580" i="13"/>
  <c r="I581" i="13"/>
  <c r="I582" i="13"/>
  <c r="I583" i="13"/>
  <c r="I584" i="13"/>
  <c r="I585" i="13"/>
  <c r="I586" i="13"/>
  <c r="I587" i="13"/>
  <c r="I588" i="13"/>
  <c r="I589" i="13"/>
  <c r="I590" i="13"/>
  <c r="I591" i="13"/>
  <c r="I592" i="13"/>
  <c r="I593" i="13"/>
  <c r="I594" i="13"/>
  <c r="I595" i="13"/>
  <c r="I596" i="13"/>
  <c r="I597" i="13"/>
  <c r="I598" i="13"/>
  <c r="I599" i="13"/>
  <c r="I600" i="13"/>
  <c r="I601" i="13"/>
  <c r="I602" i="13"/>
  <c r="I603" i="13"/>
  <c r="I604" i="13"/>
  <c r="I605" i="13"/>
  <c r="I606" i="13"/>
  <c r="I607" i="13"/>
  <c r="I608" i="13"/>
  <c r="I609" i="13"/>
  <c r="I610" i="13"/>
  <c r="I611" i="13"/>
  <c r="I612" i="13"/>
  <c r="I613" i="13"/>
  <c r="I614" i="13"/>
  <c r="I615" i="13"/>
  <c r="I616" i="13"/>
  <c r="I617" i="13"/>
  <c r="I618" i="13"/>
  <c r="I619" i="13"/>
  <c r="I620" i="13"/>
  <c r="I621" i="13"/>
  <c r="I622" i="13"/>
  <c r="I623" i="13"/>
  <c r="I624" i="13"/>
  <c r="I625" i="13"/>
  <c r="I626" i="13"/>
  <c r="I627" i="13"/>
  <c r="I628" i="13"/>
  <c r="I629" i="13"/>
  <c r="I630" i="13"/>
  <c r="I631" i="13"/>
  <c r="I632" i="13"/>
  <c r="I633" i="13"/>
  <c r="I634" i="13"/>
  <c r="I635" i="13"/>
  <c r="I636" i="13"/>
  <c r="I637" i="13"/>
  <c r="I638" i="13"/>
  <c r="I639" i="13"/>
  <c r="I640" i="13"/>
  <c r="I641" i="13"/>
  <c r="I642" i="13"/>
  <c r="I643" i="13"/>
  <c r="I644" i="13"/>
  <c r="I645" i="13"/>
  <c r="I646" i="13"/>
  <c r="I647" i="13"/>
  <c r="I648" i="13"/>
  <c r="I649" i="13"/>
  <c r="I650" i="13"/>
  <c r="I651" i="13"/>
  <c r="I652" i="13"/>
  <c r="I653" i="13"/>
  <c r="I654" i="13"/>
  <c r="I655" i="13"/>
  <c r="I656" i="13"/>
  <c r="I657" i="13"/>
  <c r="I658" i="13"/>
  <c r="I659" i="13"/>
  <c r="I660" i="13"/>
  <c r="I661" i="13"/>
  <c r="I662" i="13"/>
  <c r="I663" i="13"/>
  <c r="I664" i="13"/>
  <c r="I665" i="13"/>
  <c r="I666" i="13"/>
  <c r="I667" i="13"/>
  <c r="I668" i="13"/>
  <c r="I669" i="13"/>
  <c r="I670" i="13"/>
  <c r="I671" i="13"/>
  <c r="I672" i="13"/>
  <c r="I673" i="13"/>
  <c r="I674" i="13"/>
  <c r="I675" i="13"/>
  <c r="I676" i="13"/>
  <c r="I677" i="13"/>
  <c r="I678" i="13"/>
  <c r="I679" i="13"/>
  <c r="I680" i="13"/>
  <c r="I681" i="13"/>
  <c r="I682" i="13"/>
  <c r="I683" i="13"/>
  <c r="I684" i="13"/>
  <c r="I685" i="13"/>
  <c r="I686" i="13"/>
  <c r="I687" i="13"/>
  <c r="I688" i="13"/>
  <c r="I689" i="13"/>
  <c r="I690" i="13"/>
  <c r="I691" i="13"/>
  <c r="I692" i="13"/>
  <c r="I693" i="13"/>
  <c r="I694" i="13"/>
  <c r="I695" i="13"/>
  <c r="I696" i="13"/>
  <c r="I697" i="13"/>
  <c r="I698" i="13"/>
  <c r="I699" i="13"/>
  <c r="I700" i="13"/>
  <c r="I701" i="13"/>
  <c r="I702" i="13"/>
  <c r="I703" i="13"/>
  <c r="I704" i="13"/>
  <c r="I705" i="13"/>
  <c r="I706" i="13"/>
  <c r="I707" i="13"/>
  <c r="I708" i="13"/>
  <c r="I709" i="13"/>
  <c r="I710" i="13"/>
  <c r="I711" i="13"/>
  <c r="I712" i="13"/>
  <c r="I713" i="13"/>
  <c r="I714" i="13"/>
  <c r="I715" i="13"/>
  <c r="I716" i="13"/>
  <c r="I717" i="13"/>
  <c r="I718" i="13"/>
  <c r="I719" i="13"/>
  <c r="I720" i="13"/>
  <c r="I721" i="13"/>
  <c r="I722" i="13"/>
  <c r="I723" i="13"/>
  <c r="I724" i="13"/>
  <c r="I725" i="13"/>
  <c r="I726" i="13"/>
  <c r="I727" i="13"/>
  <c r="I728" i="13"/>
  <c r="I729" i="13"/>
  <c r="I730" i="13"/>
  <c r="I731" i="13"/>
  <c r="I732" i="13"/>
  <c r="I733" i="13"/>
  <c r="I734" i="13"/>
  <c r="I735" i="13"/>
  <c r="I736" i="13"/>
  <c r="I737" i="13"/>
  <c r="I738" i="13"/>
  <c r="I739" i="13"/>
  <c r="I740" i="13"/>
  <c r="I741" i="13"/>
  <c r="I742" i="13"/>
  <c r="I743" i="13"/>
  <c r="I744" i="13"/>
  <c r="I745" i="13"/>
  <c r="I746" i="13"/>
  <c r="I747" i="13"/>
  <c r="I748" i="13"/>
  <c r="I749" i="13"/>
  <c r="I750" i="13"/>
  <c r="I751" i="13"/>
  <c r="I752" i="13"/>
  <c r="I753" i="13"/>
  <c r="I754" i="13"/>
  <c r="I755" i="13"/>
  <c r="I756" i="13"/>
  <c r="I757" i="13"/>
  <c r="I758" i="13"/>
  <c r="I759" i="13"/>
  <c r="I760" i="13"/>
  <c r="I761" i="13"/>
  <c r="I762" i="13"/>
  <c r="I763" i="13"/>
  <c r="I764" i="13"/>
  <c r="I765" i="13"/>
  <c r="I766" i="13"/>
  <c r="I767" i="13"/>
  <c r="I768" i="13"/>
  <c r="I769" i="13"/>
  <c r="I770" i="13"/>
  <c r="I771" i="13"/>
  <c r="I772" i="13"/>
  <c r="I773" i="13"/>
  <c r="I774" i="13"/>
  <c r="I775" i="13"/>
  <c r="I776" i="13"/>
  <c r="I777" i="13"/>
  <c r="I778" i="13"/>
  <c r="I779" i="13"/>
  <c r="I780" i="13"/>
  <c r="I781" i="13"/>
  <c r="I782" i="13"/>
  <c r="I783" i="13"/>
  <c r="I784" i="13"/>
  <c r="I785" i="13"/>
  <c r="I786" i="13"/>
  <c r="I787" i="13"/>
  <c r="I788" i="13"/>
  <c r="I789" i="13"/>
  <c r="I790" i="13"/>
  <c r="I791" i="13"/>
  <c r="I792" i="13"/>
  <c r="I793" i="13"/>
  <c r="I794" i="13"/>
  <c r="I795" i="13"/>
  <c r="I796" i="13"/>
  <c r="I797" i="13"/>
  <c r="I798" i="13"/>
  <c r="I799" i="13"/>
  <c r="I800" i="13"/>
  <c r="I801" i="13"/>
  <c r="I802" i="13"/>
  <c r="I803" i="13"/>
  <c r="I804" i="13"/>
  <c r="I805" i="13"/>
  <c r="I806" i="13"/>
  <c r="I807" i="13"/>
  <c r="I808" i="13"/>
  <c r="I809" i="13"/>
  <c r="I810" i="13"/>
  <c r="I811" i="13"/>
  <c r="I812" i="13"/>
  <c r="I813" i="13"/>
  <c r="I814" i="13"/>
  <c r="I815" i="13"/>
  <c r="I816" i="13"/>
  <c r="I817" i="13"/>
  <c r="I818" i="13"/>
  <c r="I819" i="13"/>
  <c r="I820" i="13"/>
  <c r="I821" i="13"/>
  <c r="I822" i="13"/>
  <c r="I823" i="13"/>
  <c r="I824" i="13"/>
  <c r="I825" i="13"/>
  <c r="I826" i="13"/>
  <c r="I827" i="13"/>
  <c r="I828" i="13"/>
  <c r="I829" i="13"/>
  <c r="I830" i="13"/>
  <c r="I831" i="13"/>
  <c r="I832" i="13"/>
  <c r="I833" i="13"/>
  <c r="I834" i="13"/>
  <c r="I835" i="13"/>
  <c r="I836" i="13"/>
  <c r="I837" i="13"/>
  <c r="I838" i="13"/>
  <c r="I839" i="13"/>
  <c r="I840" i="13"/>
  <c r="I841" i="13"/>
  <c r="I842" i="13"/>
  <c r="I843" i="13"/>
  <c r="I844" i="13"/>
  <c r="I845" i="13"/>
  <c r="I846" i="13"/>
  <c r="I847" i="13"/>
  <c r="I848" i="13"/>
  <c r="I849" i="13"/>
  <c r="I850" i="13"/>
  <c r="I851" i="13"/>
  <c r="I852" i="13"/>
  <c r="I853" i="13"/>
  <c r="I854" i="13"/>
  <c r="I855" i="13"/>
  <c r="I856" i="13"/>
  <c r="I857" i="13"/>
  <c r="I858" i="13"/>
  <c r="I859" i="13"/>
  <c r="I860" i="13"/>
  <c r="I861" i="13"/>
  <c r="I862" i="13"/>
  <c r="I863" i="13"/>
  <c r="I864" i="13"/>
  <c r="I865" i="13"/>
  <c r="I866" i="13"/>
  <c r="I867" i="13"/>
  <c r="I868" i="13"/>
  <c r="I869" i="13"/>
  <c r="I870" i="13"/>
  <c r="I871" i="13"/>
  <c r="I872" i="13"/>
  <c r="I873" i="13"/>
  <c r="I874" i="13"/>
  <c r="I875" i="13"/>
  <c r="I876" i="13"/>
  <c r="I877" i="13"/>
  <c r="I878" i="13"/>
  <c r="I879" i="13"/>
  <c r="I880" i="13"/>
  <c r="I881" i="13"/>
  <c r="I882" i="13"/>
  <c r="I883" i="13"/>
  <c r="I884" i="13"/>
  <c r="I885" i="13"/>
  <c r="M20" i="14"/>
  <c r="M21" i="14"/>
  <c r="M22" i="14"/>
  <c r="M23" i="14"/>
  <c r="M24" i="14"/>
  <c r="M25" i="14"/>
  <c r="M26" i="14"/>
  <c r="M27" i="14"/>
  <c r="M28" i="14"/>
  <c r="M29" i="14"/>
  <c r="K13" i="14" s="1"/>
  <c r="M30" i="14"/>
  <c r="M31" i="14"/>
  <c r="M32" i="14"/>
  <c r="M33" i="14"/>
  <c r="M34" i="14"/>
  <c r="M35" i="14"/>
  <c r="M36" i="14"/>
  <c r="M37" i="14"/>
  <c r="M38" i="14"/>
  <c r="M39" i="14"/>
  <c r="M40" i="14"/>
  <c r="M41" i="14"/>
  <c r="M42" i="14"/>
  <c r="M43" i="14"/>
  <c r="M44" i="14"/>
  <c r="M45" i="14"/>
  <c r="M46" i="14"/>
  <c r="M47" i="14"/>
  <c r="M48" i="14"/>
  <c r="M49" i="14"/>
  <c r="M50" i="14"/>
  <c r="M51" i="14"/>
  <c r="M52" i="14"/>
  <c r="M53" i="14"/>
  <c r="M54" i="14"/>
  <c r="M55" i="14"/>
  <c r="M56" i="14"/>
  <c r="M57" i="14"/>
  <c r="M58" i="14"/>
  <c r="M59" i="14"/>
  <c r="M60" i="14"/>
  <c r="M61" i="14"/>
  <c r="M62" i="14"/>
  <c r="M63" i="14"/>
  <c r="M64" i="14"/>
  <c r="M65" i="14"/>
  <c r="M66" i="14"/>
  <c r="M67" i="14"/>
  <c r="M68" i="14"/>
  <c r="M69" i="14"/>
  <c r="M70" i="14"/>
  <c r="M71" i="14"/>
  <c r="M72" i="14"/>
  <c r="M73" i="14"/>
  <c r="M74" i="14"/>
  <c r="M75" i="14"/>
  <c r="M76" i="14"/>
  <c r="M77" i="14"/>
  <c r="M78" i="14"/>
  <c r="M79" i="14"/>
  <c r="M80" i="14"/>
  <c r="M81" i="14"/>
  <c r="M82" i="14"/>
  <c r="M83" i="14"/>
  <c r="M84" i="14"/>
  <c r="M85" i="14"/>
  <c r="M86" i="14"/>
  <c r="M87" i="14"/>
  <c r="M88" i="14"/>
  <c r="M89" i="14"/>
  <c r="M90" i="14"/>
  <c r="M91" i="14"/>
  <c r="M92" i="14"/>
  <c r="M93" i="14"/>
  <c r="M94" i="14"/>
  <c r="M95" i="14"/>
  <c r="M96" i="14"/>
  <c r="M97" i="14"/>
  <c r="M98" i="14"/>
  <c r="M99" i="14"/>
  <c r="M100" i="14"/>
  <c r="M101" i="14"/>
  <c r="M102" i="14"/>
  <c r="M103" i="14"/>
  <c r="M104" i="14"/>
  <c r="M105" i="14"/>
  <c r="M106" i="14"/>
  <c r="M107" i="14"/>
  <c r="M108" i="14"/>
  <c r="M109" i="14"/>
  <c r="M110" i="14"/>
  <c r="M111" i="14"/>
  <c r="M112" i="14"/>
  <c r="M113" i="14"/>
  <c r="M114" i="14"/>
  <c r="M115" i="14"/>
  <c r="M116" i="14"/>
  <c r="M117" i="14"/>
  <c r="M118" i="14"/>
  <c r="M119" i="14"/>
  <c r="M120" i="14"/>
  <c r="M121" i="14"/>
  <c r="M122" i="14"/>
  <c r="M123" i="14"/>
  <c r="M124" i="14"/>
  <c r="M125" i="14"/>
  <c r="M126" i="14"/>
  <c r="M127" i="14"/>
  <c r="M128" i="14"/>
  <c r="M129" i="14"/>
  <c r="M130" i="14"/>
  <c r="M131" i="14"/>
  <c r="M132" i="14"/>
  <c r="M133" i="14"/>
  <c r="M134" i="14"/>
  <c r="M135" i="14"/>
  <c r="M136" i="14"/>
  <c r="M137" i="14"/>
  <c r="M138" i="14"/>
  <c r="M139" i="14"/>
  <c r="M140" i="14"/>
  <c r="M141" i="14"/>
  <c r="M142" i="14"/>
  <c r="M143" i="14"/>
  <c r="M144" i="14"/>
  <c r="M145" i="14"/>
  <c r="M146" i="14"/>
  <c r="M147" i="14"/>
  <c r="M148" i="14"/>
  <c r="M149" i="14"/>
  <c r="M150" i="14"/>
  <c r="M151" i="14"/>
  <c r="M152" i="14"/>
  <c r="M153" i="14"/>
  <c r="M154" i="14"/>
  <c r="M155" i="14"/>
  <c r="M156" i="14"/>
  <c r="M157" i="14"/>
  <c r="M158" i="14"/>
  <c r="M159" i="14"/>
  <c r="M160" i="14"/>
  <c r="M161" i="14"/>
  <c r="M162" i="14"/>
  <c r="M163" i="14"/>
  <c r="M164" i="14"/>
  <c r="M165" i="14"/>
  <c r="M166" i="14"/>
  <c r="M167" i="14"/>
  <c r="M168" i="14"/>
  <c r="M169" i="14"/>
  <c r="M170" i="14"/>
  <c r="M171" i="14"/>
  <c r="M172" i="14"/>
  <c r="M173" i="14"/>
  <c r="M174" i="14"/>
  <c r="M175" i="14"/>
  <c r="M176" i="14"/>
  <c r="M177" i="14"/>
  <c r="M178" i="14"/>
  <c r="M179" i="14"/>
  <c r="M180" i="14"/>
  <c r="M181" i="14"/>
  <c r="M182" i="14"/>
  <c r="M183" i="14"/>
  <c r="M184" i="14"/>
  <c r="M185" i="14"/>
  <c r="M186" i="14"/>
  <c r="M187" i="14"/>
  <c r="M188" i="14"/>
  <c r="M189" i="14"/>
  <c r="M190" i="14"/>
  <c r="M191" i="14"/>
  <c r="M192" i="14"/>
  <c r="M193" i="14"/>
  <c r="M194" i="14"/>
  <c r="M195" i="14"/>
  <c r="M196" i="14"/>
  <c r="M197" i="14"/>
  <c r="M198" i="14"/>
  <c r="M199" i="14"/>
  <c r="M200" i="14"/>
  <c r="M201" i="14"/>
  <c r="M202" i="14"/>
  <c r="M203" i="14"/>
  <c r="M204" i="14"/>
  <c r="M205" i="14"/>
  <c r="M206" i="14"/>
  <c r="M207" i="14"/>
  <c r="M208" i="14"/>
  <c r="M209" i="14"/>
  <c r="M210" i="14"/>
  <c r="M211" i="14"/>
  <c r="M212" i="14"/>
  <c r="M213" i="14"/>
  <c r="M214" i="14"/>
  <c r="M215" i="14"/>
  <c r="M216" i="14"/>
  <c r="M217" i="14"/>
  <c r="M218" i="14"/>
  <c r="M219" i="14"/>
  <c r="M220" i="14"/>
  <c r="M221" i="14"/>
  <c r="M222" i="14"/>
  <c r="M223" i="14"/>
  <c r="M224" i="14"/>
  <c r="M225" i="14"/>
  <c r="M226" i="14"/>
  <c r="M227" i="14"/>
  <c r="M228" i="14"/>
  <c r="M229" i="14"/>
  <c r="M230" i="14"/>
  <c r="M231" i="14"/>
  <c r="M232" i="14"/>
  <c r="M233" i="14"/>
  <c r="M234" i="14"/>
  <c r="M235" i="14"/>
  <c r="M236" i="14"/>
  <c r="M237" i="14"/>
  <c r="M238" i="14"/>
  <c r="M239" i="14"/>
  <c r="M240" i="14"/>
  <c r="M241" i="14"/>
  <c r="M242" i="14"/>
  <c r="M243" i="14"/>
  <c r="M244" i="14"/>
  <c r="M245" i="14"/>
  <c r="M246" i="14"/>
  <c r="M247" i="14"/>
  <c r="M248" i="14"/>
  <c r="M249" i="14"/>
  <c r="M250" i="14"/>
  <c r="M251" i="14"/>
  <c r="M252" i="14"/>
  <c r="M253" i="14"/>
  <c r="M254" i="14"/>
  <c r="M255" i="14"/>
  <c r="M256" i="14"/>
  <c r="M257" i="14"/>
  <c r="M258" i="14"/>
  <c r="M259" i="14"/>
  <c r="M260" i="14"/>
  <c r="M261" i="14"/>
  <c r="M262" i="14"/>
  <c r="M263" i="14"/>
  <c r="M264" i="14"/>
  <c r="M265" i="14"/>
  <c r="M266" i="14"/>
  <c r="M267" i="14"/>
  <c r="M268" i="14"/>
  <c r="M269" i="14"/>
  <c r="M270" i="14"/>
  <c r="M271" i="14"/>
  <c r="M272" i="14"/>
  <c r="M273" i="14"/>
  <c r="M274" i="14"/>
  <c r="M275" i="14"/>
  <c r="M276" i="14"/>
  <c r="M277" i="14"/>
  <c r="M278" i="14"/>
  <c r="M279" i="14"/>
  <c r="M280" i="14"/>
  <c r="M281" i="14"/>
  <c r="M282" i="14"/>
  <c r="M283" i="14"/>
  <c r="M284" i="14"/>
  <c r="M285" i="14"/>
  <c r="M286" i="14"/>
  <c r="M287" i="14"/>
  <c r="M288" i="14"/>
  <c r="M289" i="14"/>
  <c r="M290" i="14"/>
  <c r="M291" i="14"/>
  <c r="M292" i="14"/>
  <c r="M293" i="14"/>
  <c r="M294" i="14"/>
  <c r="M295" i="14"/>
  <c r="M296" i="14"/>
  <c r="M297" i="14"/>
  <c r="M298" i="14"/>
  <c r="M299" i="14"/>
  <c r="M300" i="14"/>
  <c r="M301" i="14"/>
  <c r="M302" i="14"/>
  <c r="M303" i="14"/>
  <c r="M304" i="14"/>
  <c r="M305" i="14"/>
  <c r="M306" i="14"/>
  <c r="M307" i="14"/>
  <c r="M308" i="14"/>
  <c r="M309" i="14"/>
  <c r="M310" i="14"/>
  <c r="M311" i="14"/>
  <c r="M312" i="14"/>
  <c r="M313" i="14"/>
  <c r="M314" i="14"/>
  <c r="M315" i="14"/>
  <c r="M316" i="14"/>
  <c r="M317" i="14"/>
  <c r="M318" i="14"/>
  <c r="M319" i="14"/>
  <c r="M320" i="14"/>
  <c r="M321" i="14"/>
  <c r="M322" i="14"/>
  <c r="M323" i="14"/>
  <c r="M324" i="14"/>
  <c r="M325" i="14"/>
  <c r="M326" i="14"/>
  <c r="M327" i="14"/>
  <c r="M328" i="14"/>
  <c r="M329" i="14"/>
  <c r="M330" i="14"/>
  <c r="M331" i="14"/>
  <c r="M332" i="14"/>
  <c r="M333" i="14"/>
  <c r="M334" i="14"/>
  <c r="M335" i="14"/>
  <c r="M336" i="14"/>
  <c r="M337" i="14"/>
  <c r="M338" i="14"/>
  <c r="M339" i="14"/>
  <c r="M340" i="14"/>
  <c r="M341" i="14"/>
  <c r="M342" i="14"/>
  <c r="M343" i="14"/>
  <c r="M344" i="14"/>
  <c r="M345" i="14"/>
  <c r="M346" i="14"/>
  <c r="M347" i="14"/>
  <c r="M348" i="14"/>
  <c r="M349" i="14"/>
  <c r="M350" i="14"/>
  <c r="M351" i="14"/>
  <c r="M352" i="14"/>
  <c r="M353" i="14"/>
  <c r="M354" i="14"/>
  <c r="M355" i="14"/>
  <c r="M356" i="14"/>
  <c r="M357" i="14"/>
  <c r="M358" i="14"/>
  <c r="M359" i="14"/>
  <c r="M360" i="14"/>
  <c r="M361" i="14"/>
  <c r="M362" i="14"/>
  <c r="M363" i="14"/>
  <c r="M364" i="14"/>
  <c r="M365" i="14"/>
  <c r="M366" i="14"/>
  <c r="M367" i="14"/>
  <c r="M368" i="14"/>
  <c r="M369" i="14"/>
  <c r="M370" i="14"/>
  <c r="M371" i="14"/>
  <c r="M372" i="14"/>
  <c r="M373" i="14"/>
  <c r="M374" i="14"/>
  <c r="M375" i="14"/>
  <c r="M376" i="14"/>
  <c r="M377" i="14"/>
  <c r="M378" i="14"/>
  <c r="M379" i="14"/>
  <c r="M380" i="14"/>
  <c r="M381" i="14"/>
  <c r="M382" i="14"/>
  <c r="M383" i="14"/>
  <c r="M384" i="14"/>
  <c r="M385" i="14"/>
  <c r="M386" i="14"/>
  <c r="M387" i="14"/>
  <c r="M388" i="14"/>
  <c r="M389" i="14"/>
  <c r="M390" i="14"/>
  <c r="M391" i="14"/>
  <c r="M392" i="14"/>
  <c r="M393" i="14"/>
  <c r="M394" i="14"/>
  <c r="M395" i="14"/>
  <c r="M396" i="14"/>
  <c r="M397" i="14"/>
  <c r="M398" i="14"/>
  <c r="M399" i="14"/>
  <c r="M400" i="14"/>
  <c r="M401" i="14"/>
  <c r="M402" i="14"/>
  <c r="M403" i="14"/>
  <c r="M404" i="14"/>
  <c r="M405" i="14"/>
  <c r="M406" i="14"/>
  <c r="M407" i="14"/>
  <c r="M408" i="14"/>
  <c r="M409" i="14"/>
  <c r="M410" i="14"/>
  <c r="M411" i="14"/>
  <c r="M412" i="14"/>
  <c r="M413" i="14"/>
  <c r="M414" i="14"/>
  <c r="M415" i="14"/>
  <c r="M416" i="14"/>
  <c r="M417" i="14"/>
  <c r="M418" i="14"/>
  <c r="M419" i="14"/>
  <c r="M420" i="14"/>
  <c r="M421" i="14"/>
  <c r="M422" i="14"/>
  <c r="M423" i="14"/>
  <c r="M424" i="14"/>
  <c r="M425" i="14"/>
  <c r="M426" i="14"/>
  <c r="M427" i="14"/>
  <c r="M428" i="14"/>
  <c r="M429" i="14"/>
  <c r="M430" i="14"/>
  <c r="M431" i="14"/>
  <c r="M432" i="14"/>
  <c r="M433" i="14"/>
  <c r="M434" i="14"/>
  <c r="M435" i="14"/>
  <c r="M436" i="14"/>
  <c r="M437" i="14"/>
  <c r="M438" i="14"/>
  <c r="M439" i="14"/>
  <c r="M440" i="14"/>
  <c r="M441" i="14"/>
  <c r="M442" i="14"/>
  <c r="M443" i="14"/>
  <c r="M444" i="14"/>
  <c r="M445" i="14"/>
  <c r="M446" i="14"/>
  <c r="M447" i="14"/>
  <c r="M448" i="14"/>
  <c r="M449" i="14"/>
  <c r="M450" i="14"/>
  <c r="M451" i="14"/>
  <c r="M452" i="14"/>
  <c r="M453" i="14"/>
  <c r="M454" i="14"/>
  <c r="M455" i="14"/>
  <c r="M456" i="14"/>
  <c r="M457" i="14"/>
  <c r="M458" i="14"/>
  <c r="M459" i="14"/>
  <c r="M460" i="14"/>
  <c r="M461" i="14"/>
  <c r="M462" i="14"/>
  <c r="M463" i="14"/>
  <c r="M464" i="14"/>
  <c r="M465" i="14"/>
  <c r="M466" i="14"/>
  <c r="M467" i="14"/>
  <c r="M468" i="14"/>
  <c r="M469" i="14"/>
  <c r="M470" i="14"/>
  <c r="M471" i="14"/>
  <c r="M472" i="14"/>
  <c r="M473" i="14"/>
  <c r="M474" i="14"/>
  <c r="M475" i="14"/>
  <c r="M476" i="14"/>
  <c r="M477" i="14"/>
  <c r="M478" i="14"/>
  <c r="M479" i="14"/>
  <c r="M480" i="14"/>
  <c r="M481" i="14"/>
  <c r="M482" i="14"/>
  <c r="M483" i="14"/>
  <c r="M484" i="14"/>
  <c r="M485" i="14"/>
  <c r="M486" i="14"/>
  <c r="M487" i="14"/>
  <c r="M488" i="14"/>
  <c r="M489" i="14"/>
  <c r="M490" i="14"/>
  <c r="M491" i="14"/>
  <c r="M492" i="14"/>
  <c r="M493" i="14"/>
  <c r="M494" i="14"/>
  <c r="M495" i="14"/>
  <c r="M496" i="14"/>
  <c r="M497" i="14"/>
  <c r="M498" i="14"/>
  <c r="M499" i="14"/>
  <c r="M500" i="14"/>
  <c r="M501" i="14"/>
  <c r="M502" i="14"/>
  <c r="M503" i="14"/>
  <c r="M504" i="14"/>
  <c r="M505" i="14"/>
  <c r="M506" i="14"/>
  <c r="M507" i="14"/>
  <c r="M508" i="14"/>
  <c r="M509" i="14"/>
  <c r="M510" i="14"/>
  <c r="M511" i="14"/>
  <c r="M512" i="14"/>
  <c r="M513" i="14"/>
  <c r="M514" i="14"/>
  <c r="M515" i="14"/>
  <c r="M516" i="14"/>
  <c r="M517" i="14"/>
  <c r="M518" i="14"/>
  <c r="M519" i="14"/>
  <c r="M520" i="14"/>
  <c r="M521" i="14"/>
  <c r="M522" i="14"/>
  <c r="M523" i="14"/>
  <c r="M524" i="14"/>
  <c r="M525" i="14"/>
  <c r="M526" i="14"/>
  <c r="M527" i="14"/>
  <c r="M528" i="14"/>
  <c r="M529" i="14"/>
  <c r="M530" i="14"/>
  <c r="M531" i="14"/>
  <c r="M532" i="14"/>
  <c r="M533" i="14"/>
  <c r="M534" i="14"/>
  <c r="M535" i="14"/>
  <c r="M536" i="14"/>
  <c r="M537" i="14"/>
  <c r="M538" i="14"/>
  <c r="M539" i="14"/>
  <c r="M540" i="14"/>
  <c r="M541" i="14"/>
  <c r="M542" i="14"/>
  <c r="M543" i="14"/>
  <c r="M544" i="14"/>
  <c r="M545" i="14"/>
  <c r="M546" i="14"/>
  <c r="M547" i="14"/>
  <c r="M548" i="14"/>
  <c r="M549" i="14"/>
  <c r="M550" i="14"/>
  <c r="M551" i="14"/>
  <c r="M552" i="14"/>
  <c r="M553" i="14"/>
  <c r="M554" i="14"/>
  <c r="M555" i="14"/>
  <c r="M556" i="14"/>
  <c r="M557" i="14"/>
  <c r="M558" i="14"/>
  <c r="M559" i="14"/>
  <c r="M560" i="14"/>
  <c r="M561" i="14"/>
  <c r="M562" i="14"/>
  <c r="M563" i="14"/>
  <c r="M564" i="14"/>
  <c r="M565" i="14"/>
  <c r="M566" i="14"/>
  <c r="M567" i="14"/>
  <c r="M568" i="14"/>
  <c r="M569" i="14"/>
  <c r="M570" i="14"/>
  <c r="M571" i="14"/>
  <c r="M572" i="14"/>
  <c r="M573" i="14"/>
  <c r="M574" i="14"/>
  <c r="M575" i="14"/>
  <c r="M576" i="14"/>
  <c r="M577" i="14"/>
  <c r="M578" i="14"/>
  <c r="M579" i="14"/>
  <c r="M580" i="14"/>
  <c r="M581" i="14"/>
  <c r="M582" i="14"/>
  <c r="M583" i="14"/>
  <c r="M584" i="14"/>
  <c r="M585" i="14"/>
  <c r="M586" i="14"/>
  <c r="M587" i="14"/>
  <c r="M588" i="14"/>
  <c r="M589" i="14"/>
  <c r="M590" i="14"/>
  <c r="M591" i="14"/>
  <c r="M592" i="14"/>
  <c r="M593" i="14"/>
  <c r="M594" i="14"/>
  <c r="M595" i="14"/>
  <c r="M596" i="14"/>
  <c r="M597" i="14"/>
  <c r="M598" i="14"/>
  <c r="M599" i="14"/>
  <c r="M600" i="14"/>
  <c r="M601" i="14"/>
  <c r="M602" i="14"/>
  <c r="M603" i="14"/>
  <c r="M604" i="14"/>
  <c r="M605" i="14"/>
  <c r="M606" i="14"/>
  <c r="M607" i="14"/>
  <c r="M608" i="14"/>
  <c r="M609" i="14"/>
  <c r="M610" i="14"/>
  <c r="M611" i="14"/>
  <c r="M612" i="14"/>
  <c r="M613" i="14"/>
  <c r="M614" i="14"/>
  <c r="M615" i="14"/>
  <c r="M616" i="14"/>
  <c r="M617" i="14"/>
  <c r="M618" i="14"/>
  <c r="M619" i="14"/>
  <c r="M620" i="14"/>
  <c r="M621" i="14"/>
  <c r="M622" i="14"/>
  <c r="M623" i="14"/>
  <c r="M624" i="14"/>
  <c r="M625" i="14"/>
  <c r="M626" i="14"/>
  <c r="M627" i="14"/>
  <c r="M628" i="14"/>
  <c r="M629" i="14"/>
  <c r="M630" i="14"/>
  <c r="M631" i="14"/>
  <c r="M632" i="14"/>
  <c r="M633" i="14"/>
  <c r="M634" i="14"/>
  <c r="M635" i="14"/>
  <c r="M636" i="14"/>
  <c r="M637" i="14"/>
  <c r="M638" i="14"/>
  <c r="M639" i="14"/>
  <c r="M640" i="14"/>
  <c r="M641" i="14"/>
  <c r="M642" i="14"/>
  <c r="M643" i="14"/>
  <c r="M644" i="14"/>
  <c r="M645" i="14"/>
  <c r="M646" i="14"/>
  <c r="M647" i="14"/>
  <c r="M648" i="14"/>
  <c r="M649" i="14"/>
  <c r="M650" i="14"/>
  <c r="M651" i="14"/>
  <c r="M652" i="14"/>
  <c r="M653" i="14"/>
  <c r="M654" i="14"/>
  <c r="M655" i="14"/>
  <c r="M656" i="14"/>
  <c r="M657" i="14"/>
  <c r="M658" i="14"/>
  <c r="M659" i="14"/>
  <c r="M660" i="14"/>
  <c r="M661" i="14"/>
  <c r="M662" i="14"/>
  <c r="M663" i="14"/>
  <c r="M664" i="14"/>
  <c r="M665" i="14"/>
  <c r="M666" i="14"/>
  <c r="M667" i="14"/>
  <c r="M668" i="14"/>
  <c r="M669" i="14"/>
  <c r="M670" i="14"/>
  <c r="M671" i="14"/>
  <c r="M672" i="14"/>
  <c r="M673" i="14"/>
  <c r="M674" i="14"/>
  <c r="M675" i="14"/>
  <c r="M676" i="14"/>
  <c r="M677" i="14"/>
  <c r="M678" i="14"/>
  <c r="M679" i="14"/>
  <c r="M680" i="14"/>
  <c r="M681" i="14"/>
  <c r="M682" i="14"/>
  <c r="M683" i="14"/>
  <c r="M684" i="14"/>
  <c r="M685" i="14"/>
  <c r="M686" i="14"/>
  <c r="M687" i="14"/>
  <c r="M688" i="14"/>
  <c r="M689" i="14"/>
  <c r="M690" i="14"/>
  <c r="M691" i="14"/>
  <c r="M692" i="14"/>
  <c r="M693" i="14"/>
  <c r="M694" i="14"/>
  <c r="M695" i="14"/>
  <c r="M696" i="14"/>
  <c r="M697" i="14"/>
  <c r="M698" i="14"/>
  <c r="M699" i="14"/>
  <c r="M700" i="14"/>
  <c r="M701" i="14"/>
  <c r="M702" i="14"/>
  <c r="M703" i="14"/>
  <c r="M704" i="14"/>
  <c r="M705" i="14"/>
  <c r="M706" i="14"/>
  <c r="M707" i="14"/>
  <c r="M708" i="14"/>
  <c r="M709" i="14"/>
  <c r="M710" i="14"/>
  <c r="M711" i="14"/>
  <c r="M712" i="14"/>
  <c r="M713" i="14"/>
  <c r="M714" i="14"/>
  <c r="M715" i="14"/>
  <c r="M716" i="14"/>
  <c r="M717" i="14"/>
  <c r="M718" i="14"/>
  <c r="M719" i="14"/>
  <c r="M720" i="14"/>
  <c r="M721" i="14"/>
  <c r="M722" i="14"/>
  <c r="M723" i="14"/>
  <c r="M724" i="14"/>
  <c r="M725" i="14"/>
  <c r="M726" i="14"/>
  <c r="M727" i="14"/>
  <c r="M728" i="14"/>
  <c r="M729" i="14"/>
  <c r="M730" i="14"/>
  <c r="M731" i="14"/>
  <c r="M732" i="14"/>
  <c r="M733" i="14"/>
  <c r="M734" i="14"/>
  <c r="M735" i="14"/>
  <c r="M736" i="14"/>
  <c r="M737" i="14"/>
  <c r="M738" i="14"/>
  <c r="M739" i="14"/>
  <c r="M740" i="14"/>
  <c r="M741" i="14"/>
  <c r="M742" i="14"/>
  <c r="M743" i="14"/>
  <c r="M744" i="14"/>
  <c r="M745" i="14"/>
  <c r="M746" i="14"/>
  <c r="M747" i="14"/>
  <c r="M748" i="14"/>
  <c r="M749" i="14"/>
  <c r="M750" i="14"/>
  <c r="M751" i="14"/>
  <c r="M752" i="14"/>
  <c r="M753" i="14"/>
  <c r="M754" i="14"/>
  <c r="M755" i="14"/>
  <c r="M756" i="14"/>
  <c r="M757" i="14"/>
  <c r="M758" i="14"/>
  <c r="M759" i="14"/>
  <c r="M760" i="14"/>
  <c r="M761" i="14"/>
  <c r="M762" i="14"/>
  <c r="M763" i="14"/>
  <c r="M764" i="14"/>
  <c r="M765" i="14"/>
  <c r="M766" i="14"/>
  <c r="M767" i="14"/>
  <c r="M768" i="14"/>
  <c r="M769" i="14"/>
  <c r="M770" i="14"/>
  <c r="M771" i="14"/>
  <c r="M772" i="14"/>
  <c r="M773" i="14"/>
  <c r="M774" i="14"/>
  <c r="M775" i="14"/>
  <c r="M776" i="14"/>
  <c r="M777" i="14"/>
  <c r="M778" i="14"/>
  <c r="M779" i="14"/>
  <c r="M780" i="14"/>
  <c r="M781" i="14"/>
  <c r="M782" i="14"/>
  <c r="M783" i="14"/>
  <c r="M784" i="14"/>
  <c r="M785" i="14"/>
  <c r="M786" i="14"/>
  <c r="M787" i="14"/>
  <c r="M788" i="14"/>
  <c r="M789" i="14"/>
  <c r="M790" i="14"/>
  <c r="M791" i="14"/>
  <c r="M792" i="14"/>
  <c r="M793" i="14"/>
  <c r="M794" i="14"/>
  <c r="M795" i="14"/>
  <c r="M796" i="14"/>
  <c r="M797" i="14"/>
  <c r="M798" i="14"/>
  <c r="M799" i="14"/>
  <c r="M800" i="14"/>
  <c r="M801" i="14"/>
  <c r="M802" i="14"/>
  <c r="M803" i="14"/>
  <c r="M804" i="14"/>
  <c r="M805" i="14"/>
  <c r="M806" i="14"/>
  <c r="M807" i="14"/>
  <c r="M808" i="14"/>
  <c r="M809" i="14"/>
  <c r="M810" i="14"/>
  <c r="M811" i="14"/>
  <c r="M812" i="14"/>
  <c r="M813" i="14"/>
  <c r="M814" i="14"/>
  <c r="M815" i="14"/>
  <c r="M816" i="14"/>
  <c r="M817" i="14"/>
  <c r="M818" i="14"/>
  <c r="M819" i="14"/>
  <c r="M820" i="14"/>
  <c r="M821" i="14"/>
  <c r="M822" i="14"/>
  <c r="M823" i="14"/>
  <c r="M824" i="14"/>
  <c r="M825" i="14"/>
  <c r="M826" i="14"/>
  <c r="M827" i="14"/>
  <c r="M828" i="14"/>
  <c r="M829" i="14"/>
  <c r="M830" i="14"/>
  <c r="M831" i="14"/>
  <c r="M832" i="14"/>
  <c r="M833" i="14"/>
  <c r="M834" i="14"/>
  <c r="M835" i="14"/>
  <c r="M836" i="14"/>
  <c r="M837" i="14"/>
  <c r="M838" i="14"/>
  <c r="M839" i="14"/>
  <c r="M840" i="14"/>
  <c r="M841" i="14"/>
  <c r="M842" i="14"/>
  <c r="M843" i="14"/>
  <c r="M844" i="14"/>
  <c r="M845" i="14"/>
  <c r="M846" i="14"/>
  <c r="M847" i="14"/>
  <c r="M848" i="14"/>
  <c r="M849" i="14"/>
  <c r="M850" i="14"/>
  <c r="M851" i="14"/>
  <c r="M852" i="14"/>
  <c r="M853" i="14"/>
  <c r="M854" i="14"/>
  <c r="M855" i="14"/>
  <c r="M856" i="14"/>
  <c r="M857" i="14"/>
  <c r="M858" i="14"/>
  <c r="M859" i="14"/>
  <c r="M860" i="14"/>
  <c r="M861" i="14"/>
  <c r="M862" i="14"/>
  <c r="M863" i="14"/>
  <c r="M864" i="14"/>
  <c r="M865" i="14"/>
  <c r="M866" i="14"/>
  <c r="M867" i="14"/>
  <c r="M868" i="14"/>
  <c r="M869" i="14"/>
  <c r="M870" i="14"/>
  <c r="M871" i="14"/>
  <c r="M872" i="14"/>
  <c r="M873" i="14"/>
  <c r="M874" i="14"/>
  <c r="M875" i="14"/>
  <c r="M876" i="14"/>
  <c r="M877" i="14"/>
  <c r="M878" i="14"/>
  <c r="M879" i="14"/>
  <c r="M880" i="14"/>
  <c r="M881" i="14"/>
  <c r="M882" i="14"/>
  <c r="M883" i="14"/>
  <c r="M884" i="14"/>
  <c r="M885" i="14"/>
  <c r="J20" i="14"/>
  <c r="J21" i="14"/>
  <c r="J22" i="14"/>
  <c r="J23" i="14"/>
  <c r="J24" i="14"/>
  <c r="J25" i="14"/>
  <c r="J26" i="14"/>
  <c r="K15" i="14" s="1"/>
  <c r="J27" i="14"/>
  <c r="J28" i="14"/>
  <c r="J29" i="14"/>
  <c r="J30" i="14"/>
  <c r="J31" i="14"/>
  <c r="J32" i="14"/>
  <c r="J33" i="14"/>
  <c r="J34" i="14"/>
  <c r="J35" i="14"/>
  <c r="J36" i="14"/>
  <c r="J37" i="14"/>
  <c r="J38" i="14"/>
  <c r="J39" i="14"/>
  <c r="J40" i="14"/>
  <c r="J41" i="14"/>
  <c r="J42" i="14"/>
  <c r="J43" i="14"/>
  <c r="J44" i="14"/>
  <c r="J45" i="14"/>
  <c r="J46" i="14"/>
  <c r="J47" i="14"/>
  <c r="J48" i="14"/>
  <c r="J49" i="14"/>
  <c r="J50" i="14"/>
  <c r="J51" i="14"/>
  <c r="J52" i="14"/>
  <c r="J53" i="14"/>
  <c r="J54" i="14"/>
  <c r="J55" i="14"/>
  <c r="J56" i="14"/>
  <c r="J57" i="14"/>
  <c r="J58" i="14"/>
  <c r="J59" i="14"/>
  <c r="J60" i="14"/>
  <c r="J61" i="14"/>
  <c r="J62" i="14"/>
  <c r="J63" i="14"/>
  <c r="J64" i="14"/>
  <c r="J65" i="14"/>
  <c r="J66" i="14"/>
  <c r="J67" i="14"/>
  <c r="J68" i="14"/>
  <c r="J69" i="14"/>
  <c r="J70" i="14"/>
  <c r="J71" i="14"/>
  <c r="J72" i="14"/>
  <c r="J73" i="14"/>
  <c r="J74" i="14"/>
  <c r="J75" i="14"/>
  <c r="J76" i="14"/>
  <c r="J77" i="14"/>
  <c r="J78" i="14"/>
  <c r="J79" i="14"/>
  <c r="J80" i="14"/>
  <c r="J81" i="14"/>
  <c r="J82" i="14"/>
  <c r="J83" i="14"/>
  <c r="J84" i="14"/>
  <c r="J85" i="14"/>
  <c r="J86" i="14"/>
  <c r="J87" i="14"/>
  <c r="J88" i="14"/>
  <c r="J89" i="14"/>
  <c r="J90" i="14"/>
  <c r="J91" i="14"/>
  <c r="J92" i="14"/>
  <c r="J93" i="14"/>
  <c r="J94" i="14"/>
  <c r="J95" i="14"/>
  <c r="J96" i="14"/>
  <c r="J97" i="14"/>
  <c r="J98" i="14"/>
  <c r="J99" i="14"/>
  <c r="J100" i="14"/>
  <c r="J101" i="14"/>
  <c r="J102" i="14"/>
  <c r="J103" i="14"/>
  <c r="J104" i="14"/>
  <c r="J105" i="14"/>
  <c r="J106" i="14"/>
  <c r="J107" i="14"/>
  <c r="J108" i="14"/>
  <c r="J109" i="14"/>
  <c r="J110" i="14"/>
  <c r="J111" i="14"/>
  <c r="J112" i="14"/>
  <c r="J113" i="14"/>
  <c r="J114" i="14"/>
  <c r="J115" i="14"/>
  <c r="J116" i="14"/>
  <c r="J117" i="14"/>
  <c r="J118" i="14"/>
  <c r="J119" i="14"/>
  <c r="J120" i="14"/>
  <c r="J121" i="14"/>
  <c r="J122" i="14"/>
  <c r="J123" i="14"/>
  <c r="J124" i="14"/>
  <c r="J125" i="14"/>
  <c r="J126" i="14"/>
  <c r="J127" i="14"/>
  <c r="J128" i="14"/>
  <c r="J129" i="14"/>
  <c r="J130" i="14"/>
  <c r="J131" i="14"/>
  <c r="J132" i="14"/>
  <c r="J133" i="14"/>
  <c r="J134" i="14"/>
  <c r="J135" i="14"/>
  <c r="J136" i="14"/>
  <c r="J137" i="14"/>
  <c r="J138" i="14"/>
  <c r="J139" i="14"/>
  <c r="J140" i="14"/>
  <c r="J141" i="14"/>
  <c r="J142" i="14"/>
  <c r="J143" i="14"/>
  <c r="J144" i="14"/>
  <c r="J145" i="14"/>
  <c r="J146" i="14"/>
  <c r="J147" i="14"/>
  <c r="J148" i="14"/>
  <c r="J149" i="14"/>
  <c r="J150" i="14"/>
  <c r="J151" i="14"/>
  <c r="J152" i="14"/>
  <c r="J153" i="14"/>
  <c r="J154" i="14"/>
  <c r="J155" i="14"/>
  <c r="J156" i="14"/>
  <c r="J157" i="14"/>
  <c r="J158" i="14"/>
  <c r="J159" i="14"/>
  <c r="J160" i="14"/>
  <c r="J161" i="14"/>
  <c r="J162" i="14"/>
  <c r="J163" i="14"/>
  <c r="J164" i="14"/>
  <c r="J165" i="14"/>
  <c r="J166" i="14"/>
  <c r="J167" i="14"/>
  <c r="J168" i="14"/>
  <c r="J169" i="14"/>
  <c r="J170" i="14"/>
  <c r="J171" i="14"/>
  <c r="J172" i="14"/>
  <c r="J173" i="14"/>
  <c r="J174" i="14"/>
  <c r="J175" i="14"/>
  <c r="J176" i="14"/>
  <c r="J177" i="14"/>
  <c r="J178" i="14"/>
  <c r="J179" i="14"/>
  <c r="J180" i="14"/>
  <c r="J181" i="14"/>
  <c r="J182" i="14"/>
  <c r="J183" i="14"/>
  <c r="J184" i="14"/>
  <c r="J185" i="14"/>
  <c r="J186" i="14"/>
  <c r="J187" i="14"/>
  <c r="J188" i="14"/>
  <c r="J189" i="14"/>
  <c r="J190" i="14"/>
  <c r="J191" i="14"/>
  <c r="J192" i="14"/>
  <c r="J193" i="14"/>
  <c r="J194" i="14"/>
  <c r="J195" i="14"/>
  <c r="J196" i="14"/>
  <c r="J197" i="14"/>
  <c r="J198" i="14"/>
  <c r="J199" i="14"/>
  <c r="J200" i="14"/>
  <c r="J201" i="14"/>
  <c r="J202" i="14"/>
  <c r="J203" i="14"/>
  <c r="J204" i="14"/>
  <c r="J205" i="14"/>
  <c r="J206" i="14"/>
  <c r="J207" i="14"/>
  <c r="J208" i="14"/>
  <c r="J209" i="14"/>
  <c r="J210" i="14"/>
  <c r="J211" i="14"/>
  <c r="J212" i="14"/>
  <c r="J213" i="14"/>
  <c r="J214" i="14"/>
  <c r="J215" i="14"/>
  <c r="J216" i="14"/>
  <c r="J217" i="14"/>
  <c r="J218" i="14"/>
  <c r="J219" i="14"/>
  <c r="J220" i="14"/>
  <c r="J221" i="14"/>
  <c r="J222" i="14"/>
  <c r="J223" i="14"/>
  <c r="J224" i="14"/>
  <c r="J225" i="14"/>
  <c r="J226" i="14"/>
  <c r="J227" i="14"/>
  <c r="J228" i="14"/>
  <c r="J229" i="14"/>
  <c r="J230" i="14"/>
  <c r="J231" i="14"/>
  <c r="J232" i="14"/>
  <c r="J233" i="14"/>
  <c r="J234" i="14"/>
  <c r="J235" i="14"/>
  <c r="J236" i="14"/>
  <c r="J237" i="14"/>
  <c r="J238" i="14"/>
  <c r="J239" i="14"/>
  <c r="J240" i="14"/>
  <c r="J241" i="14"/>
  <c r="J242" i="14"/>
  <c r="J243" i="14"/>
  <c r="J244" i="14"/>
  <c r="J245" i="14"/>
  <c r="J246" i="14"/>
  <c r="J247" i="14"/>
  <c r="J248" i="14"/>
  <c r="J249" i="14"/>
  <c r="J250" i="14"/>
  <c r="J251" i="14"/>
  <c r="J252" i="14"/>
  <c r="J253" i="14"/>
  <c r="J254" i="14"/>
  <c r="J255" i="14"/>
  <c r="J256" i="14"/>
  <c r="J257" i="14"/>
  <c r="J258" i="14"/>
  <c r="J259" i="14"/>
  <c r="J260" i="14"/>
  <c r="J261" i="14"/>
  <c r="J262" i="14"/>
  <c r="J263" i="14"/>
  <c r="J264" i="14"/>
  <c r="J265" i="14"/>
  <c r="J266" i="14"/>
  <c r="J267" i="14"/>
  <c r="J268" i="14"/>
  <c r="J269" i="14"/>
  <c r="J270" i="14"/>
  <c r="J271" i="14"/>
  <c r="J272" i="14"/>
  <c r="J273" i="14"/>
  <c r="J274" i="14"/>
  <c r="J275" i="14"/>
  <c r="J276" i="14"/>
  <c r="J277" i="14"/>
  <c r="J278" i="14"/>
  <c r="J279" i="14"/>
  <c r="J280" i="14"/>
  <c r="J281" i="14"/>
  <c r="J282" i="14"/>
  <c r="J283" i="14"/>
  <c r="J284" i="14"/>
  <c r="J285" i="14"/>
  <c r="J286" i="14"/>
  <c r="J287" i="14"/>
  <c r="J288" i="14"/>
  <c r="J289" i="14"/>
  <c r="J290" i="14"/>
  <c r="J291" i="14"/>
  <c r="J292" i="14"/>
  <c r="J293" i="14"/>
  <c r="J294" i="14"/>
  <c r="J295" i="14"/>
  <c r="J296" i="14"/>
  <c r="J297" i="14"/>
  <c r="J298" i="14"/>
  <c r="J299" i="14"/>
  <c r="J300" i="14"/>
  <c r="J301" i="14"/>
  <c r="J302" i="14"/>
  <c r="J303" i="14"/>
  <c r="J304" i="14"/>
  <c r="J305" i="14"/>
  <c r="J306" i="14"/>
  <c r="J307" i="14"/>
  <c r="J308" i="14"/>
  <c r="J309" i="14"/>
  <c r="J310" i="14"/>
  <c r="J311" i="14"/>
  <c r="J312" i="14"/>
  <c r="J313" i="14"/>
  <c r="J314" i="14"/>
  <c r="J315" i="14"/>
  <c r="J316" i="14"/>
  <c r="J317" i="14"/>
  <c r="J318" i="14"/>
  <c r="J319" i="14"/>
  <c r="J320" i="14"/>
  <c r="J321" i="14"/>
  <c r="J322" i="14"/>
  <c r="J323" i="14"/>
  <c r="J324" i="14"/>
  <c r="J325" i="14"/>
  <c r="J326" i="14"/>
  <c r="J327" i="14"/>
  <c r="J328" i="14"/>
  <c r="J329" i="14"/>
  <c r="J330" i="14"/>
  <c r="J331" i="14"/>
  <c r="J332" i="14"/>
  <c r="J333" i="14"/>
  <c r="J334" i="14"/>
  <c r="J335" i="14"/>
  <c r="J336" i="14"/>
  <c r="J337" i="14"/>
  <c r="J338" i="14"/>
  <c r="J339" i="14"/>
  <c r="J340" i="14"/>
  <c r="J341" i="14"/>
  <c r="J342" i="14"/>
  <c r="J343" i="14"/>
  <c r="J344" i="14"/>
  <c r="J345" i="14"/>
  <c r="J346" i="14"/>
  <c r="J347" i="14"/>
  <c r="J348" i="14"/>
  <c r="J349" i="14"/>
  <c r="J350" i="14"/>
  <c r="J351" i="14"/>
  <c r="J352" i="14"/>
  <c r="J353" i="14"/>
  <c r="J354" i="14"/>
  <c r="J355" i="14"/>
  <c r="J356" i="14"/>
  <c r="J357" i="14"/>
  <c r="J358" i="14"/>
  <c r="J359" i="14"/>
  <c r="J360" i="14"/>
  <c r="J361" i="14"/>
  <c r="J362" i="14"/>
  <c r="J363" i="14"/>
  <c r="J364" i="14"/>
  <c r="J365" i="14"/>
  <c r="J366" i="14"/>
  <c r="J367" i="14"/>
  <c r="J368" i="14"/>
  <c r="J369" i="14"/>
  <c r="J370" i="14"/>
  <c r="J371" i="14"/>
  <c r="J372" i="14"/>
  <c r="J373" i="14"/>
  <c r="J374" i="14"/>
  <c r="J375" i="14"/>
  <c r="J376" i="14"/>
  <c r="J377" i="14"/>
  <c r="J378" i="14"/>
  <c r="J379" i="14"/>
  <c r="J380" i="14"/>
  <c r="J381" i="14"/>
  <c r="J382" i="14"/>
  <c r="J383" i="14"/>
  <c r="J384" i="14"/>
  <c r="J385" i="14"/>
  <c r="J386" i="14"/>
  <c r="J387" i="14"/>
  <c r="J388" i="14"/>
  <c r="J389" i="14"/>
  <c r="J390" i="14"/>
  <c r="J391" i="14"/>
  <c r="J392" i="14"/>
  <c r="J393" i="14"/>
  <c r="J394" i="14"/>
  <c r="J395" i="14"/>
  <c r="J396" i="14"/>
  <c r="J397" i="14"/>
  <c r="J398" i="14"/>
  <c r="J399" i="14"/>
  <c r="J400" i="14"/>
  <c r="J401" i="14"/>
  <c r="J402" i="14"/>
  <c r="J403" i="14"/>
  <c r="J404" i="14"/>
  <c r="J405" i="14"/>
  <c r="J406" i="14"/>
  <c r="J407" i="14"/>
  <c r="J408" i="14"/>
  <c r="J409" i="14"/>
  <c r="J410" i="14"/>
  <c r="J411" i="14"/>
  <c r="J412" i="14"/>
  <c r="J413" i="14"/>
  <c r="J414" i="14"/>
  <c r="J415" i="14"/>
  <c r="J416" i="14"/>
  <c r="J417" i="14"/>
  <c r="J418" i="14"/>
  <c r="J419" i="14"/>
  <c r="J420" i="14"/>
  <c r="J421" i="14"/>
  <c r="J422" i="14"/>
  <c r="J423" i="14"/>
  <c r="J424" i="14"/>
  <c r="J425" i="14"/>
  <c r="J426" i="14"/>
  <c r="J427" i="14"/>
  <c r="J428" i="14"/>
  <c r="J429" i="14"/>
  <c r="J430" i="14"/>
  <c r="J431" i="14"/>
  <c r="J432" i="14"/>
  <c r="J433" i="14"/>
  <c r="J434" i="14"/>
  <c r="J435" i="14"/>
  <c r="J436" i="14"/>
  <c r="J437" i="14"/>
  <c r="J438" i="14"/>
  <c r="J439" i="14"/>
  <c r="J440" i="14"/>
  <c r="J441" i="14"/>
  <c r="J442" i="14"/>
  <c r="J443" i="14"/>
  <c r="J444" i="14"/>
  <c r="J445" i="14"/>
  <c r="J446" i="14"/>
  <c r="J447" i="14"/>
  <c r="J448" i="14"/>
  <c r="J449" i="14"/>
  <c r="J450" i="14"/>
  <c r="J451" i="14"/>
  <c r="J452" i="14"/>
  <c r="J453" i="14"/>
  <c r="J454" i="14"/>
  <c r="J455" i="14"/>
  <c r="J456" i="14"/>
  <c r="J457" i="14"/>
  <c r="J458" i="14"/>
  <c r="J459" i="14"/>
  <c r="J460" i="14"/>
  <c r="J461" i="14"/>
  <c r="J462" i="14"/>
  <c r="J463" i="14"/>
  <c r="J464" i="14"/>
  <c r="J465" i="14"/>
  <c r="J466" i="14"/>
  <c r="J467" i="14"/>
  <c r="J468" i="14"/>
  <c r="J469" i="14"/>
  <c r="J470" i="14"/>
  <c r="J471" i="14"/>
  <c r="J472" i="14"/>
  <c r="J473" i="14"/>
  <c r="J474" i="14"/>
  <c r="J475" i="14"/>
  <c r="J476" i="14"/>
  <c r="J477" i="14"/>
  <c r="J478" i="14"/>
  <c r="J479" i="14"/>
  <c r="J480" i="14"/>
  <c r="J481" i="14"/>
  <c r="J482" i="14"/>
  <c r="J483" i="14"/>
  <c r="J484" i="14"/>
  <c r="J485" i="14"/>
  <c r="J486" i="14"/>
  <c r="J487" i="14"/>
  <c r="J488" i="14"/>
  <c r="J489" i="14"/>
  <c r="J490" i="14"/>
  <c r="J491" i="14"/>
  <c r="J492" i="14"/>
  <c r="J493" i="14"/>
  <c r="J494" i="14"/>
  <c r="J495" i="14"/>
  <c r="J496" i="14"/>
  <c r="J497" i="14"/>
  <c r="J498" i="14"/>
  <c r="J499" i="14"/>
  <c r="J500" i="14"/>
  <c r="J501" i="14"/>
  <c r="J502" i="14"/>
  <c r="J503" i="14"/>
  <c r="J504" i="14"/>
  <c r="J505" i="14"/>
  <c r="J506" i="14"/>
  <c r="J507" i="14"/>
  <c r="J508" i="14"/>
  <c r="J509" i="14"/>
  <c r="J510" i="14"/>
  <c r="J511" i="14"/>
  <c r="J512" i="14"/>
  <c r="J513" i="14"/>
  <c r="J514" i="14"/>
  <c r="J515" i="14"/>
  <c r="J516" i="14"/>
  <c r="J517" i="14"/>
  <c r="J518" i="14"/>
  <c r="J519" i="14"/>
  <c r="J520" i="14"/>
  <c r="J521" i="14"/>
  <c r="J522" i="14"/>
  <c r="J523" i="14"/>
  <c r="J524" i="14"/>
  <c r="J525" i="14"/>
  <c r="J526" i="14"/>
  <c r="J527" i="14"/>
  <c r="J528" i="14"/>
  <c r="J529" i="14"/>
  <c r="J530" i="14"/>
  <c r="J531" i="14"/>
  <c r="J532" i="14"/>
  <c r="J533" i="14"/>
  <c r="J534" i="14"/>
  <c r="J535" i="14"/>
  <c r="J536" i="14"/>
  <c r="J537" i="14"/>
  <c r="J538" i="14"/>
  <c r="J539" i="14"/>
  <c r="J540" i="14"/>
  <c r="J541" i="14"/>
  <c r="J542" i="14"/>
  <c r="J543" i="14"/>
  <c r="J544" i="14"/>
  <c r="J545" i="14"/>
  <c r="J546" i="14"/>
  <c r="J547" i="14"/>
  <c r="J548" i="14"/>
  <c r="J549" i="14"/>
  <c r="J550" i="14"/>
  <c r="J551" i="14"/>
  <c r="J552" i="14"/>
  <c r="J553" i="14"/>
  <c r="J554" i="14"/>
  <c r="J555" i="14"/>
  <c r="J556" i="14"/>
  <c r="J557" i="14"/>
  <c r="J558" i="14"/>
  <c r="J559" i="14"/>
  <c r="J560" i="14"/>
  <c r="J561" i="14"/>
  <c r="J562" i="14"/>
  <c r="J563" i="14"/>
  <c r="J564" i="14"/>
  <c r="J565" i="14"/>
  <c r="J566" i="14"/>
  <c r="J567" i="14"/>
  <c r="J568" i="14"/>
  <c r="J569" i="14"/>
  <c r="J570" i="14"/>
  <c r="J571" i="14"/>
  <c r="J572" i="14"/>
  <c r="J573" i="14"/>
  <c r="J574" i="14"/>
  <c r="J575" i="14"/>
  <c r="J576" i="14"/>
  <c r="J577" i="14"/>
  <c r="J578" i="14"/>
  <c r="J579" i="14"/>
  <c r="J580" i="14"/>
  <c r="J581" i="14"/>
  <c r="J582" i="14"/>
  <c r="J583" i="14"/>
  <c r="J584" i="14"/>
  <c r="J585" i="14"/>
  <c r="J586" i="14"/>
  <c r="J587" i="14"/>
  <c r="J588" i="14"/>
  <c r="J589" i="14"/>
  <c r="J590" i="14"/>
  <c r="J591" i="14"/>
  <c r="J592" i="14"/>
  <c r="J593" i="14"/>
  <c r="J594" i="14"/>
  <c r="J595" i="14"/>
  <c r="J596" i="14"/>
  <c r="J597" i="14"/>
  <c r="J598" i="14"/>
  <c r="J599" i="14"/>
  <c r="J600" i="14"/>
  <c r="J601" i="14"/>
  <c r="J602" i="14"/>
  <c r="J603" i="14"/>
  <c r="J604" i="14"/>
  <c r="J605" i="14"/>
  <c r="J606" i="14"/>
  <c r="J607" i="14"/>
  <c r="J608" i="14"/>
  <c r="J609" i="14"/>
  <c r="J610" i="14"/>
  <c r="J611" i="14"/>
  <c r="J612" i="14"/>
  <c r="J613" i="14"/>
  <c r="J614" i="14"/>
  <c r="J615" i="14"/>
  <c r="J616" i="14"/>
  <c r="J617" i="14"/>
  <c r="J618" i="14"/>
  <c r="J619" i="14"/>
  <c r="J620" i="14"/>
  <c r="J621" i="14"/>
  <c r="J622" i="14"/>
  <c r="J623" i="14"/>
  <c r="J624" i="14"/>
  <c r="J625" i="14"/>
  <c r="J626" i="14"/>
  <c r="J627" i="14"/>
  <c r="J628" i="14"/>
  <c r="J629" i="14"/>
  <c r="J630" i="14"/>
  <c r="J631" i="14"/>
  <c r="J632" i="14"/>
  <c r="J633" i="14"/>
  <c r="J634" i="14"/>
  <c r="J635" i="14"/>
  <c r="J636" i="14"/>
  <c r="J637" i="14"/>
  <c r="J638" i="14"/>
  <c r="J639" i="14"/>
  <c r="J640" i="14"/>
  <c r="J641" i="14"/>
  <c r="J642" i="14"/>
  <c r="J643" i="14"/>
  <c r="J644" i="14"/>
  <c r="J645" i="14"/>
  <c r="J646" i="14"/>
  <c r="J647" i="14"/>
  <c r="J648" i="14"/>
  <c r="J649" i="14"/>
  <c r="J650" i="14"/>
  <c r="J651" i="14"/>
  <c r="J652" i="14"/>
  <c r="J653" i="14"/>
  <c r="J654" i="14"/>
  <c r="J655" i="14"/>
  <c r="J656" i="14"/>
  <c r="J657" i="14"/>
  <c r="J658" i="14"/>
  <c r="J659" i="14"/>
  <c r="J660" i="14"/>
  <c r="J661" i="14"/>
  <c r="J662" i="14"/>
  <c r="J663" i="14"/>
  <c r="J664" i="14"/>
  <c r="J665" i="14"/>
  <c r="J666" i="14"/>
  <c r="J667" i="14"/>
  <c r="J668" i="14"/>
  <c r="J669" i="14"/>
  <c r="J670" i="14"/>
  <c r="J671" i="14"/>
  <c r="J672" i="14"/>
  <c r="J673" i="14"/>
  <c r="J674" i="14"/>
  <c r="J675" i="14"/>
  <c r="J676" i="14"/>
  <c r="J677" i="14"/>
  <c r="J678" i="14"/>
  <c r="J679" i="14"/>
  <c r="J680" i="14"/>
  <c r="J681" i="14"/>
  <c r="J682" i="14"/>
  <c r="J683" i="14"/>
  <c r="J684" i="14"/>
  <c r="J685" i="14"/>
  <c r="J686" i="14"/>
  <c r="J687" i="14"/>
  <c r="J688" i="14"/>
  <c r="J689" i="14"/>
  <c r="J690" i="14"/>
  <c r="J691" i="14"/>
  <c r="J692" i="14"/>
  <c r="J693" i="14"/>
  <c r="J694" i="14"/>
  <c r="J695" i="14"/>
  <c r="J696" i="14"/>
  <c r="J697" i="14"/>
  <c r="J698" i="14"/>
  <c r="J699" i="14"/>
  <c r="J700" i="14"/>
  <c r="J701" i="14"/>
  <c r="J702" i="14"/>
  <c r="J703" i="14"/>
  <c r="J704" i="14"/>
  <c r="J705" i="14"/>
  <c r="J706" i="14"/>
  <c r="J707" i="14"/>
  <c r="J708" i="14"/>
  <c r="J709" i="14"/>
  <c r="J710" i="14"/>
  <c r="J711" i="14"/>
  <c r="J712" i="14"/>
  <c r="J713" i="14"/>
  <c r="J714" i="14"/>
  <c r="J715" i="14"/>
  <c r="J716" i="14"/>
  <c r="J717" i="14"/>
  <c r="J718" i="14"/>
  <c r="J719" i="14"/>
  <c r="J720" i="14"/>
  <c r="J721" i="14"/>
  <c r="J722" i="14"/>
  <c r="J723" i="14"/>
  <c r="J724" i="14"/>
  <c r="J725" i="14"/>
  <c r="J726" i="14"/>
  <c r="J727" i="14"/>
  <c r="J728" i="14"/>
  <c r="J729" i="14"/>
  <c r="J730" i="14"/>
  <c r="J731" i="14"/>
  <c r="J732" i="14"/>
  <c r="J733" i="14"/>
  <c r="J734" i="14"/>
  <c r="J735" i="14"/>
  <c r="J736" i="14"/>
  <c r="J737" i="14"/>
  <c r="J738" i="14"/>
  <c r="J739" i="14"/>
  <c r="J740" i="14"/>
  <c r="J741" i="14"/>
  <c r="J742" i="14"/>
  <c r="J743" i="14"/>
  <c r="J744" i="14"/>
  <c r="J745" i="14"/>
  <c r="J746" i="14"/>
  <c r="J747" i="14"/>
  <c r="J748" i="14"/>
  <c r="J749" i="14"/>
  <c r="J750" i="14"/>
  <c r="J751" i="14"/>
  <c r="J752" i="14"/>
  <c r="J753" i="14"/>
  <c r="J754" i="14"/>
  <c r="J755" i="14"/>
  <c r="J756" i="14"/>
  <c r="J757" i="14"/>
  <c r="J758" i="14"/>
  <c r="J759" i="14"/>
  <c r="J760" i="14"/>
  <c r="J761" i="14"/>
  <c r="J762" i="14"/>
  <c r="J763" i="14"/>
  <c r="J764" i="14"/>
  <c r="J765" i="14"/>
  <c r="J766" i="14"/>
  <c r="J767" i="14"/>
  <c r="J768" i="14"/>
  <c r="J769" i="14"/>
  <c r="J770" i="14"/>
  <c r="J771" i="14"/>
  <c r="J772" i="14"/>
  <c r="J773" i="14"/>
  <c r="J774" i="14"/>
  <c r="J775" i="14"/>
  <c r="J776" i="14"/>
  <c r="J777" i="14"/>
  <c r="J778" i="14"/>
  <c r="J779" i="14"/>
  <c r="J780" i="14"/>
  <c r="J781" i="14"/>
  <c r="J782" i="14"/>
  <c r="J783" i="14"/>
  <c r="J784" i="14"/>
  <c r="J785" i="14"/>
  <c r="J786" i="14"/>
  <c r="J787" i="14"/>
  <c r="J788" i="14"/>
  <c r="J789" i="14"/>
  <c r="J790" i="14"/>
  <c r="J791" i="14"/>
  <c r="J792" i="14"/>
  <c r="J793" i="14"/>
  <c r="J794" i="14"/>
  <c r="J795" i="14"/>
  <c r="J796" i="14"/>
  <c r="J797" i="14"/>
  <c r="J798" i="14"/>
  <c r="J799" i="14"/>
  <c r="J800" i="14"/>
  <c r="J801" i="14"/>
  <c r="J802" i="14"/>
  <c r="J803" i="14"/>
  <c r="J804" i="14"/>
  <c r="J805" i="14"/>
  <c r="J806" i="14"/>
  <c r="J807" i="14"/>
  <c r="J808" i="14"/>
  <c r="J809" i="14"/>
  <c r="J810" i="14"/>
  <c r="J811" i="14"/>
  <c r="J812" i="14"/>
  <c r="J813" i="14"/>
  <c r="J814" i="14"/>
  <c r="J815" i="14"/>
  <c r="J816" i="14"/>
  <c r="J817" i="14"/>
  <c r="J818" i="14"/>
  <c r="J819" i="14"/>
  <c r="J820" i="14"/>
  <c r="J821" i="14"/>
  <c r="J822" i="14"/>
  <c r="J823" i="14"/>
  <c r="J824" i="14"/>
  <c r="J825" i="14"/>
  <c r="J826" i="14"/>
  <c r="J827" i="14"/>
  <c r="J828" i="14"/>
  <c r="J829" i="14"/>
  <c r="J830" i="14"/>
  <c r="J831" i="14"/>
  <c r="J832" i="14"/>
  <c r="J833" i="14"/>
  <c r="J834" i="14"/>
  <c r="J835" i="14"/>
  <c r="J836" i="14"/>
  <c r="J837" i="14"/>
  <c r="J838" i="14"/>
  <c r="J839" i="14"/>
  <c r="J840" i="14"/>
  <c r="J841" i="14"/>
  <c r="J842" i="14"/>
  <c r="J843" i="14"/>
  <c r="J844" i="14"/>
  <c r="J845" i="14"/>
  <c r="J846" i="14"/>
  <c r="J847" i="14"/>
  <c r="J848" i="14"/>
  <c r="J849" i="14"/>
  <c r="J850" i="14"/>
  <c r="J851" i="14"/>
  <c r="J852" i="14"/>
  <c r="J853" i="14"/>
  <c r="J854" i="14"/>
  <c r="J855" i="14"/>
  <c r="J856" i="14"/>
  <c r="J857" i="14"/>
  <c r="J858" i="14"/>
  <c r="J859" i="14"/>
  <c r="J860" i="14"/>
  <c r="J861" i="14"/>
  <c r="J862" i="14"/>
  <c r="J863" i="14"/>
  <c r="J864" i="14"/>
  <c r="J865" i="14"/>
  <c r="J866" i="14"/>
  <c r="J867" i="14"/>
  <c r="J868" i="14"/>
  <c r="J869" i="14"/>
  <c r="J870" i="14"/>
  <c r="J871" i="14"/>
  <c r="J872" i="14"/>
  <c r="J873" i="14"/>
  <c r="J874" i="14"/>
  <c r="J875" i="14"/>
  <c r="J876" i="14"/>
  <c r="J877" i="14"/>
  <c r="J878" i="14"/>
  <c r="J879" i="14"/>
  <c r="J880" i="14"/>
  <c r="J881" i="14"/>
  <c r="J882" i="14"/>
  <c r="J883" i="14"/>
  <c r="J884" i="14"/>
  <c r="J885" i="14"/>
  <c r="I20" i="14"/>
  <c r="I21" i="14"/>
  <c r="I22" i="14"/>
  <c r="I23" i="14"/>
  <c r="I24" i="14"/>
  <c r="I25" i="14"/>
  <c r="I26" i="14"/>
  <c r="I27" i="14"/>
  <c r="I28" i="14"/>
  <c r="K14" i="14" s="1"/>
  <c r="I29" i="14"/>
  <c r="I30" i="14"/>
  <c r="I31" i="14"/>
  <c r="I32" i="14"/>
  <c r="I33" i="14"/>
  <c r="I34" i="14"/>
  <c r="I35" i="14"/>
  <c r="I36" i="14"/>
  <c r="I37" i="14"/>
  <c r="I38" i="14"/>
  <c r="I39" i="14"/>
  <c r="I40" i="14"/>
  <c r="I41" i="14"/>
  <c r="I42" i="14"/>
  <c r="I43" i="14"/>
  <c r="I44" i="14"/>
  <c r="I45" i="14"/>
  <c r="I46" i="14"/>
  <c r="I47" i="14"/>
  <c r="I48" i="14"/>
  <c r="I49" i="14"/>
  <c r="I50" i="14"/>
  <c r="I51" i="14"/>
  <c r="I52" i="14"/>
  <c r="I53" i="14"/>
  <c r="I54" i="14"/>
  <c r="I55" i="14"/>
  <c r="I56" i="14"/>
  <c r="I57" i="14"/>
  <c r="I58" i="14"/>
  <c r="I59" i="14"/>
  <c r="I60" i="14"/>
  <c r="I61" i="14"/>
  <c r="I62" i="14"/>
  <c r="I63" i="14"/>
  <c r="I64" i="14"/>
  <c r="I65" i="14"/>
  <c r="I66" i="14"/>
  <c r="I67" i="14"/>
  <c r="I68" i="14"/>
  <c r="I69" i="14"/>
  <c r="I70" i="14"/>
  <c r="I71" i="14"/>
  <c r="I72" i="14"/>
  <c r="I73" i="14"/>
  <c r="I74" i="14"/>
  <c r="I75" i="14"/>
  <c r="I76" i="14"/>
  <c r="I77" i="14"/>
  <c r="I78" i="14"/>
  <c r="I79" i="14"/>
  <c r="I80" i="14"/>
  <c r="I81" i="14"/>
  <c r="I82" i="14"/>
  <c r="I83" i="14"/>
  <c r="I84" i="14"/>
  <c r="I85" i="14"/>
  <c r="I86" i="14"/>
  <c r="I87" i="14"/>
  <c r="I88" i="14"/>
  <c r="I89" i="14"/>
  <c r="I90" i="14"/>
  <c r="I91" i="14"/>
  <c r="I92" i="14"/>
  <c r="I93" i="14"/>
  <c r="I94" i="14"/>
  <c r="I95" i="14"/>
  <c r="I96" i="14"/>
  <c r="I97" i="14"/>
  <c r="I98" i="14"/>
  <c r="I99" i="14"/>
  <c r="I100" i="14"/>
  <c r="I101" i="14"/>
  <c r="I102" i="14"/>
  <c r="I103" i="14"/>
  <c r="I104" i="14"/>
  <c r="I105" i="14"/>
  <c r="I106" i="14"/>
  <c r="I107" i="14"/>
  <c r="I108" i="14"/>
  <c r="I109" i="14"/>
  <c r="I110" i="14"/>
  <c r="I111" i="14"/>
  <c r="I112" i="14"/>
  <c r="I113" i="14"/>
  <c r="I114" i="14"/>
  <c r="I115" i="14"/>
  <c r="I116" i="14"/>
  <c r="I117" i="14"/>
  <c r="I118" i="14"/>
  <c r="I119" i="14"/>
  <c r="I120" i="14"/>
  <c r="I121" i="14"/>
  <c r="I122" i="14"/>
  <c r="I123" i="14"/>
  <c r="I124" i="14"/>
  <c r="I125" i="14"/>
  <c r="I126" i="14"/>
  <c r="I127" i="14"/>
  <c r="I128" i="14"/>
  <c r="I129" i="14"/>
  <c r="I130" i="14"/>
  <c r="I131" i="14"/>
  <c r="I132" i="14"/>
  <c r="I133" i="14"/>
  <c r="I134" i="14"/>
  <c r="I135" i="14"/>
  <c r="I136" i="14"/>
  <c r="I137" i="14"/>
  <c r="I138" i="14"/>
  <c r="I139" i="14"/>
  <c r="I140" i="14"/>
  <c r="I141" i="14"/>
  <c r="I142" i="14"/>
  <c r="I143" i="14"/>
  <c r="I144" i="14"/>
  <c r="I145" i="14"/>
  <c r="I146" i="14"/>
  <c r="I147" i="14"/>
  <c r="I148" i="14"/>
  <c r="I149" i="14"/>
  <c r="I150" i="14"/>
  <c r="I151" i="14"/>
  <c r="I152" i="14"/>
  <c r="I153" i="14"/>
  <c r="I154" i="14"/>
  <c r="I155" i="14"/>
  <c r="I156" i="14"/>
  <c r="I157" i="14"/>
  <c r="I158" i="14"/>
  <c r="I159" i="14"/>
  <c r="I160" i="14"/>
  <c r="I161" i="14"/>
  <c r="I162" i="14"/>
  <c r="I163" i="14"/>
  <c r="I164" i="14"/>
  <c r="I165" i="14"/>
  <c r="I166" i="14"/>
  <c r="I167" i="14"/>
  <c r="I168" i="14"/>
  <c r="I169" i="14"/>
  <c r="I170" i="14"/>
  <c r="I171" i="14"/>
  <c r="I172" i="14"/>
  <c r="I173" i="14"/>
  <c r="I174" i="14"/>
  <c r="I175" i="14"/>
  <c r="I176" i="14"/>
  <c r="I177" i="14"/>
  <c r="I178" i="14"/>
  <c r="I179" i="14"/>
  <c r="I180" i="14"/>
  <c r="I181" i="14"/>
  <c r="I182" i="14"/>
  <c r="I183" i="14"/>
  <c r="I184" i="14"/>
  <c r="I185" i="14"/>
  <c r="I186" i="14"/>
  <c r="I187" i="14"/>
  <c r="I188" i="14"/>
  <c r="I189" i="14"/>
  <c r="I190" i="14"/>
  <c r="I191" i="14"/>
  <c r="I192" i="14"/>
  <c r="I193" i="14"/>
  <c r="I194" i="14"/>
  <c r="I195" i="14"/>
  <c r="I196" i="14"/>
  <c r="I197" i="14"/>
  <c r="I198" i="14"/>
  <c r="I199" i="14"/>
  <c r="I200" i="14"/>
  <c r="I201" i="14"/>
  <c r="I202" i="14"/>
  <c r="I203" i="14"/>
  <c r="I204" i="14"/>
  <c r="I205" i="14"/>
  <c r="I206" i="14"/>
  <c r="I207" i="14"/>
  <c r="I208" i="14"/>
  <c r="I209" i="14"/>
  <c r="I210" i="14"/>
  <c r="I211" i="14"/>
  <c r="I212" i="14"/>
  <c r="I213" i="14"/>
  <c r="I214" i="14"/>
  <c r="I215" i="14"/>
  <c r="I216" i="14"/>
  <c r="I217" i="14"/>
  <c r="I218" i="14"/>
  <c r="I219" i="14"/>
  <c r="I220" i="14"/>
  <c r="I221" i="14"/>
  <c r="I222" i="14"/>
  <c r="I223" i="14"/>
  <c r="I224" i="14"/>
  <c r="I225" i="14"/>
  <c r="I226" i="14"/>
  <c r="I227" i="14"/>
  <c r="I228" i="14"/>
  <c r="I229" i="14"/>
  <c r="I230" i="14"/>
  <c r="I231" i="14"/>
  <c r="I232" i="14"/>
  <c r="I233" i="14"/>
  <c r="I234" i="14"/>
  <c r="I235" i="14"/>
  <c r="I236" i="14"/>
  <c r="I237" i="14"/>
  <c r="I238" i="14"/>
  <c r="I239" i="14"/>
  <c r="I240" i="14"/>
  <c r="I241" i="14"/>
  <c r="I242" i="14"/>
  <c r="I243" i="14"/>
  <c r="I244" i="14"/>
  <c r="I245" i="14"/>
  <c r="I246" i="14"/>
  <c r="I247" i="14"/>
  <c r="I248" i="14"/>
  <c r="I249" i="14"/>
  <c r="I250" i="14"/>
  <c r="I251" i="14"/>
  <c r="I252" i="14"/>
  <c r="I253" i="14"/>
  <c r="I254" i="14"/>
  <c r="I255" i="14"/>
  <c r="I256" i="14"/>
  <c r="I257" i="14"/>
  <c r="I258" i="14"/>
  <c r="I259" i="14"/>
  <c r="I260" i="14"/>
  <c r="I261" i="14"/>
  <c r="I262" i="14"/>
  <c r="I263" i="14"/>
  <c r="I264" i="14"/>
  <c r="I265" i="14"/>
  <c r="I266" i="14"/>
  <c r="I267" i="14"/>
  <c r="I268" i="14"/>
  <c r="I269" i="14"/>
  <c r="I270" i="14"/>
  <c r="I271" i="14"/>
  <c r="I272" i="14"/>
  <c r="I273" i="14"/>
  <c r="I274" i="14"/>
  <c r="I275" i="14"/>
  <c r="I276" i="14"/>
  <c r="I277" i="14"/>
  <c r="I278" i="14"/>
  <c r="I279" i="14"/>
  <c r="I280" i="14"/>
  <c r="I281" i="14"/>
  <c r="I282" i="14"/>
  <c r="I283" i="14"/>
  <c r="I284" i="14"/>
  <c r="I285" i="14"/>
  <c r="I286" i="14"/>
  <c r="I287" i="14"/>
  <c r="I288" i="14"/>
  <c r="I289" i="14"/>
  <c r="I290" i="14"/>
  <c r="I291" i="14"/>
  <c r="I292" i="14"/>
  <c r="I293" i="14"/>
  <c r="I294" i="14"/>
  <c r="I295" i="14"/>
  <c r="I296" i="14"/>
  <c r="I297" i="14"/>
  <c r="I298" i="14"/>
  <c r="I299" i="14"/>
  <c r="I300" i="14"/>
  <c r="I301" i="14"/>
  <c r="I302" i="14"/>
  <c r="I303" i="14"/>
  <c r="I304" i="14"/>
  <c r="I305" i="14"/>
  <c r="I306" i="14"/>
  <c r="I307" i="14"/>
  <c r="I308" i="14"/>
  <c r="I309" i="14"/>
  <c r="I310" i="14"/>
  <c r="I311" i="14"/>
  <c r="I312" i="14"/>
  <c r="I313" i="14"/>
  <c r="I314" i="14"/>
  <c r="I315" i="14"/>
  <c r="I316" i="14"/>
  <c r="I317" i="14"/>
  <c r="I318" i="14"/>
  <c r="I319" i="14"/>
  <c r="I320" i="14"/>
  <c r="I321" i="14"/>
  <c r="I322" i="14"/>
  <c r="I323" i="14"/>
  <c r="I324" i="14"/>
  <c r="I325" i="14"/>
  <c r="I326" i="14"/>
  <c r="I327" i="14"/>
  <c r="I328" i="14"/>
  <c r="I329" i="14"/>
  <c r="I330" i="14"/>
  <c r="I331" i="14"/>
  <c r="I332" i="14"/>
  <c r="I333" i="14"/>
  <c r="I334" i="14"/>
  <c r="I335" i="14"/>
  <c r="I336" i="14"/>
  <c r="I337" i="14"/>
  <c r="I338" i="14"/>
  <c r="I339" i="14"/>
  <c r="I340" i="14"/>
  <c r="I341" i="14"/>
  <c r="I342" i="14"/>
  <c r="I343" i="14"/>
  <c r="I344" i="14"/>
  <c r="I345" i="14"/>
  <c r="I346" i="14"/>
  <c r="I347" i="14"/>
  <c r="I348" i="14"/>
  <c r="I349" i="14"/>
  <c r="I350" i="14"/>
  <c r="I351" i="14"/>
  <c r="I352" i="14"/>
  <c r="I353" i="14"/>
  <c r="I354" i="14"/>
  <c r="I355" i="14"/>
  <c r="I356" i="14"/>
  <c r="I357" i="14"/>
  <c r="I358" i="14"/>
  <c r="I359" i="14"/>
  <c r="I360" i="14"/>
  <c r="I361" i="14"/>
  <c r="I362" i="14"/>
  <c r="I363" i="14"/>
  <c r="I364" i="14"/>
  <c r="I365" i="14"/>
  <c r="I366" i="14"/>
  <c r="I367" i="14"/>
  <c r="I368" i="14"/>
  <c r="I369" i="14"/>
  <c r="I370" i="14"/>
  <c r="I371" i="14"/>
  <c r="I372" i="14"/>
  <c r="I373" i="14"/>
  <c r="I374" i="14"/>
  <c r="I375" i="14"/>
  <c r="I376" i="14"/>
  <c r="I377" i="14"/>
  <c r="I378" i="14"/>
  <c r="I379" i="14"/>
  <c r="I380" i="14"/>
  <c r="I381" i="14"/>
  <c r="I382" i="14"/>
  <c r="I383" i="14"/>
  <c r="I384" i="14"/>
  <c r="I385" i="14"/>
  <c r="I386" i="14"/>
  <c r="I387" i="14"/>
  <c r="I388" i="14"/>
  <c r="I389" i="14"/>
  <c r="I390" i="14"/>
  <c r="I391" i="14"/>
  <c r="I392" i="14"/>
  <c r="I393" i="14"/>
  <c r="I394" i="14"/>
  <c r="I395" i="14"/>
  <c r="I396" i="14"/>
  <c r="I397" i="14"/>
  <c r="I398" i="14"/>
  <c r="I399" i="14"/>
  <c r="I400" i="14"/>
  <c r="I401" i="14"/>
  <c r="I402" i="14"/>
  <c r="I403" i="14"/>
  <c r="I404" i="14"/>
  <c r="I405" i="14"/>
  <c r="I406" i="14"/>
  <c r="I407" i="14"/>
  <c r="I408" i="14"/>
  <c r="I409" i="14"/>
  <c r="I410" i="14"/>
  <c r="I411" i="14"/>
  <c r="I412" i="14"/>
  <c r="I413" i="14"/>
  <c r="I414" i="14"/>
  <c r="I415" i="14"/>
  <c r="I416" i="14"/>
  <c r="I417" i="14"/>
  <c r="I418" i="14"/>
  <c r="I419" i="14"/>
  <c r="I420" i="14"/>
  <c r="I421" i="14"/>
  <c r="I422" i="14"/>
  <c r="I423" i="14"/>
  <c r="I424" i="14"/>
  <c r="I425" i="14"/>
  <c r="I426" i="14"/>
  <c r="I427" i="14"/>
  <c r="I428" i="14"/>
  <c r="I429" i="14"/>
  <c r="I430" i="14"/>
  <c r="I431" i="14"/>
  <c r="I432" i="14"/>
  <c r="I433" i="14"/>
  <c r="I434" i="14"/>
  <c r="I435" i="14"/>
  <c r="I436" i="14"/>
  <c r="I437" i="14"/>
  <c r="I438" i="14"/>
  <c r="I439" i="14"/>
  <c r="I440" i="14"/>
  <c r="I441" i="14"/>
  <c r="I442" i="14"/>
  <c r="I443" i="14"/>
  <c r="I444" i="14"/>
  <c r="I445" i="14"/>
  <c r="I446" i="14"/>
  <c r="I447" i="14"/>
  <c r="I448" i="14"/>
  <c r="I449" i="14"/>
  <c r="I450" i="14"/>
  <c r="I451" i="14"/>
  <c r="I452" i="14"/>
  <c r="I453" i="14"/>
  <c r="I454" i="14"/>
  <c r="I455" i="14"/>
  <c r="I456" i="14"/>
  <c r="I457" i="14"/>
  <c r="I458" i="14"/>
  <c r="I459" i="14"/>
  <c r="I460" i="14"/>
  <c r="I461" i="14"/>
  <c r="I462" i="14"/>
  <c r="I463" i="14"/>
  <c r="I464" i="14"/>
  <c r="I465" i="14"/>
  <c r="I466" i="14"/>
  <c r="I467" i="14"/>
  <c r="I468" i="14"/>
  <c r="I469" i="14"/>
  <c r="I470" i="14"/>
  <c r="I471" i="14"/>
  <c r="I472" i="14"/>
  <c r="I473" i="14"/>
  <c r="I474" i="14"/>
  <c r="I475" i="14"/>
  <c r="I476" i="14"/>
  <c r="I477" i="14"/>
  <c r="I478" i="14"/>
  <c r="I479" i="14"/>
  <c r="I480" i="14"/>
  <c r="I481" i="14"/>
  <c r="I482" i="14"/>
  <c r="I483" i="14"/>
  <c r="I484" i="14"/>
  <c r="I485" i="14"/>
  <c r="I486" i="14"/>
  <c r="I487" i="14"/>
  <c r="I488" i="14"/>
  <c r="I489" i="14"/>
  <c r="I490" i="14"/>
  <c r="I491" i="14"/>
  <c r="I492" i="14"/>
  <c r="I493" i="14"/>
  <c r="I494" i="14"/>
  <c r="I495" i="14"/>
  <c r="I496" i="14"/>
  <c r="I497" i="14"/>
  <c r="I498" i="14"/>
  <c r="I499" i="14"/>
  <c r="I500" i="14"/>
  <c r="I501" i="14"/>
  <c r="I502" i="14"/>
  <c r="I503" i="14"/>
  <c r="I504" i="14"/>
  <c r="I505" i="14"/>
  <c r="I506" i="14"/>
  <c r="I507" i="14"/>
  <c r="I508" i="14"/>
  <c r="I509" i="14"/>
  <c r="I510" i="14"/>
  <c r="I511" i="14"/>
  <c r="I512" i="14"/>
  <c r="I513" i="14"/>
  <c r="I514" i="14"/>
  <c r="I515" i="14"/>
  <c r="I516" i="14"/>
  <c r="I517" i="14"/>
  <c r="I518" i="14"/>
  <c r="I519" i="14"/>
  <c r="I520" i="14"/>
  <c r="I521" i="14"/>
  <c r="I522" i="14"/>
  <c r="I523" i="14"/>
  <c r="I524" i="14"/>
  <c r="I525" i="14"/>
  <c r="I526" i="14"/>
  <c r="I527" i="14"/>
  <c r="I528" i="14"/>
  <c r="I529" i="14"/>
  <c r="I530" i="14"/>
  <c r="I531" i="14"/>
  <c r="I532" i="14"/>
  <c r="I533" i="14"/>
  <c r="I534" i="14"/>
  <c r="I535" i="14"/>
  <c r="I536" i="14"/>
  <c r="I537" i="14"/>
  <c r="I538" i="14"/>
  <c r="I539" i="14"/>
  <c r="I540" i="14"/>
  <c r="I541" i="14"/>
  <c r="I542" i="14"/>
  <c r="I543" i="14"/>
  <c r="I544" i="14"/>
  <c r="I545" i="14"/>
  <c r="I546" i="14"/>
  <c r="I547" i="14"/>
  <c r="I548" i="14"/>
  <c r="I549" i="14"/>
  <c r="I550" i="14"/>
  <c r="I551" i="14"/>
  <c r="I552" i="14"/>
  <c r="I553" i="14"/>
  <c r="I554" i="14"/>
  <c r="I555" i="14"/>
  <c r="I556" i="14"/>
  <c r="I557" i="14"/>
  <c r="I558" i="14"/>
  <c r="I559" i="14"/>
  <c r="I560" i="14"/>
  <c r="I561" i="14"/>
  <c r="I562" i="14"/>
  <c r="I563" i="14"/>
  <c r="I564" i="14"/>
  <c r="I565" i="14"/>
  <c r="I566" i="14"/>
  <c r="I567" i="14"/>
  <c r="I568" i="14"/>
  <c r="I569" i="14"/>
  <c r="I570" i="14"/>
  <c r="I571" i="14"/>
  <c r="I572" i="14"/>
  <c r="I573" i="14"/>
  <c r="I574" i="14"/>
  <c r="I575" i="14"/>
  <c r="I576" i="14"/>
  <c r="I577" i="14"/>
  <c r="I578" i="14"/>
  <c r="I579" i="14"/>
  <c r="I580" i="14"/>
  <c r="I581" i="14"/>
  <c r="I582" i="14"/>
  <c r="I583" i="14"/>
  <c r="I584" i="14"/>
  <c r="I585" i="14"/>
  <c r="I586" i="14"/>
  <c r="I587" i="14"/>
  <c r="I588" i="14"/>
  <c r="I589" i="14"/>
  <c r="I590" i="14"/>
  <c r="I591" i="14"/>
  <c r="I592" i="14"/>
  <c r="I593" i="14"/>
  <c r="I594" i="14"/>
  <c r="I595" i="14"/>
  <c r="I596" i="14"/>
  <c r="I597" i="14"/>
  <c r="I598" i="14"/>
  <c r="I599" i="14"/>
  <c r="I600" i="14"/>
  <c r="I601" i="14"/>
  <c r="I602" i="14"/>
  <c r="I603" i="14"/>
  <c r="I604" i="14"/>
  <c r="I605" i="14"/>
  <c r="I606" i="14"/>
  <c r="I607" i="14"/>
  <c r="I608" i="14"/>
  <c r="I609" i="14"/>
  <c r="I610" i="14"/>
  <c r="I611" i="14"/>
  <c r="I612" i="14"/>
  <c r="I613" i="14"/>
  <c r="I614" i="14"/>
  <c r="I615" i="14"/>
  <c r="I616" i="14"/>
  <c r="I617" i="14"/>
  <c r="I618" i="14"/>
  <c r="I619" i="14"/>
  <c r="I620" i="14"/>
  <c r="I621" i="14"/>
  <c r="I622" i="14"/>
  <c r="I623" i="14"/>
  <c r="I624" i="14"/>
  <c r="I625" i="14"/>
  <c r="I626" i="14"/>
  <c r="I627" i="14"/>
  <c r="I628" i="14"/>
  <c r="I629" i="14"/>
  <c r="I630" i="14"/>
  <c r="I631" i="14"/>
  <c r="I632" i="14"/>
  <c r="I633" i="14"/>
  <c r="I634" i="14"/>
  <c r="I635" i="14"/>
  <c r="I636" i="14"/>
  <c r="I637" i="14"/>
  <c r="I638" i="14"/>
  <c r="I639" i="14"/>
  <c r="I640" i="14"/>
  <c r="I641" i="14"/>
  <c r="I642" i="14"/>
  <c r="I643" i="14"/>
  <c r="I644" i="14"/>
  <c r="I645" i="14"/>
  <c r="I646" i="14"/>
  <c r="I647" i="14"/>
  <c r="I648" i="14"/>
  <c r="I649" i="14"/>
  <c r="I650" i="14"/>
  <c r="I651" i="14"/>
  <c r="I652" i="14"/>
  <c r="I653" i="14"/>
  <c r="I654" i="14"/>
  <c r="I655" i="14"/>
  <c r="I656" i="14"/>
  <c r="I657" i="14"/>
  <c r="I658" i="14"/>
  <c r="I659" i="14"/>
  <c r="I660" i="14"/>
  <c r="I661" i="14"/>
  <c r="I662" i="14"/>
  <c r="I663" i="14"/>
  <c r="I664" i="14"/>
  <c r="I665" i="14"/>
  <c r="I666" i="14"/>
  <c r="I667" i="14"/>
  <c r="I668" i="14"/>
  <c r="I669" i="14"/>
  <c r="I670" i="14"/>
  <c r="I671" i="14"/>
  <c r="I672" i="14"/>
  <c r="I673" i="14"/>
  <c r="I674" i="14"/>
  <c r="I675" i="14"/>
  <c r="I676" i="14"/>
  <c r="I677" i="14"/>
  <c r="I678" i="14"/>
  <c r="I679" i="14"/>
  <c r="I680" i="14"/>
  <c r="I681" i="14"/>
  <c r="I682" i="14"/>
  <c r="I683" i="14"/>
  <c r="I684" i="14"/>
  <c r="I685" i="14"/>
  <c r="I686" i="14"/>
  <c r="I687" i="14"/>
  <c r="I688" i="14"/>
  <c r="I689" i="14"/>
  <c r="I690" i="14"/>
  <c r="I691" i="14"/>
  <c r="I692" i="14"/>
  <c r="I693" i="14"/>
  <c r="I694" i="14"/>
  <c r="I695" i="14"/>
  <c r="I696" i="14"/>
  <c r="I697" i="14"/>
  <c r="I698" i="14"/>
  <c r="I699" i="14"/>
  <c r="I700" i="14"/>
  <c r="I701" i="14"/>
  <c r="I702" i="14"/>
  <c r="I703" i="14"/>
  <c r="I704" i="14"/>
  <c r="I705" i="14"/>
  <c r="I706" i="14"/>
  <c r="I707" i="14"/>
  <c r="I708" i="14"/>
  <c r="I709" i="14"/>
  <c r="I710" i="14"/>
  <c r="I711" i="14"/>
  <c r="I712" i="14"/>
  <c r="I713" i="14"/>
  <c r="I714" i="14"/>
  <c r="I715" i="14"/>
  <c r="I716" i="14"/>
  <c r="I717" i="14"/>
  <c r="I718" i="14"/>
  <c r="I719" i="14"/>
  <c r="I720" i="14"/>
  <c r="I721" i="14"/>
  <c r="I722" i="14"/>
  <c r="I723" i="14"/>
  <c r="I724" i="14"/>
  <c r="I725" i="14"/>
  <c r="I726" i="14"/>
  <c r="I727" i="14"/>
  <c r="I728" i="14"/>
  <c r="I729" i="14"/>
  <c r="I730" i="14"/>
  <c r="I731" i="14"/>
  <c r="I732" i="14"/>
  <c r="I733" i="14"/>
  <c r="I734" i="14"/>
  <c r="I735" i="14"/>
  <c r="I736" i="14"/>
  <c r="I737" i="14"/>
  <c r="I738" i="14"/>
  <c r="I739" i="14"/>
  <c r="I740" i="14"/>
  <c r="I741" i="14"/>
  <c r="I742" i="14"/>
  <c r="I743" i="14"/>
  <c r="I744" i="14"/>
  <c r="I745" i="14"/>
  <c r="I746" i="14"/>
  <c r="I747" i="14"/>
  <c r="I748" i="14"/>
  <c r="I749" i="14"/>
  <c r="I750" i="14"/>
  <c r="I751" i="14"/>
  <c r="I752" i="14"/>
  <c r="I753" i="14"/>
  <c r="I754" i="14"/>
  <c r="I755" i="14"/>
  <c r="I756" i="14"/>
  <c r="I757" i="14"/>
  <c r="I758" i="14"/>
  <c r="I759" i="14"/>
  <c r="I760" i="14"/>
  <c r="I761" i="14"/>
  <c r="I762" i="14"/>
  <c r="I763" i="14"/>
  <c r="I764" i="14"/>
  <c r="I765" i="14"/>
  <c r="I766" i="14"/>
  <c r="I767" i="14"/>
  <c r="I768" i="14"/>
  <c r="I769" i="14"/>
  <c r="I770" i="14"/>
  <c r="I771" i="14"/>
  <c r="I772" i="14"/>
  <c r="I773" i="14"/>
  <c r="I774" i="14"/>
  <c r="I775" i="14"/>
  <c r="I776" i="14"/>
  <c r="I777" i="14"/>
  <c r="I778" i="14"/>
  <c r="I779" i="14"/>
  <c r="I780" i="14"/>
  <c r="I781" i="14"/>
  <c r="I782" i="14"/>
  <c r="I783" i="14"/>
  <c r="I784" i="14"/>
  <c r="I785" i="14"/>
  <c r="I786" i="14"/>
  <c r="I787" i="14"/>
  <c r="I788" i="14"/>
  <c r="I789" i="14"/>
  <c r="I790" i="14"/>
  <c r="I791" i="14"/>
  <c r="I792" i="14"/>
  <c r="I793" i="14"/>
  <c r="I794" i="14"/>
  <c r="I795" i="14"/>
  <c r="I796" i="14"/>
  <c r="I797" i="14"/>
  <c r="I798" i="14"/>
  <c r="I799" i="14"/>
  <c r="I800" i="14"/>
  <c r="I801" i="14"/>
  <c r="I802" i="14"/>
  <c r="I803" i="14"/>
  <c r="I804" i="14"/>
  <c r="I805" i="14"/>
  <c r="I806" i="14"/>
  <c r="I807" i="14"/>
  <c r="I808" i="14"/>
  <c r="I809" i="14"/>
  <c r="I810" i="14"/>
  <c r="I811" i="14"/>
  <c r="I812" i="14"/>
  <c r="I813" i="14"/>
  <c r="I814" i="14"/>
  <c r="I815" i="14"/>
  <c r="I816" i="14"/>
  <c r="I817" i="14"/>
  <c r="I818" i="14"/>
  <c r="I819" i="14"/>
  <c r="I820" i="14"/>
  <c r="I821" i="14"/>
  <c r="I822" i="14"/>
  <c r="I823" i="14"/>
  <c r="I824" i="14"/>
  <c r="I825" i="14"/>
  <c r="I826" i="14"/>
  <c r="I827" i="14"/>
  <c r="I828" i="14"/>
  <c r="I829" i="14"/>
  <c r="I830" i="14"/>
  <c r="I831" i="14"/>
  <c r="I832" i="14"/>
  <c r="I833" i="14"/>
  <c r="I834" i="14"/>
  <c r="I835" i="14"/>
  <c r="I836" i="14"/>
  <c r="I837" i="14"/>
  <c r="I838" i="14"/>
  <c r="I839" i="14"/>
  <c r="I840" i="14"/>
  <c r="I841" i="14"/>
  <c r="I842" i="14"/>
  <c r="I843" i="14"/>
  <c r="I844" i="14"/>
  <c r="I845" i="14"/>
  <c r="I846" i="14"/>
  <c r="I847" i="14"/>
  <c r="I848" i="14"/>
  <c r="I849" i="14"/>
  <c r="I850" i="14"/>
  <c r="I851" i="14"/>
  <c r="I852" i="14"/>
  <c r="I853" i="14"/>
  <c r="I854" i="14"/>
  <c r="I855" i="14"/>
  <c r="I856" i="14"/>
  <c r="I857" i="14"/>
  <c r="I858" i="14"/>
  <c r="I859" i="14"/>
  <c r="I860" i="14"/>
  <c r="I861" i="14"/>
  <c r="I862" i="14"/>
  <c r="I863" i="14"/>
  <c r="I864" i="14"/>
  <c r="I865" i="14"/>
  <c r="I866" i="14"/>
  <c r="I867" i="14"/>
  <c r="I868" i="14"/>
  <c r="I869" i="14"/>
  <c r="I870" i="14"/>
  <c r="I871" i="14"/>
  <c r="I872" i="14"/>
  <c r="I873" i="14"/>
  <c r="I874" i="14"/>
  <c r="I875" i="14"/>
  <c r="I876" i="14"/>
  <c r="I877" i="14"/>
  <c r="I878" i="14"/>
  <c r="I879" i="14"/>
  <c r="I880" i="14"/>
  <c r="I881" i="14"/>
  <c r="I882" i="14"/>
  <c r="I883" i="14"/>
  <c r="I884" i="14"/>
  <c r="I885" i="14"/>
  <c r="M20" i="15"/>
  <c r="M21" i="15"/>
  <c r="M22" i="15"/>
  <c r="M23" i="15"/>
  <c r="M24" i="15"/>
  <c r="M25" i="15"/>
  <c r="M26" i="15"/>
  <c r="M27" i="15"/>
  <c r="K13" i="15" s="1"/>
  <c r="M28" i="15"/>
  <c r="M29" i="15"/>
  <c r="M30" i="15"/>
  <c r="M31" i="15"/>
  <c r="M32" i="15"/>
  <c r="M33" i="15"/>
  <c r="M34" i="15"/>
  <c r="M35" i="15"/>
  <c r="M36" i="15"/>
  <c r="M37" i="15"/>
  <c r="M38" i="15"/>
  <c r="M39" i="15"/>
  <c r="M40" i="15"/>
  <c r="M41" i="15"/>
  <c r="M42" i="15"/>
  <c r="M43" i="15"/>
  <c r="M44" i="15"/>
  <c r="M45" i="15"/>
  <c r="M46" i="15"/>
  <c r="M47" i="15"/>
  <c r="M48" i="15"/>
  <c r="M49" i="15"/>
  <c r="M50" i="15"/>
  <c r="M51" i="15"/>
  <c r="M52" i="15"/>
  <c r="M53" i="15"/>
  <c r="M54" i="15"/>
  <c r="M55" i="15"/>
  <c r="M56" i="15"/>
  <c r="M57" i="15"/>
  <c r="M58" i="15"/>
  <c r="M59" i="15"/>
  <c r="M60" i="15"/>
  <c r="M61" i="15"/>
  <c r="M62" i="15"/>
  <c r="M63" i="15"/>
  <c r="M64" i="15"/>
  <c r="M65" i="15"/>
  <c r="M66" i="15"/>
  <c r="M67" i="15"/>
  <c r="M68" i="15"/>
  <c r="M69" i="15"/>
  <c r="M70" i="15"/>
  <c r="M71" i="15"/>
  <c r="M72" i="15"/>
  <c r="M73" i="15"/>
  <c r="M74" i="15"/>
  <c r="M75" i="15"/>
  <c r="M76" i="15"/>
  <c r="M77" i="15"/>
  <c r="M78" i="15"/>
  <c r="M79" i="15"/>
  <c r="M80" i="15"/>
  <c r="M81" i="15"/>
  <c r="M82" i="15"/>
  <c r="M83" i="15"/>
  <c r="M84" i="15"/>
  <c r="M85" i="15"/>
  <c r="M86" i="15"/>
  <c r="M87" i="15"/>
  <c r="M88" i="15"/>
  <c r="M89" i="15"/>
  <c r="M90" i="15"/>
  <c r="M91" i="15"/>
  <c r="M92" i="15"/>
  <c r="M93" i="15"/>
  <c r="M94" i="15"/>
  <c r="M95" i="15"/>
  <c r="M96" i="15"/>
  <c r="M97" i="15"/>
  <c r="M98" i="15"/>
  <c r="M99" i="15"/>
  <c r="M100" i="15"/>
  <c r="M101" i="15"/>
  <c r="M102" i="15"/>
  <c r="M103" i="15"/>
  <c r="M104" i="15"/>
  <c r="M105" i="15"/>
  <c r="M106" i="15"/>
  <c r="M107" i="15"/>
  <c r="M108" i="15"/>
  <c r="M109" i="15"/>
  <c r="M110" i="15"/>
  <c r="M111" i="15"/>
  <c r="M112" i="15"/>
  <c r="M113" i="15"/>
  <c r="M114" i="15"/>
  <c r="M115" i="15"/>
  <c r="M116" i="15"/>
  <c r="M117" i="15"/>
  <c r="M118" i="15"/>
  <c r="M119" i="15"/>
  <c r="M120" i="15"/>
  <c r="M121" i="15"/>
  <c r="M122" i="15"/>
  <c r="M123" i="15"/>
  <c r="M124" i="15"/>
  <c r="M125" i="15"/>
  <c r="M126" i="15"/>
  <c r="M127" i="15"/>
  <c r="M128" i="15"/>
  <c r="M129" i="15"/>
  <c r="M130" i="15"/>
  <c r="M131" i="15"/>
  <c r="M132" i="15"/>
  <c r="M133" i="15"/>
  <c r="M134" i="15"/>
  <c r="M135" i="15"/>
  <c r="M136" i="15"/>
  <c r="M137" i="15"/>
  <c r="M138" i="15"/>
  <c r="M139" i="15"/>
  <c r="M140" i="15"/>
  <c r="M141" i="15"/>
  <c r="M142" i="15"/>
  <c r="M143" i="15"/>
  <c r="M144" i="15"/>
  <c r="M145" i="15"/>
  <c r="M146" i="15"/>
  <c r="M147" i="15"/>
  <c r="M148" i="15"/>
  <c r="M149" i="15"/>
  <c r="M150" i="15"/>
  <c r="M151" i="15"/>
  <c r="M152" i="15"/>
  <c r="M153" i="15"/>
  <c r="M154" i="15"/>
  <c r="M155" i="15"/>
  <c r="M156" i="15"/>
  <c r="M157" i="15"/>
  <c r="M158" i="15"/>
  <c r="M159" i="15"/>
  <c r="M160" i="15"/>
  <c r="M161" i="15"/>
  <c r="M162" i="15"/>
  <c r="M163" i="15"/>
  <c r="M164" i="15"/>
  <c r="M165" i="15"/>
  <c r="M166" i="15"/>
  <c r="M167" i="15"/>
  <c r="M168" i="15"/>
  <c r="M169" i="15"/>
  <c r="M170" i="15"/>
  <c r="M171" i="15"/>
  <c r="M172" i="15"/>
  <c r="M173" i="15"/>
  <c r="M174" i="15"/>
  <c r="M175" i="15"/>
  <c r="M176" i="15"/>
  <c r="M177" i="15"/>
  <c r="M178" i="15"/>
  <c r="M179" i="15"/>
  <c r="M180" i="15"/>
  <c r="M181" i="15"/>
  <c r="M182" i="15"/>
  <c r="M183" i="15"/>
  <c r="M184" i="15"/>
  <c r="M185" i="15"/>
  <c r="M186" i="15"/>
  <c r="M187" i="15"/>
  <c r="M188" i="15"/>
  <c r="M189" i="15"/>
  <c r="M190" i="15"/>
  <c r="M191" i="15"/>
  <c r="M192" i="15"/>
  <c r="M193" i="15"/>
  <c r="M194" i="15"/>
  <c r="M195" i="15"/>
  <c r="M196" i="15"/>
  <c r="M197" i="15"/>
  <c r="M198" i="15"/>
  <c r="M199" i="15"/>
  <c r="M200" i="15"/>
  <c r="M201" i="15"/>
  <c r="M202" i="15"/>
  <c r="M203" i="15"/>
  <c r="M204" i="15"/>
  <c r="M205" i="15"/>
  <c r="M206" i="15"/>
  <c r="M207" i="15"/>
  <c r="M208" i="15"/>
  <c r="M209" i="15"/>
  <c r="M210" i="15"/>
  <c r="M211" i="15"/>
  <c r="M212" i="15"/>
  <c r="M213" i="15"/>
  <c r="M214" i="15"/>
  <c r="M215" i="15"/>
  <c r="M216" i="15"/>
  <c r="M217" i="15"/>
  <c r="M218" i="15"/>
  <c r="M219" i="15"/>
  <c r="M220" i="15"/>
  <c r="M221" i="15"/>
  <c r="M222" i="15"/>
  <c r="M223" i="15"/>
  <c r="M224" i="15"/>
  <c r="M225" i="15"/>
  <c r="M226" i="15"/>
  <c r="M227" i="15"/>
  <c r="M228" i="15"/>
  <c r="M229" i="15"/>
  <c r="M230" i="15"/>
  <c r="M231" i="15"/>
  <c r="M232" i="15"/>
  <c r="M233" i="15"/>
  <c r="M234" i="15"/>
  <c r="M235" i="15"/>
  <c r="M236" i="15"/>
  <c r="M237" i="15"/>
  <c r="M238" i="15"/>
  <c r="M239" i="15"/>
  <c r="M240" i="15"/>
  <c r="M241" i="15"/>
  <c r="M242" i="15"/>
  <c r="M243" i="15"/>
  <c r="M244" i="15"/>
  <c r="M245" i="15"/>
  <c r="M246" i="15"/>
  <c r="M247" i="15"/>
  <c r="M248" i="15"/>
  <c r="M249" i="15"/>
  <c r="M250" i="15"/>
  <c r="M251" i="15"/>
  <c r="M252" i="15"/>
  <c r="M253" i="15"/>
  <c r="M254" i="15"/>
  <c r="M255" i="15"/>
  <c r="M256" i="15"/>
  <c r="M257" i="15"/>
  <c r="M258" i="15"/>
  <c r="M259" i="15"/>
  <c r="M260" i="15"/>
  <c r="M261" i="15"/>
  <c r="M262" i="15"/>
  <c r="M263" i="15"/>
  <c r="M264" i="15"/>
  <c r="M265" i="15"/>
  <c r="M266" i="15"/>
  <c r="M267" i="15"/>
  <c r="M268" i="15"/>
  <c r="M269" i="15"/>
  <c r="M270" i="15"/>
  <c r="M271" i="15"/>
  <c r="M272" i="15"/>
  <c r="M273" i="15"/>
  <c r="M274" i="15"/>
  <c r="M275" i="15"/>
  <c r="M276" i="15"/>
  <c r="M277" i="15"/>
  <c r="M278" i="15"/>
  <c r="M279" i="15"/>
  <c r="M280" i="15"/>
  <c r="M281" i="15"/>
  <c r="M282" i="15"/>
  <c r="M283" i="15"/>
  <c r="M284" i="15"/>
  <c r="M285" i="15"/>
  <c r="M286" i="15"/>
  <c r="M287" i="15"/>
  <c r="M288" i="15"/>
  <c r="M289" i="15"/>
  <c r="M290" i="15"/>
  <c r="M291" i="15"/>
  <c r="M292" i="15"/>
  <c r="M293" i="15"/>
  <c r="M294" i="15"/>
  <c r="M295" i="15"/>
  <c r="M296" i="15"/>
  <c r="M297" i="15"/>
  <c r="M298" i="15"/>
  <c r="M299" i="15"/>
  <c r="M300" i="15"/>
  <c r="M301" i="15"/>
  <c r="M302" i="15"/>
  <c r="M303" i="15"/>
  <c r="M304" i="15"/>
  <c r="M305" i="15"/>
  <c r="M306" i="15"/>
  <c r="M307" i="15"/>
  <c r="M308" i="15"/>
  <c r="M309" i="15"/>
  <c r="M310" i="15"/>
  <c r="M311" i="15"/>
  <c r="M312" i="15"/>
  <c r="M313" i="15"/>
  <c r="M314" i="15"/>
  <c r="M315" i="15"/>
  <c r="M316" i="15"/>
  <c r="M317" i="15"/>
  <c r="M318" i="15"/>
  <c r="M319" i="15"/>
  <c r="M320" i="15"/>
  <c r="M321" i="15"/>
  <c r="M322" i="15"/>
  <c r="M323" i="15"/>
  <c r="M324" i="15"/>
  <c r="M325" i="15"/>
  <c r="M326" i="15"/>
  <c r="M327" i="15"/>
  <c r="M328" i="15"/>
  <c r="M329" i="15"/>
  <c r="M330" i="15"/>
  <c r="M331" i="15"/>
  <c r="M332" i="15"/>
  <c r="M333" i="15"/>
  <c r="M334" i="15"/>
  <c r="M335" i="15"/>
  <c r="M336" i="15"/>
  <c r="M337" i="15"/>
  <c r="M338" i="15"/>
  <c r="M339" i="15"/>
  <c r="M340" i="15"/>
  <c r="M341" i="15"/>
  <c r="M342" i="15"/>
  <c r="M343" i="15"/>
  <c r="M344" i="15"/>
  <c r="M345" i="15"/>
  <c r="M346" i="15"/>
  <c r="M347" i="15"/>
  <c r="M348" i="15"/>
  <c r="M349" i="15"/>
  <c r="M350" i="15"/>
  <c r="M351" i="15"/>
  <c r="M352" i="15"/>
  <c r="M353" i="15"/>
  <c r="M354" i="15"/>
  <c r="M355" i="15"/>
  <c r="M356" i="15"/>
  <c r="M357" i="15"/>
  <c r="M358" i="15"/>
  <c r="M359" i="15"/>
  <c r="M360" i="15"/>
  <c r="M361" i="15"/>
  <c r="M362" i="15"/>
  <c r="M363" i="15"/>
  <c r="M364" i="15"/>
  <c r="M365" i="15"/>
  <c r="M366" i="15"/>
  <c r="M367" i="15"/>
  <c r="M368" i="15"/>
  <c r="M369" i="15"/>
  <c r="M370" i="15"/>
  <c r="M371" i="15"/>
  <c r="M372" i="15"/>
  <c r="M373" i="15"/>
  <c r="M374" i="15"/>
  <c r="M375" i="15"/>
  <c r="M376" i="15"/>
  <c r="M377" i="15"/>
  <c r="M378" i="15"/>
  <c r="M379" i="15"/>
  <c r="M380" i="15"/>
  <c r="M381" i="15"/>
  <c r="M382" i="15"/>
  <c r="M383" i="15"/>
  <c r="M384" i="15"/>
  <c r="M385" i="15"/>
  <c r="M386" i="15"/>
  <c r="M387" i="15"/>
  <c r="M388" i="15"/>
  <c r="M389" i="15"/>
  <c r="M390" i="15"/>
  <c r="M391" i="15"/>
  <c r="M392" i="15"/>
  <c r="M393" i="15"/>
  <c r="M394" i="15"/>
  <c r="M395" i="15"/>
  <c r="M396" i="15"/>
  <c r="M397" i="15"/>
  <c r="M398" i="15"/>
  <c r="M399" i="15"/>
  <c r="M400" i="15"/>
  <c r="M401" i="15"/>
  <c r="M402" i="15"/>
  <c r="M403" i="15"/>
  <c r="M404" i="15"/>
  <c r="M405" i="15"/>
  <c r="M406" i="15"/>
  <c r="M407" i="15"/>
  <c r="M408" i="15"/>
  <c r="M409" i="15"/>
  <c r="M410" i="15"/>
  <c r="M411" i="15"/>
  <c r="M412" i="15"/>
  <c r="M413" i="15"/>
  <c r="M414" i="15"/>
  <c r="M415" i="15"/>
  <c r="M416" i="15"/>
  <c r="M417" i="15"/>
  <c r="M418" i="15"/>
  <c r="M419" i="15"/>
  <c r="M420" i="15"/>
  <c r="M421" i="15"/>
  <c r="M422" i="15"/>
  <c r="M423" i="15"/>
  <c r="M424" i="15"/>
  <c r="M425" i="15"/>
  <c r="M426" i="15"/>
  <c r="M427" i="15"/>
  <c r="M428" i="15"/>
  <c r="M429" i="15"/>
  <c r="M430" i="15"/>
  <c r="M431" i="15"/>
  <c r="M432" i="15"/>
  <c r="M433" i="15"/>
  <c r="M434" i="15"/>
  <c r="M435" i="15"/>
  <c r="M436" i="15"/>
  <c r="M437" i="15"/>
  <c r="M438" i="15"/>
  <c r="M439" i="15"/>
  <c r="M440" i="15"/>
  <c r="M441" i="15"/>
  <c r="M442" i="15"/>
  <c r="M443" i="15"/>
  <c r="M444" i="15"/>
  <c r="M445" i="15"/>
  <c r="M446" i="15"/>
  <c r="M447" i="15"/>
  <c r="M448" i="15"/>
  <c r="M449" i="15"/>
  <c r="M450" i="15"/>
  <c r="M451" i="15"/>
  <c r="M452" i="15"/>
  <c r="M453" i="15"/>
  <c r="M454" i="15"/>
  <c r="M455" i="15"/>
  <c r="M456" i="15"/>
  <c r="M457" i="15"/>
  <c r="M458" i="15"/>
  <c r="M459" i="15"/>
  <c r="M460" i="15"/>
  <c r="M461" i="15"/>
  <c r="M462" i="15"/>
  <c r="M463" i="15"/>
  <c r="M464" i="15"/>
  <c r="M465" i="15"/>
  <c r="M466" i="15"/>
  <c r="M467" i="15"/>
  <c r="M468" i="15"/>
  <c r="M469" i="15"/>
  <c r="M470" i="15"/>
  <c r="M471" i="15"/>
  <c r="M472" i="15"/>
  <c r="M473" i="15"/>
  <c r="M474" i="15"/>
  <c r="M475" i="15"/>
  <c r="M476" i="15"/>
  <c r="M477" i="15"/>
  <c r="M478" i="15"/>
  <c r="M479" i="15"/>
  <c r="M480" i="15"/>
  <c r="M481" i="15"/>
  <c r="M482" i="15"/>
  <c r="M483" i="15"/>
  <c r="M484" i="15"/>
  <c r="M485" i="15"/>
  <c r="M486" i="15"/>
  <c r="M487" i="15"/>
  <c r="M488" i="15"/>
  <c r="M489" i="15"/>
  <c r="M490" i="15"/>
  <c r="M491" i="15"/>
  <c r="M492" i="15"/>
  <c r="M493" i="15"/>
  <c r="M494" i="15"/>
  <c r="M495" i="15"/>
  <c r="M496" i="15"/>
  <c r="M497" i="15"/>
  <c r="M498" i="15"/>
  <c r="M499" i="15"/>
  <c r="M500" i="15"/>
  <c r="M501" i="15"/>
  <c r="M502" i="15"/>
  <c r="M503" i="15"/>
  <c r="M504" i="15"/>
  <c r="M505" i="15"/>
  <c r="M506" i="15"/>
  <c r="M507" i="15"/>
  <c r="M508" i="15"/>
  <c r="M509" i="15"/>
  <c r="M510" i="15"/>
  <c r="M511" i="15"/>
  <c r="M512" i="15"/>
  <c r="M513" i="15"/>
  <c r="M514" i="15"/>
  <c r="M515" i="15"/>
  <c r="M516" i="15"/>
  <c r="M517" i="15"/>
  <c r="M518" i="15"/>
  <c r="M519" i="15"/>
  <c r="M520" i="15"/>
  <c r="M521" i="15"/>
  <c r="M522" i="15"/>
  <c r="M523" i="15"/>
  <c r="M524" i="15"/>
  <c r="M525" i="15"/>
  <c r="M526" i="15"/>
  <c r="M527" i="15"/>
  <c r="M528" i="15"/>
  <c r="M529" i="15"/>
  <c r="M530" i="15"/>
  <c r="M531" i="15"/>
  <c r="M532" i="15"/>
  <c r="M533" i="15"/>
  <c r="M534" i="15"/>
  <c r="M535" i="15"/>
  <c r="M536" i="15"/>
  <c r="M537" i="15"/>
  <c r="M538" i="15"/>
  <c r="M539" i="15"/>
  <c r="M540" i="15"/>
  <c r="M541" i="15"/>
  <c r="M542" i="15"/>
  <c r="M543" i="15"/>
  <c r="M544" i="15"/>
  <c r="M545" i="15"/>
  <c r="M546" i="15"/>
  <c r="M547" i="15"/>
  <c r="M548" i="15"/>
  <c r="M549" i="15"/>
  <c r="M550" i="15"/>
  <c r="M551" i="15"/>
  <c r="M552" i="15"/>
  <c r="M553" i="15"/>
  <c r="M554" i="15"/>
  <c r="M555" i="15"/>
  <c r="M556" i="15"/>
  <c r="M557" i="15"/>
  <c r="M558" i="15"/>
  <c r="M559" i="15"/>
  <c r="M560" i="15"/>
  <c r="M561" i="15"/>
  <c r="M562" i="15"/>
  <c r="M563" i="15"/>
  <c r="M564" i="15"/>
  <c r="M565" i="15"/>
  <c r="M566" i="15"/>
  <c r="M567" i="15"/>
  <c r="M568" i="15"/>
  <c r="M569" i="15"/>
  <c r="M570" i="15"/>
  <c r="M571" i="15"/>
  <c r="M572" i="15"/>
  <c r="M573" i="15"/>
  <c r="M574" i="15"/>
  <c r="M575" i="15"/>
  <c r="M576" i="15"/>
  <c r="M577" i="15"/>
  <c r="M578" i="15"/>
  <c r="M579" i="15"/>
  <c r="M580" i="15"/>
  <c r="M581" i="15"/>
  <c r="M582" i="15"/>
  <c r="M583" i="15"/>
  <c r="M584" i="15"/>
  <c r="M585" i="15"/>
  <c r="M586" i="15"/>
  <c r="M587" i="15"/>
  <c r="M588" i="15"/>
  <c r="M589" i="15"/>
  <c r="M590" i="15"/>
  <c r="M591" i="15"/>
  <c r="M592" i="15"/>
  <c r="M593" i="15"/>
  <c r="M594" i="15"/>
  <c r="M595" i="15"/>
  <c r="M596" i="15"/>
  <c r="M597" i="15"/>
  <c r="M598" i="15"/>
  <c r="M599" i="15"/>
  <c r="M600" i="15"/>
  <c r="M601" i="15"/>
  <c r="M602" i="15"/>
  <c r="M603" i="15"/>
  <c r="M604" i="15"/>
  <c r="M605" i="15"/>
  <c r="M606" i="15"/>
  <c r="M607" i="15"/>
  <c r="M608" i="15"/>
  <c r="M609" i="15"/>
  <c r="M610" i="15"/>
  <c r="M611" i="15"/>
  <c r="M612" i="15"/>
  <c r="M613" i="15"/>
  <c r="M614" i="15"/>
  <c r="M615" i="15"/>
  <c r="M616" i="15"/>
  <c r="M617" i="15"/>
  <c r="M618" i="15"/>
  <c r="M619" i="15"/>
  <c r="M620" i="15"/>
  <c r="M621" i="15"/>
  <c r="M622" i="15"/>
  <c r="M623" i="15"/>
  <c r="M624" i="15"/>
  <c r="M625" i="15"/>
  <c r="M626" i="15"/>
  <c r="M627" i="15"/>
  <c r="M628" i="15"/>
  <c r="M629" i="15"/>
  <c r="M630" i="15"/>
  <c r="M631" i="15"/>
  <c r="M632" i="15"/>
  <c r="M633" i="15"/>
  <c r="M634" i="15"/>
  <c r="M635" i="15"/>
  <c r="M636" i="15"/>
  <c r="M637" i="15"/>
  <c r="M638" i="15"/>
  <c r="M639" i="15"/>
  <c r="M640" i="15"/>
  <c r="M641" i="15"/>
  <c r="M642" i="15"/>
  <c r="M643" i="15"/>
  <c r="M644" i="15"/>
  <c r="M645" i="15"/>
  <c r="M646" i="15"/>
  <c r="M647" i="15"/>
  <c r="M648" i="15"/>
  <c r="M649" i="15"/>
  <c r="M650" i="15"/>
  <c r="M651" i="15"/>
  <c r="M652" i="15"/>
  <c r="M653" i="15"/>
  <c r="M654" i="15"/>
  <c r="M655" i="15"/>
  <c r="M656" i="15"/>
  <c r="M657" i="15"/>
  <c r="M658" i="15"/>
  <c r="M659" i="15"/>
  <c r="M660" i="15"/>
  <c r="M661" i="15"/>
  <c r="M662" i="15"/>
  <c r="M663" i="15"/>
  <c r="M664" i="15"/>
  <c r="M665" i="15"/>
  <c r="M666" i="15"/>
  <c r="M667" i="15"/>
  <c r="M668" i="15"/>
  <c r="M669" i="15"/>
  <c r="M670" i="15"/>
  <c r="M671" i="15"/>
  <c r="M672" i="15"/>
  <c r="M673" i="15"/>
  <c r="M674" i="15"/>
  <c r="M675" i="15"/>
  <c r="M676" i="15"/>
  <c r="M677" i="15"/>
  <c r="M678" i="15"/>
  <c r="M679" i="15"/>
  <c r="M680" i="15"/>
  <c r="M681" i="15"/>
  <c r="M682" i="15"/>
  <c r="M683" i="15"/>
  <c r="M684" i="15"/>
  <c r="M685" i="15"/>
  <c r="M686" i="15"/>
  <c r="M687" i="15"/>
  <c r="M688" i="15"/>
  <c r="M689" i="15"/>
  <c r="M690" i="15"/>
  <c r="M691" i="15"/>
  <c r="M692" i="15"/>
  <c r="M693" i="15"/>
  <c r="M694" i="15"/>
  <c r="M695" i="15"/>
  <c r="M696" i="15"/>
  <c r="M697" i="15"/>
  <c r="M698" i="15"/>
  <c r="M699" i="15"/>
  <c r="M700" i="15"/>
  <c r="M701" i="15"/>
  <c r="M702" i="15"/>
  <c r="M703" i="15"/>
  <c r="M704" i="15"/>
  <c r="M705" i="15"/>
  <c r="M706" i="15"/>
  <c r="M707" i="15"/>
  <c r="M708" i="15"/>
  <c r="M709" i="15"/>
  <c r="M710" i="15"/>
  <c r="M711" i="15"/>
  <c r="M712" i="15"/>
  <c r="M713" i="15"/>
  <c r="M714" i="15"/>
  <c r="M715" i="15"/>
  <c r="M716" i="15"/>
  <c r="M717" i="15"/>
  <c r="M718" i="15"/>
  <c r="M719" i="15"/>
  <c r="M720" i="15"/>
  <c r="M721" i="15"/>
  <c r="M722" i="15"/>
  <c r="M723" i="15"/>
  <c r="M724" i="15"/>
  <c r="M725" i="15"/>
  <c r="M726" i="15"/>
  <c r="M727" i="15"/>
  <c r="M728" i="15"/>
  <c r="M729" i="15"/>
  <c r="M730" i="15"/>
  <c r="M731" i="15"/>
  <c r="M732" i="15"/>
  <c r="M733" i="15"/>
  <c r="M734" i="15"/>
  <c r="M735" i="15"/>
  <c r="M736" i="15"/>
  <c r="M737" i="15"/>
  <c r="M738" i="15"/>
  <c r="M739" i="15"/>
  <c r="M740" i="15"/>
  <c r="M741" i="15"/>
  <c r="M742" i="15"/>
  <c r="M743" i="15"/>
  <c r="M744" i="15"/>
  <c r="M745" i="15"/>
  <c r="M746" i="15"/>
  <c r="M747" i="15"/>
  <c r="M748" i="15"/>
  <c r="M749" i="15"/>
  <c r="M750" i="15"/>
  <c r="M751" i="15"/>
  <c r="M752" i="15"/>
  <c r="M753" i="15"/>
  <c r="M754" i="15"/>
  <c r="M755" i="15"/>
  <c r="M756" i="15"/>
  <c r="M757" i="15"/>
  <c r="M758" i="15"/>
  <c r="M759" i="15"/>
  <c r="M760" i="15"/>
  <c r="M761" i="15"/>
  <c r="M762" i="15"/>
  <c r="M763" i="15"/>
  <c r="M764" i="15"/>
  <c r="M765" i="15"/>
  <c r="M766" i="15"/>
  <c r="M767" i="15"/>
  <c r="M768" i="15"/>
  <c r="M769" i="15"/>
  <c r="M770" i="15"/>
  <c r="M771" i="15"/>
  <c r="M772" i="15"/>
  <c r="M773" i="15"/>
  <c r="M774" i="15"/>
  <c r="M775" i="15"/>
  <c r="M776" i="15"/>
  <c r="M777" i="15"/>
  <c r="M778" i="15"/>
  <c r="M779" i="15"/>
  <c r="M780" i="15"/>
  <c r="M781" i="15"/>
  <c r="M782" i="15"/>
  <c r="M783" i="15"/>
  <c r="M784" i="15"/>
  <c r="M785" i="15"/>
  <c r="M786" i="15"/>
  <c r="M787" i="15"/>
  <c r="M788" i="15"/>
  <c r="M789" i="15"/>
  <c r="M790" i="15"/>
  <c r="M791" i="15"/>
  <c r="M792" i="15"/>
  <c r="M793" i="15"/>
  <c r="M794" i="15"/>
  <c r="M795" i="15"/>
  <c r="M796" i="15"/>
  <c r="M797" i="15"/>
  <c r="M798" i="15"/>
  <c r="M799" i="15"/>
  <c r="M800" i="15"/>
  <c r="M801" i="15"/>
  <c r="M802" i="15"/>
  <c r="M803" i="15"/>
  <c r="M804" i="15"/>
  <c r="M805" i="15"/>
  <c r="M806" i="15"/>
  <c r="M807" i="15"/>
  <c r="M808" i="15"/>
  <c r="M809" i="15"/>
  <c r="M810" i="15"/>
  <c r="M811" i="15"/>
  <c r="M812" i="15"/>
  <c r="M813" i="15"/>
  <c r="M814" i="15"/>
  <c r="M815" i="15"/>
  <c r="M816" i="15"/>
  <c r="M817" i="15"/>
  <c r="M818" i="15"/>
  <c r="M819" i="15"/>
  <c r="M820" i="15"/>
  <c r="M821" i="15"/>
  <c r="M822" i="15"/>
  <c r="M823" i="15"/>
  <c r="M824" i="15"/>
  <c r="M825" i="15"/>
  <c r="M826" i="15"/>
  <c r="M827" i="15"/>
  <c r="M828" i="15"/>
  <c r="M829" i="15"/>
  <c r="M830" i="15"/>
  <c r="M831" i="15"/>
  <c r="M832" i="15"/>
  <c r="M833" i="15"/>
  <c r="M834" i="15"/>
  <c r="M835" i="15"/>
  <c r="M836" i="15"/>
  <c r="M837" i="15"/>
  <c r="M838" i="15"/>
  <c r="M839" i="15"/>
  <c r="M840" i="15"/>
  <c r="M841" i="15"/>
  <c r="M842" i="15"/>
  <c r="M843" i="15"/>
  <c r="M844" i="15"/>
  <c r="M845" i="15"/>
  <c r="M846" i="15"/>
  <c r="M847" i="15"/>
  <c r="M848" i="15"/>
  <c r="M849" i="15"/>
  <c r="M850" i="15"/>
  <c r="M851" i="15"/>
  <c r="M852" i="15"/>
  <c r="M853" i="15"/>
  <c r="M854" i="15"/>
  <c r="M855" i="15"/>
  <c r="M856" i="15"/>
  <c r="M857" i="15"/>
  <c r="M858" i="15"/>
  <c r="M859" i="15"/>
  <c r="M860" i="15"/>
  <c r="M861" i="15"/>
  <c r="M862" i="15"/>
  <c r="M863" i="15"/>
  <c r="M864" i="15"/>
  <c r="M865" i="15"/>
  <c r="M866" i="15"/>
  <c r="M867" i="15"/>
  <c r="M868" i="15"/>
  <c r="M869" i="15"/>
  <c r="M870" i="15"/>
  <c r="M871" i="15"/>
  <c r="M872" i="15"/>
  <c r="M873" i="15"/>
  <c r="M874" i="15"/>
  <c r="M875" i="15"/>
  <c r="M876" i="15"/>
  <c r="M877" i="15"/>
  <c r="M878" i="15"/>
  <c r="M879" i="15"/>
  <c r="M880" i="15"/>
  <c r="M881" i="15"/>
  <c r="M882" i="15"/>
  <c r="M883" i="15"/>
  <c r="M884" i="15"/>
  <c r="M885" i="15"/>
  <c r="J20" i="15"/>
  <c r="J21" i="15"/>
  <c r="J22" i="15"/>
  <c r="J23" i="15"/>
  <c r="J24" i="15"/>
  <c r="J25" i="15"/>
  <c r="K15" i="15" s="1"/>
  <c r="J26" i="15"/>
  <c r="J27" i="15"/>
  <c r="J28" i="15"/>
  <c r="J29" i="15"/>
  <c r="J30" i="15"/>
  <c r="J31" i="15"/>
  <c r="J32" i="15"/>
  <c r="J33" i="15"/>
  <c r="J34" i="15"/>
  <c r="J35" i="15"/>
  <c r="J36" i="15"/>
  <c r="J37" i="15"/>
  <c r="J38" i="15"/>
  <c r="J39" i="15"/>
  <c r="J40" i="15"/>
  <c r="J41" i="15"/>
  <c r="J42" i="15"/>
  <c r="J43" i="15"/>
  <c r="J44" i="15"/>
  <c r="J45" i="15"/>
  <c r="J46" i="15"/>
  <c r="J47" i="15"/>
  <c r="J48" i="15"/>
  <c r="J49" i="15"/>
  <c r="J50" i="15"/>
  <c r="J51" i="15"/>
  <c r="J52" i="15"/>
  <c r="J53" i="15"/>
  <c r="J54" i="15"/>
  <c r="J55" i="15"/>
  <c r="J56" i="15"/>
  <c r="J57" i="15"/>
  <c r="J58" i="15"/>
  <c r="J59" i="15"/>
  <c r="J60" i="15"/>
  <c r="J61" i="15"/>
  <c r="J62" i="15"/>
  <c r="J63" i="15"/>
  <c r="J64" i="15"/>
  <c r="J65" i="15"/>
  <c r="J66" i="15"/>
  <c r="J67" i="15"/>
  <c r="J68" i="15"/>
  <c r="J69" i="15"/>
  <c r="J70" i="15"/>
  <c r="J71" i="15"/>
  <c r="J72" i="15"/>
  <c r="J73" i="15"/>
  <c r="J74" i="15"/>
  <c r="J75" i="15"/>
  <c r="J76" i="15"/>
  <c r="J77" i="15"/>
  <c r="J78" i="15"/>
  <c r="J79" i="15"/>
  <c r="J80" i="15"/>
  <c r="J81" i="15"/>
  <c r="J82" i="15"/>
  <c r="J83" i="15"/>
  <c r="J84" i="15"/>
  <c r="J85" i="15"/>
  <c r="J86" i="15"/>
  <c r="J87" i="15"/>
  <c r="J88" i="15"/>
  <c r="J89" i="15"/>
  <c r="J90" i="15"/>
  <c r="J91" i="15"/>
  <c r="J92" i="15"/>
  <c r="J93" i="15"/>
  <c r="J94" i="15"/>
  <c r="J95" i="15"/>
  <c r="J96" i="15"/>
  <c r="J97" i="15"/>
  <c r="J98" i="15"/>
  <c r="J99" i="15"/>
  <c r="J100" i="15"/>
  <c r="J101" i="15"/>
  <c r="J102" i="15"/>
  <c r="J103" i="15"/>
  <c r="J104" i="15"/>
  <c r="J105" i="15"/>
  <c r="J106" i="15"/>
  <c r="J107" i="15"/>
  <c r="J108" i="15"/>
  <c r="J109" i="15"/>
  <c r="J110" i="15"/>
  <c r="J111" i="15"/>
  <c r="J112" i="15"/>
  <c r="J113" i="15"/>
  <c r="J114" i="15"/>
  <c r="J115" i="15"/>
  <c r="J116" i="15"/>
  <c r="J117" i="15"/>
  <c r="J118" i="15"/>
  <c r="J119" i="15"/>
  <c r="J120" i="15"/>
  <c r="J121" i="15"/>
  <c r="J122" i="15"/>
  <c r="J123" i="15"/>
  <c r="J124" i="15"/>
  <c r="J125" i="15"/>
  <c r="J126" i="15"/>
  <c r="J127" i="15"/>
  <c r="J128" i="15"/>
  <c r="J129" i="15"/>
  <c r="J130" i="15"/>
  <c r="J131" i="15"/>
  <c r="J132" i="15"/>
  <c r="J133" i="15"/>
  <c r="J134" i="15"/>
  <c r="J135" i="15"/>
  <c r="J136" i="15"/>
  <c r="J137" i="15"/>
  <c r="J138" i="15"/>
  <c r="J139" i="15"/>
  <c r="J140" i="15"/>
  <c r="J141" i="15"/>
  <c r="J142" i="15"/>
  <c r="J143" i="15"/>
  <c r="J144" i="15"/>
  <c r="J145" i="15"/>
  <c r="J146" i="15"/>
  <c r="J147" i="15"/>
  <c r="J148" i="15"/>
  <c r="J149" i="15"/>
  <c r="J150" i="15"/>
  <c r="J151" i="15"/>
  <c r="J152" i="15"/>
  <c r="J153" i="15"/>
  <c r="J154" i="15"/>
  <c r="J155" i="15"/>
  <c r="J156" i="15"/>
  <c r="J157" i="15"/>
  <c r="J158" i="15"/>
  <c r="J159" i="15"/>
  <c r="J160" i="15"/>
  <c r="J161" i="15"/>
  <c r="J162" i="15"/>
  <c r="J163" i="15"/>
  <c r="J164" i="15"/>
  <c r="J165" i="15"/>
  <c r="J166" i="15"/>
  <c r="J167" i="15"/>
  <c r="J168" i="15"/>
  <c r="J169" i="15"/>
  <c r="J170" i="15"/>
  <c r="J171" i="15"/>
  <c r="J172" i="15"/>
  <c r="J173" i="15"/>
  <c r="J174" i="15"/>
  <c r="J175" i="15"/>
  <c r="J176" i="15"/>
  <c r="J177" i="15"/>
  <c r="J178" i="15"/>
  <c r="J179" i="15"/>
  <c r="J180" i="15"/>
  <c r="J181" i="15"/>
  <c r="J182" i="15"/>
  <c r="J183" i="15"/>
  <c r="J184" i="15"/>
  <c r="J185" i="15"/>
  <c r="J186" i="15"/>
  <c r="J187" i="15"/>
  <c r="J188" i="15"/>
  <c r="J189" i="15"/>
  <c r="J190" i="15"/>
  <c r="J191" i="15"/>
  <c r="J192" i="15"/>
  <c r="J193" i="15"/>
  <c r="J194" i="15"/>
  <c r="J195" i="15"/>
  <c r="J196" i="15"/>
  <c r="J197" i="15"/>
  <c r="J198" i="15"/>
  <c r="J199" i="15"/>
  <c r="J200" i="15"/>
  <c r="J201" i="15"/>
  <c r="J202" i="15"/>
  <c r="J203" i="15"/>
  <c r="J204" i="15"/>
  <c r="J205" i="15"/>
  <c r="J206" i="15"/>
  <c r="J207" i="15"/>
  <c r="J208" i="15"/>
  <c r="J209" i="15"/>
  <c r="J210" i="15"/>
  <c r="J211" i="15"/>
  <c r="J212" i="15"/>
  <c r="J213" i="15"/>
  <c r="J214" i="15"/>
  <c r="J215" i="15"/>
  <c r="J216" i="15"/>
  <c r="J217" i="15"/>
  <c r="J218" i="15"/>
  <c r="J219" i="15"/>
  <c r="J220" i="15"/>
  <c r="J221" i="15"/>
  <c r="J222" i="15"/>
  <c r="J223" i="15"/>
  <c r="J224" i="15"/>
  <c r="J225" i="15"/>
  <c r="J226" i="15"/>
  <c r="J227" i="15"/>
  <c r="J228" i="15"/>
  <c r="J229" i="15"/>
  <c r="J230" i="15"/>
  <c r="J231" i="15"/>
  <c r="J232" i="15"/>
  <c r="J233" i="15"/>
  <c r="J234" i="15"/>
  <c r="J235" i="15"/>
  <c r="J236" i="15"/>
  <c r="J237" i="15"/>
  <c r="J238" i="15"/>
  <c r="J239" i="15"/>
  <c r="J240" i="15"/>
  <c r="J241" i="15"/>
  <c r="J242" i="15"/>
  <c r="J243" i="15"/>
  <c r="J244" i="15"/>
  <c r="J245" i="15"/>
  <c r="J246" i="15"/>
  <c r="J247" i="15"/>
  <c r="J248" i="15"/>
  <c r="J249" i="15"/>
  <c r="J250" i="15"/>
  <c r="J251" i="15"/>
  <c r="J252" i="15"/>
  <c r="J253" i="15"/>
  <c r="J254" i="15"/>
  <c r="J255" i="15"/>
  <c r="J256" i="15"/>
  <c r="J257" i="15"/>
  <c r="J258" i="15"/>
  <c r="J259" i="15"/>
  <c r="J260" i="15"/>
  <c r="J261" i="15"/>
  <c r="J262" i="15"/>
  <c r="J263" i="15"/>
  <c r="J264" i="15"/>
  <c r="J265" i="15"/>
  <c r="J266" i="15"/>
  <c r="J267" i="15"/>
  <c r="J268" i="15"/>
  <c r="J269" i="15"/>
  <c r="J270" i="15"/>
  <c r="J271" i="15"/>
  <c r="J272" i="15"/>
  <c r="J273" i="15"/>
  <c r="J274" i="15"/>
  <c r="J275" i="15"/>
  <c r="J276" i="15"/>
  <c r="J277" i="15"/>
  <c r="J278" i="15"/>
  <c r="J279" i="15"/>
  <c r="J280" i="15"/>
  <c r="J281" i="15"/>
  <c r="J282" i="15"/>
  <c r="J283" i="15"/>
  <c r="J284" i="15"/>
  <c r="J285" i="15"/>
  <c r="J286" i="15"/>
  <c r="J287" i="15"/>
  <c r="J288" i="15"/>
  <c r="J289" i="15"/>
  <c r="J290" i="15"/>
  <c r="J291" i="15"/>
  <c r="J292" i="15"/>
  <c r="J293" i="15"/>
  <c r="J294" i="15"/>
  <c r="J295" i="15"/>
  <c r="J296" i="15"/>
  <c r="J297" i="15"/>
  <c r="J298" i="15"/>
  <c r="J299" i="15"/>
  <c r="J300" i="15"/>
  <c r="J301" i="15"/>
  <c r="J302" i="15"/>
  <c r="J303" i="15"/>
  <c r="J304" i="15"/>
  <c r="J305" i="15"/>
  <c r="J306" i="15"/>
  <c r="J307" i="15"/>
  <c r="J308" i="15"/>
  <c r="J309" i="15"/>
  <c r="J310" i="15"/>
  <c r="J311" i="15"/>
  <c r="J312" i="15"/>
  <c r="J313" i="15"/>
  <c r="J314" i="15"/>
  <c r="J315" i="15"/>
  <c r="J316" i="15"/>
  <c r="J317" i="15"/>
  <c r="J318" i="15"/>
  <c r="J319" i="15"/>
  <c r="J320" i="15"/>
  <c r="J321" i="15"/>
  <c r="J322" i="15"/>
  <c r="J323" i="15"/>
  <c r="J324" i="15"/>
  <c r="J325" i="15"/>
  <c r="J326" i="15"/>
  <c r="J327" i="15"/>
  <c r="J328" i="15"/>
  <c r="J329" i="15"/>
  <c r="J330" i="15"/>
  <c r="J331" i="15"/>
  <c r="J332" i="15"/>
  <c r="J333" i="15"/>
  <c r="J334" i="15"/>
  <c r="J335" i="15"/>
  <c r="J336" i="15"/>
  <c r="J337" i="15"/>
  <c r="J338" i="15"/>
  <c r="J339" i="15"/>
  <c r="J340" i="15"/>
  <c r="J341" i="15"/>
  <c r="J342" i="15"/>
  <c r="J343" i="15"/>
  <c r="J344" i="15"/>
  <c r="J345" i="15"/>
  <c r="J346" i="15"/>
  <c r="J347" i="15"/>
  <c r="J348" i="15"/>
  <c r="J349" i="15"/>
  <c r="J350" i="15"/>
  <c r="J351" i="15"/>
  <c r="J352" i="15"/>
  <c r="J353" i="15"/>
  <c r="J354" i="15"/>
  <c r="J355" i="15"/>
  <c r="J356" i="15"/>
  <c r="J357" i="15"/>
  <c r="J358" i="15"/>
  <c r="J359" i="15"/>
  <c r="J360" i="15"/>
  <c r="J361" i="15"/>
  <c r="J362" i="15"/>
  <c r="J363" i="15"/>
  <c r="J364" i="15"/>
  <c r="J365" i="15"/>
  <c r="J366" i="15"/>
  <c r="J367" i="15"/>
  <c r="J368" i="15"/>
  <c r="J369" i="15"/>
  <c r="J370" i="15"/>
  <c r="J371" i="15"/>
  <c r="J372" i="15"/>
  <c r="J373" i="15"/>
  <c r="J374" i="15"/>
  <c r="J375" i="15"/>
  <c r="J376" i="15"/>
  <c r="J377" i="15"/>
  <c r="J378" i="15"/>
  <c r="J379" i="15"/>
  <c r="J380" i="15"/>
  <c r="J381" i="15"/>
  <c r="J382" i="15"/>
  <c r="J383" i="15"/>
  <c r="J384" i="15"/>
  <c r="J385" i="15"/>
  <c r="J386" i="15"/>
  <c r="J387" i="15"/>
  <c r="J388" i="15"/>
  <c r="J389" i="15"/>
  <c r="J390" i="15"/>
  <c r="J391" i="15"/>
  <c r="J392" i="15"/>
  <c r="J393" i="15"/>
  <c r="J394" i="15"/>
  <c r="J395" i="15"/>
  <c r="J396" i="15"/>
  <c r="J397" i="15"/>
  <c r="J398" i="15"/>
  <c r="J399" i="15"/>
  <c r="J400" i="15"/>
  <c r="J401" i="15"/>
  <c r="J402" i="15"/>
  <c r="J403" i="15"/>
  <c r="J404" i="15"/>
  <c r="J405" i="15"/>
  <c r="J406" i="15"/>
  <c r="J407" i="15"/>
  <c r="J408" i="15"/>
  <c r="J409" i="15"/>
  <c r="J410" i="15"/>
  <c r="J411" i="15"/>
  <c r="J412" i="15"/>
  <c r="J413" i="15"/>
  <c r="J414" i="15"/>
  <c r="J415" i="15"/>
  <c r="J416" i="15"/>
  <c r="J417" i="15"/>
  <c r="J418" i="15"/>
  <c r="J419" i="15"/>
  <c r="J420" i="15"/>
  <c r="J421" i="15"/>
  <c r="J422" i="15"/>
  <c r="J423" i="15"/>
  <c r="J424" i="15"/>
  <c r="J425" i="15"/>
  <c r="J426" i="15"/>
  <c r="J427" i="15"/>
  <c r="J428" i="15"/>
  <c r="J429" i="15"/>
  <c r="J430" i="15"/>
  <c r="J431" i="15"/>
  <c r="J432" i="15"/>
  <c r="J433" i="15"/>
  <c r="J434" i="15"/>
  <c r="J435" i="15"/>
  <c r="J436" i="15"/>
  <c r="J437" i="15"/>
  <c r="J438" i="15"/>
  <c r="J439" i="15"/>
  <c r="J440" i="15"/>
  <c r="J441" i="15"/>
  <c r="J442" i="15"/>
  <c r="J443" i="15"/>
  <c r="J444" i="15"/>
  <c r="J445" i="15"/>
  <c r="J446" i="15"/>
  <c r="J447" i="15"/>
  <c r="J448" i="15"/>
  <c r="J449" i="15"/>
  <c r="J450" i="15"/>
  <c r="J451" i="15"/>
  <c r="J452" i="15"/>
  <c r="J453" i="15"/>
  <c r="J454" i="15"/>
  <c r="J455" i="15"/>
  <c r="J456" i="15"/>
  <c r="J457" i="15"/>
  <c r="J458" i="15"/>
  <c r="J459" i="15"/>
  <c r="J460" i="15"/>
  <c r="J461" i="15"/>
  <c r="J462" i="15"/>
  <c r="J463" i="15"/>
  <c r="J464" i="15"/>
  <c r="J465" i="15"/>
  <c r="J466" i="15"/>
  <c r="J467" i="15"/>
  <c r="J468" i="15"/>
  <c r="J469" i="15"/>
  <c r="J470" i="15"/>
  <c r="J471" i="15"/>
  <c r="J472" i="15"/>
  <c r="J473" i="15"/>
  <c r="J474" i="15"/>
  <c r="J475" i="15"/>
  <c r="J476" i="15"/>
  <c r="J477" i="15"/>
  <c r="J478" i="15"/>
  <c r="J479" i="15"/>
  <c r="J480" i="15"/>
  <c r="J481" i="15"/>
  <c r="J482" i="15"/>
  <c r="J483" i="15"/>
  <c r="J484" i="15"/>
  <c r="J485" i="15"/>
  <c r="J486" i="15"/>
  <c r="J487" i="15"/>
  <c r="J488" i="15"/>
  <c r="J489" i="15"/>
  <c r="J490" i="15"/>
  <c r="J491" i="15"/>
  <c r="J492" i="15"/>
  <c r="J493" i="15"/>
  <c r="J494" i="15"/>
  <c r="J495" i="15"/>
  <c r="J496" i="15"/>
  <c r="J497" i="15"/>
  <c r="J498" i="15"/>
  <c r="J499" i="15"/>
  <c r="J500" i="15"/>
  <c r="J501" i="15"/>
  <c r="J502" i="15"/>
  <c r="J503" i="15"/>
  <c r="J504" i="15"/>
  <c r="J505" i="15"/>
  <c r="J506" i="15"/>
  <c r="J507" i="15"/>
  <c r="J508" i="15"/>
  <c r="J509" i="15"/>
  <c r="J510" i="15"/>
  <c r="J511" i="15"/>
  <c r="J512" i="15"/>
  <c r="J513" i="15"/>
  <c r="J514" i="15"/>
  <c r="J515" i="15"/>
  <c r="J516" i="15"/>
  <c r="J517" i="15"/>
  <c r="J518" i="15"/>
  <c r="J519" i="15"/>
  <c r="J520" i="15"/>
  <c r="J521" i="15"/>
  <c r="J522" i="15"/>
  <c r="J523" i="15"/>
  <c r="J524" i="15"/>
  <c r="J525" i="15"/>
  <c r="J526" i="15"/>
  <c r="J527" i="15"/>
  <c r="J528" i="15"/>
  <c r="J529" i="15"/>
  <c r="J530" i="15"/>
  <c r="J531" i="15"/>
  <c r="J532" i="15"/>
  <c r="J533" i="15"/>
  <c r="J534" i="15"/>
  <c r="J535" i="15"/>
  <c r="J536" i="15"/>
  <c r="J537" i="15"/>
  <c r="J538" i="15"/>
  <c r="J539" i="15"/>
  <c r="J540" i="15"/>
  <c r="J541" i="15"/>
  <c r="J542" i="15"/>
  <c r="J543" i="15"/>
  <c r="J544" i="15"/>
  <c r="J545" i="15"/>
  <c r="J546" i="15"/>
  <c r="J547" i="15"/>
  <c r="J548" i="15"/>
  <c r="J549" i="15"/>
  <c r="J550" i="15"/>
  <c r="J551" i="15"/>
  <c r="J552" i="15"/>
  <c r="J553" i="15"/>
  <c r="J554" i="15"/>
  <c r="J555" i="15"/>
  <c r="J556" i="15"/>
  <c r="J557" i="15"/>
  <c r="J558" i="15"/>
  <c r="J559" i="15"/>
  <c r="J560" i="15"/>
  <c r="J561" i="15"/>
  <c r="J562" i="15"/>
  <c r="J563" i="15"/>
  <c r="J564" i="15"/>
  <c r="J565" i="15"/>
  <c r="J566" i="15"/>
  <c r="J567" i="15"/>
  <c r="J568" i="15"/>
  <c r="J569" i="15"/>
  <c r="J570" i="15"/>
  <c r="J571" i="15"/>
  <c r="J572" i="15"/>
  <c r="J573" i="15"/>
  <c r="J574" i="15"/>
  <c r="J575" i="15"/>
  <c r="J576" i="15"/>
  <c r="J577" i="15"/>
  <c r="J578" i="15"/>
  <c r="J579" i="15"/>
  <c r="J580" i="15"/>
  <c r="J581" i="15"/>
  <c r="J582" i="15"/>
  <c r="J583" i="15"/>
  <c r="J584" i="15"/>
  <c r="J585" i="15"/>
  <c r="J586" i="15"/>
  <c r="J587" i="15"/>
  <c r="J588" i="15"/>
  <c r="J589" i="15"/>
  <c r="J590" i="15"/>
  <c r="J591" i="15"/>
  <c r="J592" i="15"/>
  <c r="J593" i="15"/>
  <c r="J594" i="15"/>
  <c r="J595" i="15"/>
  <c r="J596" i="15"/>
  <c r="J597" i="15"/>
  <c r="J598" i="15"/>
  <c r="J599" i="15"/>
  <c r="J600" i="15"/>
  <c r="J601" i="15"/>
  <c r="J602" i="15"/>
  <c r="J603" i="15"/>
  <c r="J604" i="15"/>
  <c r="J605" i="15"/>
  <c r="J606" i="15"/>
  <c r="J607" i="15"/>
  <c r="J608" i="15"/>
  <c r="J609" i="15"/>
  <c r="J610" i="15"/>
  <c r="J611" i="15"/>
  <c r="J612" i="15"/>
  <c r="J613" i="15"/>
  <c r="J614" i="15"/>
  <c r="J615" i="15"/>
  <c r="J616" i="15"/>
  <c r="J617" i="15"/>
  <c r="J618" i="15"/>
  <c r="J619" i="15"/>
  <c r="J620" i="15"/>
  <c r="J621" i="15"/>
  <c r="J622" i="15"/>
  <c r="J623" i="15"/>
  <c r="J624" i="15"/>
  <c r="J625" i="15"/>
  <c r="J626" i="15"/>
  <c r="J627" i="15"/>
  <c r="J628" i="15"/>
  <c r="J629" i="15"/>
  <c r="J630" i="15"/>
  <c r="J631" i="15"/>
  <c r="J632" i="15"/>
  <c r="J633" i="15"/>
  <c r="J634" i="15"/>
  <c r="J635" i="15"/>
  <c r="J636" i="15"/>
  <c r="J637" i="15"/>
  <c r="J638" i="15"/>
  <c r="J639" i="15"/>
  <c r="J640" i="15"/>
  <c r="J641" i="15"/>
  <c r="J642" i="15"/>
  <c r="J643" i="15"/>
  <c r="J644" i="15"/>
  <c r="J645" i="15"/>
  <c r="J646" i="15"/>
  <c r="J647" i="15"/>
  <c r="J648" i="15"/>
  <c r="J649" i="15"/>
  <c r="J650" i="15"/>
  <c r="J651" i="15"/>
  <c r="J652" i="15"/>
  <c r="J653" i="15"/>
  <c r="J654" i="15"/>
  <c r="J655" i="15"/>
  <c r="J656" i="15"/>
  <c r="J657" i="15"/>
  <c r="J658" i="15"/>
  <c r="J659" i="15"/>
  <c r="J660" i="15"/>
  <c r="J661" i="15"/>
  <c r="J662" i="15"/>
  <c r="J663" i="15"/>
  <c r="J664" i="15"/>
  <c r="J665" i="15"/>
  <c r="J666" i="15"/>
  <c r="J667" i="15"/>
  <c r="J668" i="15"/>
  <c r="J669" i="15"/>
  <c r="J670" i="15"/>
  <c r="J671" i="15"/>
  <c r="J672" i="15"/>
  <c r="J673" i="15"/>
  <c r="J674" i="15"/>
  <c r="J675" i="15"/>
  <c r="J676" i="15"/>
  <c r="J677" i="15"/>
  <c r="J678" i="15"/>
  <c r="J679" i="15"/>
  <c r="J680" i="15"/>
  <c r="J681" i="15"/>
  <c r="J682" i="15"/>
  <c r="J683" i="15"/>
  <c r="J684" i="15"/>
  <c r="J685" i="15"/>
  <c r="J686" i="15"/>
  <c r="J687" i="15"/>
  <c r="J688" i="15"/>
  <c r="J689" i="15"/>
  <c r="J690" i="15"/>
  <c r="J691" i="15"/>
  <c r="J692" i="15"/>
  <c r="J693" i="15"/>
  <c r="J694" i="15"/>
  <c r="J695" i="15"/>
  <c r="J696" i="15"/>
  <c r="J697" i="15"/>
  <c r="J698" i="15"/>
  <c r="J699" i="15"/>
  <c r="J700" i="15"/>
  <c r="J701" i="15"/>
  <c r="J702" i="15"/>
  <c r="J703" i="15"/>
  <c r="J704" i="15"/>
  <c r="J705" i="15"/>
  <c r="J706" i="15"/>
  <c r="J707" i="15"/>
  <c r="J708" i="15"/>
  <c r="J709" i="15"/>
  <c r="J710" i="15"/>
  <c r="J711" i="15"/>
  <c r="J712" i="15"/>
  <c r="J713" i="15"/>
  <c r="J714" i="15"/>
  <c r="J715" i="15"/>
  <c r="J716" i="15"/>
  <c r="J717" i="15"/>
  <c r="J718" i="15"/>
  <c r="J719" i="15"/>
  <c r="J720" i="15"/>
  <c r="J721" i="15"/>
  <c r="J722" i="15"/>
  <c r="J723" i="15"/>
  <c r="J724" i="15"/>
  <c r="J725" i="15"/>
  <c r="J726" i="15"/>
  <c r="J727" i="15"/>
  <c r="J728" i="15"/>
  <c r="J729" i="15"/>
  <c r="J730" i="15"/>
  <c r="J731" i="15"/>
  <c r="J732" i="15"/>
  <c r="J733" i="15"/>
  <c r="J734" i="15"/>
  <c r="J735" i="15"/>
  <c r="J736" i="15"/>
  <c r="J737" i="15"/>
  <c r="J738" i="15"/>
  <c r="J739" i="15"/>
  <c r="J740" i="15"/>
  <c r="J741" i="15"/>
  <c r="J742" i="15"/>
  <c r="J743" i="15"/>
  <c r="J744" i="15"/>
  <c r="J745" i="15"/>
  <c r="J746" i="15"/>
  <c r="J747" i="15"/>
  <c r="J748" i="15"/>
  <c r="J749" i="15"/>
  <c r="J750" i="15"/>
  <c r="J751" i="15"/>
  <c r="J752" i="15"/>
  <c r="J753" i="15"/>
  <c r="J754" i="15"/>
  <c r="J755" i="15"/>
  <c r="J756" i="15"/>
  <c r="J757" i="15"/>
  <c r="J758" i="15"/>
  <c r="J759" i="15"/>
  <c r="J760" i="15"/>
  <c r="J761" i="15"/>
  <c r="J762" i="15"/>
  <c r="J763" i="15"/>
  <c r="J764" i="15"/>
  <c r="J765" i="15"/>
  <c r="J766" i="15"/>
  <c r="J767" i="15"/>
  <c r="J768" i="15"/>
  <c r="J769" i="15"/>
  <c r="J770" i="15"/>
  <c r="J771" i="15"/>
  <c r="J772" i="15"/>
  <c r="J773" i="15"/>
  <c r="J774" i="15"/>
  <c r="J775" i="15"/>
  <c r="J776" i="15"/>
  <c r="J777" i="15"/>
  <c r="J778" i="15"/>
  <c r="J779" i="15"/>
  <c r="J780" i="15"/>
  <c r="J781" i="15"/>
  <c r="J782" i="15"/>
  <c r="J783" i="15"/>
  <c r="J784" i="15"/>
  <c r="J785" i="15"/>
  <c r="J786" i="15"/>
  <c r="J787" i="15"/>
  <c r="J788" i="15"/>
  <c r="J789" i="15"/>
  <c r="J790" i="15"/>
  <c r="J791" i="15"/>
  <c r="J792" i="15"/>
  <c r="J793" i="15"/>
  <c r="J794" i="15"/>
  <c r="J795" i="15"/>
  <c r="J796" i="15"/>
  <c r="J797" i="15"/>
  <c r="J798" i="15"/>
  <c r="J799" i="15"/>
  <c r="J800" i="15"/>
  <c r="J801" i="15"/>
  <c r="J802" i="15"/>
  <c r="J803" i="15"/>
  <c r="J804" i="15"/>
  <c r="J805" i="15"/>
  <c r="J806" i="15"/>
  <c r="J807" i="15"/>
  <c r="J808" i="15"/>
  <c r="J809" i="15"/>
  <c r="J810" i="15"/>
  <c r="J811" i="15"/>
  <c r="J812" i="15"/>
  <c r="J813" i="15"/>
  <c r="J814" i="15"/>
  <c r="J815" i="15"/>
  <c r="J816" i="15"/>
  <c r="J817" i="15"/>
  <c r="J818" i="15"/>
  <c r="J819" i="15"/>
  <c r="J820" i="15"/>
  <c r="J821" i="15"/>
  <c r="J822" i="15"/>
  <c r="J823" i="15"/>
  <c r="J824" i="15"/>
  <c r="J825" i="15"/>
  <c r="J826" i="15"/>
  <c r="J827" i="15"/>
  <c r="J828" i="15"/>
  <c r="J829" i="15"/>
  <c r="J830" i="15"/>
  <c r="J831" i="15"/>
  <c r="J832" i="15"/>
  <c r="J833" i="15"/>
  <c r="J834" i="15"/>
  <c r="J835" i="15"/>
  <c r="J836" i="15"/>
  <c r="J837" i="15"/>
  <c r="J838" i="15"/>
  <c r="J839" i="15"/>
  <c r="J840" i="15"/>
  <c r="J841" i="15"/>
  <c r="J842" i="15"/>
  <c r="J843" i="15"/>
  <c r="J844" i="15"/>
  <c r="J845" i="15"/>
  <c r="J846" i="15"/>
  <c r="J847" i="15"/>
  <c r="J848" i="15"/>
  <c r="J849" i="15"/>
  <c r="J850" i="15"/>
  <c r="J851" i="15"/>
  <c r="J852" i="15"/>
  <c r="J853" i="15"/>
  <c r="J854" i="15"/>
  <c r="J855" i="15"/>
  <c r="J856" i="15"/>
  <c r="J857" i="15"/>
  <c r="J858" i="15"/>
  <c r="J859" i="15"/>
  <c r="J860" i="15"/>
  <c r="J861" i="15"/>
  <c r="J862" i="15"/>
  <c r="J863" i="15"/>
  <c r="J864" i="15"/>
  <c r="J865" i="15"/>
  <c r="J866" i="15"/>
  <c r="J867" i="15"/>
  <c r="J868" i="15"/>
  <c r="J869" i="15"/>
  <c r="J870" i="15"/>
  <c r="J871" i="15"/>
  <c r="J872" i="15"/>
  <c r="J873" i="15"/>
  <c r="J874" i="15"/>
  <c r="J875" i="15"/>
  <c r="J876" i="15"/>
  <c r="J877" i="15"/>
  <c r="J878" i="15"/>
  <c r="J879" i="15"/>
  <c r="J880" i="15"/>
  <c r="J881" i="15"/>
  <c r="J882" i="15"/>
  <c r="J883" i="15"/>
  <c r="J884" i="15"/>
  <c r="J885" i="15"/>
  <c r="I20" i="15"/>
  <c r="I21" i="15"/>
  <c r="I22" i="15"/>
  <c r="I23" i="15"/>
  <c r="K14" i="15" s="1"/>
  <c r="I24" i="15"/>
  <c r="I25" i="15"/>
  <c r="I26" i="15"/>
  <c r="I27" i="15"/>
  <c r="I28" i="15"/>
  <c r="I29" i="15"/>
  <c r="I30" i="15"/>
  <c r="I31" i="15"/>
  <c r="I32" i="15"/>
  <c r="I33" i="15"/>
  <c r="I34" i="15"/>
  <c r="I35" i="15"/>
  <c r="I36" i="15"/>
  <c r="I37" i="15"/>
  <c r="I38" i="15"/>
  <c r="I39" i="15"/>
  <c r="I40" i="15"/>
  <c r="I41" i="15"/>
  <c r="I42" i="15"/>
  <c r="I43" i="15"/>
  <c r="I44" i="15"/>
  <c r="I45" i="15"/>
  <c r="I46" i="15"/>
  <c r="I47" i="15"/>
  <c r="I48" i="15"/>
  <c r="I49" i="15"/>
  <c r="I50" i="15"/>
  <c r="I51" i="15"/>
  <c r="I52" i="15"/>
  <c r="I53" i="15"/>
  <c r="I54" i="15"/>
  <c r="I55" i="15"/>
  <c r="I56" i="15"/>
  <c r="I57" i="15"/>
  <c r="I58" i="15"/>
  <c r="I59" i="15"/>
  <c r="I60" i="15"/>
  <c r="I61" i="15"/>
  <c r="I62" i="15"/>
  <c r="I63" i="15"/>
  <c r="I64" i="15"/>
  <c r="I65" i="15"/>
  <c r="I66" i="15"/>
  <c r="I67" i="15"/>
  <c r="I68" i="15"/>
  <c r="I69" i="15"/>
  <c r="I70" i="15"/>
  <c r="I71" i="15"/>
  <c r="I72" i="15"/>
  <c r="I73" i="15"/>
  <c r="I74" i="15"/>
  <c r="I75" i="15"/>
  <c r="I76" i="15"/>
  <c r="I77" i="15"/>
  <c r="I78" i="15"/>
  <c r="I79" i="15"/>
  <c r="I80" i="15"/>
  <c r="I81" i="15"/>
  <c r="I82" i="15"/>
  <c r="I83" i="15"/>
  <c r="I84" i="15"/>
  <c r="I85" i="15"/>
  <c r="I86" i="15"/>
  <c r="I87" i="15"/>
  <c r="I88" i="15"/>
  <c r="I89" i="15"/>
  <c r="I90" i="15"/>
  <c r="I91" i="15"/>
  <c r="I92" i="15"/>
  <c r="I93" i="15"/>
  <c r="I94" i="15"/>
  <c r="I95" i="15"/>
  <c r="I96" i="15"/>
  <c r="I97" i="15"/>
  <c r="I98" i="15"/>
  <c r="I99" i="15"/>
  <c r="I100" i="15"/>
  <c r="I101" i="15"/>
  <c r="I102" i="15"/>
  <c r="I103" i="15"/>
  <c r="I104" i="15"/>
  <c r="I105" i="15"/>
  <c r="I106" i="15"/>
  <c r="I107" i="15"/>
  <c r="I108" i="15"/>
  <c r="I109" i="15"/>
  <c r="I110" i="15"/>
  <c r="I111" i="15"/>
  <c r="I112" i="15"/>
  <c r="I113" i="15"/>
  <c r="I114" i="15"/>
  <c r="I115" i="15"/>
  <c r="I116" i="15"/>
  <c r="I117" i="15"/>
  <c r="I118" i="15"/>
  <c r="I119" i="15"/>
  <c r="I120" i="15"/>
  <c r="I121" i="15"/>
  <c r="I122" i="15"/>
  <c r="I123" i="15"/>
  <c r="I124" i="15"/>
  <c r="I125" i="15"/>
  <c r="I126" i="15"/>
  <c r="I127" i="15"/>
  <c r="I128" i="15"/>
  <c r="I129" i="15"/>
  <c r="I130" i="15"/>
  <c r="I131" i="15"/>
  <c r="I132" i="15"/>
  <c r="I133" i="15"/>
  <c r="I134" i="15"/>
  <c r="I135" i="15"/>
  <c r="I136" i="15"/>
  <c r="I137" i="15"/>
  <c r="I138" i="15"/>
  <c r="I139" i="15"/>
  <c r="I140" i="15"/>
  <c r="I141" i="15"/>
  <c r="I142" i="15"/>
  <c r="I143" i="15"/>
  <c r="I144" i="15"/>
  <c r="I145" i="15"/>
  <c r="I146" i="15"/>
  <c r="I147" i="15"/>
  <c r="I148" i="15"/>
  <c r="I149" i="15"/>
  <c r="I150" i="15"/>
  <c r="I151" i="15"/>
  <c r="I152" i="15"/>
  <c r="I153" i="15"/>
  <c r="I154" i="15"/>
  <c r="I155" i="15"/>
  <c r="I156" i="15"/>
  <c r="I157" i="15"/>
  <c r="I158" i="15"/>
  <c r="I159" i="15"/>
  <c r="I160" i="15"/>
  <c r="I161" i="15"/>
  <c r="I162" i="15"/>
  <c r="I163" i="15"/>
  <c r="I164" i="15"/>
  <c r="I165" i="15"/>
  <c r="I166" i="15"/>
  <c r="I167" i="15"/>
  <c r="I168" i="15"/>
  <c r="I169" i="15"/>
  <c r="I170" i="15"/>
  <c r="I171" i="15"/>
  <c r="I172" i="15"/>
  <c r="I173" i="15"/>
  <c r="I174" i="15"/>
  <c r="I175" i="15"/>
  <c r="I176" i="15"/>
  <c r="I177" i="15"/>
  <c r="I178" i="15"/>
  <c r="I179" i="15"/>
  <c r="I180" i="15"/>
  <c r="I181" i="15"/>
  <c r="I182" i="15"/>
  <c r="I183" i="15"/>
  <c r="I184" i="15"/>
  <c r="I185" i="15"/>
  <c r="I186" i="15"/>
  <c r="I187" i="15"/>
  <c r="I188" i="15"/>
  <c r="I189" i="15"/>
  <c r="I190" i="15"/>
  <c r="I191" i="15"/>
  <c r="I192" i="15"/>
  <c r="I193" i="15"/>
  <c r="I194" i="15"/>
  <c r="I195" i="15"/>
  <c r="I196" i="15"/>
  <c r="I197" i="15"/>
  <c r="I198" i="15"/>
  <c r="I199" i="15"/>
  <c r="I200" i="15"/>
  <c r="I201" i="15"/>
  <c r="I202" i="15"/>
  <c r="I203" i="15"/>
  <c r="I204" i="15"/>
  <c r="I205" i="15"/>
  <c r="I206" i="15"/>
  <c r="I207" i="15"/>
  <c r="I208" i="15"/>
  <c r="I209" i="15"/>
  <c r="I210" i="15"/>
  <c r="I211" i="15"/>
  <c r="I212" i="15"/>
  <c r="I213" i="15"/>
  <c r="I214" i="15"/>
  <c r="I215" i="15"/>
  <c r="I216" i="15"/>
  <c r="I217" i="15"/>
  <c r="I218" i="15"/>
  <c r="I219" i="15"/>
  <c r="I220" i="15"/>
  <c r="I221" i="15"/>
  <c r="I222" i="15"/>
  <c r="I223" i="15"/>
  <c r="I224" i="15"/>
  <c r="I225" i="15"/>
  <c r="I226" i="15"/>
  <c r="I227" i="15"/>
  <c r="I228" i="15"/>
  <c r="I229" i="15"/>
  <c r="I230" i="15"/>
  <c r="I231" i="15"/>
  <c r="I232" i="15"/>
  <c r="I233" i="15"/>
  <c r="I234" i="15"/>
  <c r="I235" i="15"/>
  <c r="I236" i="15"/>
  <c r="I237" i="15"/>
  <c r="I238" i="15"/>
  <c r="I239" i="15"/>
  <c r="I240" i="15"/>
  <c r="I241" i="15"/>
  <c r="I242" i="15"/>
  <c r="I243" i="15"/>
  <c r="I244" i="15"/>
  <c r="I245" i="15"/>
  <c r="I246" i="15"/>
  <c r="I247" i="15"/>
  <c r="I248" i="15"/>
  <c r="I249" i="15"/>
  <c r="I250" i="15"/>
  <c r="I251" i="15"/>
  <c r="I252" i="15"/>
  <c r="I253" i="15"/>
  <c r="I254" i="15"/>
  <c r="I255" i="15"/>
  <c r="I256" i="15"/>
  <c r="I257" i="15"/>
  <c r="I258" i="15"/>
  <c r="I259" i="15"/>
  <c r="I260" i="15"/>
  <c r="I261" i="15"/>
  <c r="I262" i="15"/>
  <c r="I263" i="15"/>
  <c r="I264" i="15"/>
  <c r="I265" i="15"/>
  <c r="I266" i="15"/>
  <c r="I267" i="15"/>
  <c r="I268" i="15"/>
  <c r="I269" i="15"/>
  <c r="I270" i="15"/>
  <c r="I271" i="15"/>
  <c r="I272" i="15"/>
  <c r="I273" i="15"/>
  <c r="I274" i="15"/>
  <c r="I275" i="15"/>
  <c r="I276" i="15"/>
  <c r="I277" i="15"/>
  <c r="I278" i="15"/>
  <c r="I279" i="15"/>
  <c r="I280" i="15"/>
  <c r="I281" i="15"/>
  <c r="I282" i="15"/>
  <c r="I283" i="15"/>
  <c r="I284" i="15"/>
  <c r="I285" i="15"/>
  <c r="I286" i="15"/>
  <c r="I287" i="15"/>
  <c r="I288" i="15"/>
  <c r="I289" i="15"/>
  <c r="I290" i="15"/>
  <c r="I291" i="15"/>
  <c r="I292" i="15"/>
  <c r="I293" i="15"/>
  <c r="I294" i="15"/>
  <c r="I295" i="15"/>
  <c r="I296" i="15"/>
  <c r="I297" i="15"/>
  <c r="I298" i="15"/>
  <c r="I299" i="15"/>
  <c r="I300" i="15"/>
  <c r="I301" i="15"/>
  <c r="I302" i="15"/>
  <c r="I303" i="15"/>
  <c r="I304" i="15"/>
  <c r="I305" i="15"/>
  <c r="I306" i="15"/>
  <c r="I307" i="15"/>
  <c r="I308" i="15"/>
  <c r="I309" i="15"/>
  <c r="I310" i="15"/>
  <c r="I311" i="15"/>
  <c r="I312" i="15"/>
  <c r="I313" i="15"/>
  <c r="I314" i="15"/>
  <c r="I315" i="15"/>
  <c r="I316" i="15"/>
  <c r="I317" i="15"/>
  <c r="I318" i="15"/>
  <c r="I319" i="15"/>
  <c r="I320" i="15"/>
  <c r="I321" i="15"/>
  <c r="I322" i="15"/>
  <c r="I323" i="15"/>
  <c r="I324" i="15"/>
  <c r="I325" i="15"/>
  <c r="I326" i="15"/>
  <c r="I327" i="15"/>
  <c r="I328" i="15"/>
  <c r="I329" i="15"/>
  <c r="I330" i="15"/>
  <c r="I331" i="15"/>
  <c r="I332" i="15"/>
  <c r="I333" i="15"/>
  <c r="I334" i="15"/>
  <c r="I335" i="15"/>
  <c r="I336" i="15"/>
  <c r="I337" i="15"/>
  <c r="I338" i="15"/>
  <c r="I339" i="15"/>
  <c r="I340" i="15"/>
  <c r="I341" i="15"/>
  <c r="I342" i="15"/>
  <c r="I343" i="15"/>
  <c r="I344" i="15"/>
  <c r="I345" i="15"/>
  <c r="I346" i="15"/>
  <c r="I347" i="15"/>
  <c r="I348" i="15"/>
  <c r="I349" i="15"/>
  <c r="I350" i="15"/>
  <c r="I351" i="15"/>
  <c r="I352" i="15"/>
  <c r="I353" i="15"/>
  <c r="I354" i="15"/>
  <c r="I355" i="15"/>
  <c r="I356" i="15"/>
  <c r="I357" i="15"/>
  <c r="I358" i="15"/>
  <c r="I359" i="15"/>
  <c r="I360" i="15"/>
  <c r="I361" i="15"/>
  <c r="I362" i="15"/>
  <c r="I363" i="15"/>
  <c r="I364" i="15"/>
  <c r="I365" i="15"/>
  <c r="I366" i="15"/>
  <c r="I367" i="15"/>
  <c r="I368" i="15"/>
  <c r="I369" i="15"/>
  <c r="I370" i="15"/>
  <c r="I371" i="15"/>
  <c r="I372" i="15"/>
  <c r="I373" i="15"/>
  <c r="I374" i="15"/>
  <c r="I375" i="15"/>
  <c r="I376" i="15"/>
  <c r="I377" i="15"/>
  <c r="I378" i="15"/>
  <c r="I379" i="15"/>
  <c r="I380" i="15"/>
  <c r="I381" i="15"/>
  <c r="I382" i="15"/>
  <c r="I383" i="15"/>
  <c r="I384" i="15"/>
  <c r="I385" i="15"/>
  <c r="I386" i="15"/>
  <c r="I387" i="15"/>
  <c r="I388" i="15"/>
  <c r="I389" i="15"/>
  <c r="I390" i="15"/>
  <c r="I391" i="15"/>
  <c r="I392" i="15"/>
  <c r="I393" i="15"/>
  <c r="I394" i="15"/>
  <c r="I395" i="15"/>
  <c r="I396" i="15"/>
  <c r="I397" i="15"/>
  <c r="I398" i="15"/>
  <c r="I399" i="15"/>
  <c r="I400" i="15"/>
  <c r="I401" i="15"/>
  <c r="I402" i="15"/>
  <c r="I403" i="15"/>
  <c r="I404" i="15"/>
  <c r="I405" i="15"/>
  <c r="I406" i="15"/>
  <c r="I407" i="15"/>
  <c r="I408" i="15"/>
  <c r="I409" i="15"/>
  <c r="I410" i="15"/>
  <c r="I411" i="15"/>
  <c r="I412" i="15"/>
  <c r="I413" i="15"/>
  <c r="I414" i="15"/>
  <c r="I415" i="15"/>
  <c r="I416" i="15"/>
  <c r="I417" i="15"/>
  <c r="I418" i="15"/>
  <c r="I419" i="15"/>
  <c r="I420" i="15"/>
  <c r="I421" i="15"/>
  <c r="I422" i="15"/>
  <c r="I423" i="15"/>
  <c r="I424" i="15"/>
  <c r="I425" i="15"/>
  <c r="I426" i="15"/>
  <c r="I427" i="15"/>
  <c r="I428" i="15"/>
  <c r="I429" i="15"/>
  <c r="I430" i="15"/>
  <c r="I431" i="15"/>
  <c r="I432" i="15"/>
  <c r="I433" i="15"/>
  <c r="I434" i="15"/>
  <c r="I435" i="15"/>
  <c r="I436" i="15"/>
  <c r="I437" i="15"/>
  <c r="I438" i="15"/>
  <c r="I439" i="15"/>
  <c r="I440" i="15"/>
  <c r="I441" i="15"/>
  <c r="I442" i="15"/>
  <c r="I443" i="15"/>
  <c r="I444" i="15"/>
  <c r="I445" i="15"/>
  <c r="I446" i="15"/>
  <c r="I447" i="15"/>
  <c r="I448" i="15"/>
  <c r="I449" i="15"/>
  <c r="I450" i="15"/>
  <c r="I451" i="15"/>
  <c r="I452" i="15"/>
  <c r="I453" i="15"/>
  <c r="I454" i="15"/>
  <c r="I455" i="15"/>
  <c r="I456" i="15"/>
  <c r="I457" i="15"/>
  <c r="I458" i="15"/>
  <c r="I459" i="15"/>
  <c r="I460" i="15"/>
  <c r="I461" i="15"/>
  <c r="I462" i="15"/>
  <c r="I463" i="15"/>
  <c r="I464" i="15"/>
  <c r="I465" i="15"/>
  <c r="I466" i="15"/>
  <c r="I467" i="15"/>
  <c r="I468" i="15"/>
  <c r="I469" i="15"/>
  <c r="I470" i="15"/>
  <c r="I471" i="15"/>
  <c r="I472" i="15"/>
  <c r="I473" i="15"/>
  <c r="I474" i="15"/>
  <c r="I475" i="15"/>
  <c r="I476" i="15"/>
  <c r="I477" i="15"/>
  <c r="I478" i="15"/>
  <c r="I479" i="15"/>
  <c r="I480" i="15"/>
  <c r="I481" i="15"/>
  <c r="I482" i="15"/>
  <c r="I483" i="15"/>
  <c r="I484" i="15"/>
  <c r="I485" i="15"/>
  <c r="I486" i="15"/>
  <c r="I487" i="15"/>
  <c r="I488" i="15"/>
  <c r="I489" i="15"/>
  <c r="I490" i="15"/>
  <c r="I491" i="15"/>
  <c r="I492" i="15"/>
  <c r="I493" i="15"/>
  <c r="I494" i="15"/>
  <c r="I495" i="15"/>
  <c r="I496" i="15"/>
  <c r="I497" i="15"/>
  <c r="I498" i="15"/>
  <c r="I499" i="15"/>
  <c r="I500" i="15"/>
  <c r="I501" i="15"/>
  <c r="I502" i="15"/>
  <c r="I503" i="15"/>
  <c r="I504" i="15"/>
  <c r="I505" i="15"/>
  <c r="I506" i="15"/>
  <c r="I507" i="15"/>
  <c r="I508" i="15"/>
  <c r="I509" i="15"/>
  <c r="I510" i="15"/>
  <c r="I511" i="15"/>
  <c r="I512" i="15"/>
  <c r="I513" i="15"/>
  <c r="I514" i="15"/>
  <c r="I515" i="15"/>
  <c r="I516" i="15"/>
  <c r="I517" i="15"/>
  <c r="I518" i="15"/>
  <c r="I519" i="15"/>
  <c r="I520" i="15"/>
  <c r="I521" i="15"/>
  <c r="I522" i="15"/>
  <c r="I523" i="15"/>
  <c r="I524" i="15"/>
  <c r="I525" i="15"/>
  <c r="I526" i="15"/>
  <c r="I527" i="15"/>
  <c r="I528" i="15"/>
  <c r="I529" i="15"/>
  <c r="I530" i="15"/>
  <c r="I531" i="15"/>
  <c r="I532" i="15"/>
  <c r="I533" i="15"/>
  <c r="I534" i="15"/>
  <c r="I535" i="15"/>
  <c r="I536" i="15"/>
  <c r="I537" i="15"/>
  <c r="I538" i="15"/>
  <c r="I539" i="15"/>
  <c r="I540" i="15"/>
  <c r="I541" i="15"/>
  <c r="I542" i="15"/>
  <c r="I543" i="15"/>
  <c r="I544" i="15"/>
  <c r="I545" i="15"/>
  <c r="I546" i="15"/>
  <c r="I547" i="15"/>
  <c r="I548" i="15"/>
  <c r="I549" i="15"/>
  <c r="I550" i="15"/>
  <c r="I551" i="15"/>
  <c r="I552" i="15"/>
  <c r="I553" i="15"/>
  <c r="I554" i="15"/>
  <c r="I555" i="15"/>
  <c r="I556" i="15"/>
  <c r="I557" i="15"/>
  <c r="I558" i="15"/>
  <c r="I559" i="15"/>
  <c r="I560" i="15"/>
  <c r="I561" i="15"/>
  <c r="I562" i="15"/>
  <c r="I563" i="15"/>
  <c r="I564" i="15"/>
  <c r="I565" i="15"/>
  <c r="I566" i="15"/>
  <c r="I567" i="15"/>
  <c r="I568" i="15"/>
  <c r="I569" i="15"/>
  <c r="I570" i="15"/>
  <c r="I571" i="15"/>
  <c r="I572" i="15"/>
  <c r="I573" i="15"/>
  <c r="I574" i="15"/>
  <c r="I575" i="15"/>
  <c r="I576" i="15"/>
  <c r="I577" i="15"/>
  <c r="I578" i="15"/>
  <c r="I579" i="15"/>
  <c r="I580" i="15"/>
  <c r="I581" i="15"/>
  <c r="I582" i="15"/>
  <c r="I583" i="15"/>
  <c r="I584" i="15"/>
  <c r="I585" i="15"/>
  <c r="I586" i="15"/>
  <c r="I587" i="15"/>
  <c r="I588" i="15"/>
  <c r="I589" i="15"/>
  <c r="I590" i="15"/>
  <c r="I591" i="15"/>
  <c r="I592" i="15"/>
  <c r="I593" i="15"/>
  <c r="I594" i="15"/>
  <c r="I595" i="15"/>
  <c r="I596" i="15"/>
  <c r="I597" i="15"/>
  <c r="I598" i="15"/>
  <c r="I599" i="15"/>
  <c r="I600" i="15"/>
  <c r="I601" i="15"/>
  <c r="I602" i="15"/>
  <c r="I603" i="15"/>
  <c r="I604" i="15"/>
  <c r="I605" i="15"/>
  <c r="I606" i="15"/>
  <c r="I607" i="15"/>
  <c r="I608" i="15"/>
  <c r="I609" i="15"/>
  <c r="I610" i="15"/>
  <c r="I611" i="15"/>
  <c r="I612" i="15"/>
  <c r="I613" i="15"/>
  <c r="I614" i="15"/>
  <c r="I615" i="15"/>
  <c r="I616" i="15"/>
  <c r="I617" i="15"/>
  <c r="I618" i="15"/>
  <c r="I619" i="15"/>
  <c r="I620" i="15"/>
  <c r="I621" i="15"/>
  <c r="I622" i="15"/>
  <c r="I623" i="15"/>
  <c r="I624" i="15"/>
  <c r="I625" i="15"/>
  <c r="I626" i="15"/>
  <c r="I627" i="15"/>
  <c r="I628" i="15"/>
  <c r="I629" i="15"/>
  <c r="I630" i="15"/>
  <c r="I631" i="15"/>
  <c r="I632" i="15"/>
  <c r="I633" i="15"/>
  <c r="I634" i="15"/>
  <c r="I635" i="15"/>
  <c r="I636" i="15"/>
  <c r="I637" i="15"/>
  <c r="I638" i="15"/>
  <c r="I639" i="15"/>
  <c r="I640" i="15"/>
  <c r="I641" i="15"/>
  <c r="I642" i="15"/>
  <c r="I643" i="15"/>
  <c r="I644" i="15"/>
  <c r="I645" i="15"/>
  <c r="I646" i="15"/>
  <c r="I647" i="15"/>
  <c r="I648" i="15"/>
  <c r="I649" i="15"/>
  <c r="I650" i="15"/>
  <c r="I651" i="15"/>
  <c r="I652" i="15"/>
  <c r="I653" i="15"/>
  <c r="I654" i="15"/>
  <c r="I655" i="15"/>
  <c r="I656" i="15"/>
  <c r="I657" i="15"/>
  <c r="I658" i="15"/>
  <c r="I659" i="15"/>
  <c r="I660" i="15"/>
  <c r="I661" i="15"/>
  <c r="I662" i="15"/>
  <c r="I663" i="15"/>
  <c r="I664" i="15"/>
  <c r="I665" i="15"/>
  <c r="I666" i="15"/>
  <c r="I667" i="15"/>
  <c r="I668" i="15"/>
  <c r="I669" i="15"/>
  <c r="I670" i="15"/>
  <c r="I671" i="15"/>
  <c r="I672" i="15"/>
  <c r="I673" i="15"/>
  <c r="I674" i="15"/>
  <c r="I675" i="15"/>
  <c r="I676" i="15"/>
  <c r="I677" i="15"/>
  <c r="I678" i="15"/>
  <c r="I679" i="15"/>
  <c r="I680" i="15"/>
  <c r="I681" i="15"/>
  <c r="I682" i="15"/>
  <c r="I683" i="15"/>
  <c r="I684" i="15"/>
  <c r="I685" i="15"/>
  <c r="I686" i="15"/>
  <c r="I687" i="15"/>
  <c r="I688" i="15"/>
  <c r="I689" i="15"/>
  <c r="I690" i="15"/>
  <c r="I691" i="15"/>
  <c r="I692" i="15"/>
  <c r="I693" i="15"/>
  <c r="I694" i="15"/>
  <c r="I695" i="15"/>
  <c r="I696" i="15"/>
  <c r="I697" i="15"/>
  <c r="I698" i="15"/>
  <c r="I699" i="15"/>
  <c r="I700" i="15"/>
  <c r="I701" i="15"/>
  <c r="I702" i="15"/>
  <c r="I703" i="15"/>
  <c r="I704" i="15"/>
  <c r="I705" i="15"/>
  <c r="I706" i="15"/>
  <c r="I707" i="15"/>
  <c r="I708" i="15"/>
  <c r="I709" i="15"/>
  <c r="I710" i="15"/>
  <c r="I711" i="15"/>
  <c r="I712" i="15"/>
  <c r="I713" i="15"/>
  <c r="I714" i="15"/>
  <c r="I715" i="15"/>
  <c r="I716" i="15"/>
  <c r="I717" i="15"/>
  <c r="I718" i="15"/>
  <c r="I719" i="15"/>
  <c r="I720" i="15"/>
  <c r="I721" i="15"/>
  <c r="I722" i="15"/>
  <c r="I723" i="15"/>
  <c r="I724" i="15"/>
  <c r="I725" i="15"/>
  <c r="I726" i="15"/>
  <c r="I727" i="15"/>
  <c r="I728" i="15"/>
  <c r="I729" i="15"/>
  <c r="I730" i="15"/>
  <c r="I731" i="15"/>
  <c r="I732" i="15"/>
  <c r="I733" i="15"/>
  <c r="I734" i="15"/>
  <c r="I735" i="15"/>
  <c r="I736" i="15"/>
  <c r="I737" i="15"/>
  <c r="I738" i="15"/>
  <c r="I739" i="15"/>
  <c r="I740" i="15"/>
  <c r="I741" i="15"/>
  <c r="I742" i="15"/>
  <c r="I743" i="15"/>
  <c r="I744" i="15"/>
  <c r="I745" i="15"/>
  <c r="I746" i="15"/>
  <c r="I747" i="15"/>
  <c r="I748" i="15"/>
  <c r="I749" i="15"/>
  <c r="I750" i="15"/>
  <c r="I751" i="15"/>
  <c r="I752" i="15"/>
  <c r="I753" i="15"/>
  <c r="I754" i="15"/>
  <c r="I755" i="15"/>
  <c r="I756" i="15"/>
  <c r="I757" i="15"/>
  <c r="I758" i="15"/>
  <c r="I759" i="15"/>
  <c r="I760" i="15"/>
  <c r="I761" i="15"/>
  <c r="I762" i="15"/>
  <c r="I763" i="15"/>
  <c r="I764" i="15"/>
  <c r="I765" i="15"/>
  <c r="I766" i="15"/>
  <c r="I767" i="15"/>
  <c r="I768" i="15"/>
  <c r="I769" i="15"/>
  <c r="I770" i="15"/>
  <c r="I771" i="15"/>
  <c r="I772" i="15"/>
  <c r="I773" i="15"/>
  <c r="I774" i="15"/>
  <c r="I775" i="15"/>
  <c r="I776" i="15"/>
  <c r="I777" i="15"/>
  <c r="I778" i="15"/>
  <c r="I779" i="15"/>
  <c r="I780" i="15"/>
  <c r="I781" i="15"/>
  <c r="I782" i="15"/>
  <c r="I783" i="15"/>
  <c r="I784" i="15"/>
  <c r="I785" i="15"/>
  <c r="I786" i="15"/>
  <c r="I787" i="15"/>
  <c r="I788" i="15"/>
  <c r="I789" i="15"/>
  <c r="I790" i="15"/>
  <c r="I791" i="15"/>
  <c r="I792" i="15"/>
  <c r="I793" i="15"/>
  <c r="I794" i="15"/>
  <c r="I795" i="15"/>
  <c r="I796" i="15"/>
  <c r="I797" i="15"/>
  <c r="I798" i="15"/>
  <c r="I799" i="15"/>
  <c r="I800" i="15"/>
  <c r="I801" i="15"/>
  <c r="I802" i="15"/>
  <c r="I803" i="15"/>
  <c r="I804" i="15"/>
  <c r="I805" i="15"/>
  <c r="I806" i="15"/>
  <c r="I807" i="15"/>
  <c r="I808" i="15"/>
  <c r="I809" i="15"/>
  <c r="I810" i="15"/>
  <c r="I811" i="15"/>
  <c r="I812" i="15"/>
  <c r="I813" i="15"/>
  <c r="I814" i="15"/>
  <c r="I815" i="15"/>
  <c r="I816" i="15"/>
  <c r="I817" i="15"/>
  <c r="I818" i="15"/>
  <c r="I819" i="15"/>
  <c r="I820" i="15"/>
  <c r="I821" i="15"/>
  <c r="I822" i="15"/>
  <c r="I823" i="15"/>
  <c r="I824" i="15"/>
  <c r="I825" i="15"/>
  <c r="I826" i="15"/>
  <c r="I827" i="15"/>
  <c r="I828" i="15"/>
  <c r="I829" i="15"/>
  <c r="I830" i="15"/>
  <c r="I831" i="15"/>
  <c r="I832" i="15"/>
  <c r="I833" i="15"/>
  <c r="I834" i="15"/>
  <c r="I835" i="15"/>
  <c r="I836" i="15"/>
  <c r="I837" i="15"/>
  <c r="I838" i="15"/>
  <c r="I839" i="15"/>
  <c r="I840" i="15"/>
  <c r="I841" i="15"/>
  <c r="I842" i="15"/>
  <c r="I843" i="15"/>
  <c r="I844" i="15"/>
  <c r="I845" i="15"/>
  <c r="I846" i="15"/>
  <c r="I847" i="15"/>
  <c r="I848" i="15"/>
  <c r="I849" i="15"/>
  <c r="I850" i="15"/>
  <c r="I851" i="15"/>
  <c r="I852" i="15"/>
  <c r="I853" i="15"/>
  <c r="I854" i="15"/>
  <c r="I855" i="15"/>
  <c r="I856" i="15"/>
  <c r="I857" i="15"/>
  <c r="I858" i="15"/>
  <c r="I859" i="15"/>
  <c r="I860" i="15"/>
  <c r="I861" i="15"/>
  <c r="I862" i="15"/>
  <c r="I863" i="15"/>
  <c r="I864" i="15"/>
  <c r="I865" i="15"/>
  <c r="I866" i="15"/>
  <c r="I867" i="15"/>
  <c r="I868" i="15"/>
  <c r="I869" i="15"/>
  <c r="I870" i="15"/>
  <c r="I871" i="15"/>
  <c r="I872" i="15"/>
  <c r="I873" i="15"/>
  <c r="I874" i="15"/>
  <c r="I875" i="15"/>
  <c r="I876" i="15"/>
  <c r="I877" i="15"/>
  <c r="I878" i="15"/>
  <c r="I879" i="15"/>
  <c r="I880" i="15"/>
  <c r="I881" i="15"/>
  <c r="I882" i="15"/>
  <c r="I883" i="15"/>
  <c r="I884" i="15"/>
  <c r="I885" i="15"/>
  <c r="M20" i="16"/>
  <c r="M21" i="16"/>
  <c r="M22" i="16"/>
  <c r="M23" i="16"/>
  <c r="M24" i="16"/>
  <c r="K13" i="16" s="1"/>
  <c r="M25" i="16"/>
  <c r="M26" i="16"/>
  <c r="M27" i="16"/>
  <c r="M28" i="16"/>
  <c r="M29" i="16"/>
  <c r="M30" i="16"/>
  <c r="M31" i="16"/>
  <c r="M32" i="16"/>
  <c r="M33" i="16"/>
  <c r="M34" i="16"/>
  <c r="M35" i="16"/>
  <c r="M36" i="16"/>
  <c r="M37" i="16"/>
  <c r="M38" i="16"/>
  <c r="M39" i="16"/>
  <c r="M40" i="16"/>
  <c r="M41" i="16"/>
  <c r="M42" i="16"/>
  <c r="M43" i="16"/>
  <c r="M44" i="16"/>
  <c r="M45" i="16"/>
  <c r="M46" i="16"/>
  <c r="M47" i="16"/>
  <c r="M48" i="16"/>
  <c r="M49" i="16"/>
  <c r="M50" i="16"/>
  <c r="M51" i="16"/>
  <c r="M52" i="16"/>
  <c r="M53" i="16"/>
  <c r="M54" i="16"/>
  <c r="M55" i="16"/>
  <c r="M56" i="16"/>
  <c r="M57" i="16"/>
  <c r="M58" i="16"/>
  <c r="M59" i="16"/>
  <c r="M60" i="16"/>
  <c r="M61" i="16"/>
  <c r="M62" i="16"/>
  <c r="M63" i="16"/>
  <c r="M64" i="16"/>
  <c r="M65" i="16"/>
  <c r="M66" i="16"/>
  <c r="M67" i="16"/>
  <c r="M68" i="16"/>
  <c r="M69" i="16"/>
  <c r="M70" i="16"/>
  <c r="M71" i="16"/>
  <c r="M72" i="16"/>
  <c r="M73" i="16"/>
  <c r="M74" i="16"/>
  <c r="M75" i="16"/>
  <c r="M76" i="16"/>
  <c r="M77" i="16"/>
  <c r="M78" i="16"/>
  <c r="M79" i="16"/>
  <c r="M80" i="16"/>
  <c r="M81" i="16"/>
  <c r="M82" i="16"/>
  <c r="M83" i="16"/>
  <c r="M84" i="16"/>
  <c r="M85" i="16"/>
  <c r="M86" i="16"/>
  <c r="M87" i="16"/>
  <c r="M88" i="16"/>
  <c r="M89" i="16"/>
  <c r="M90" i="16"/>
  <c r="M91" i="16"/>
  <c r="M92" i="16"/>
  <c r="M93" i="16"/>
  <c r="M94" i="16"/>
  <c r="M95" i="16"/>
  <c r="M96" i="16"/>
  <c r="M97" i="16"/>
  <c r="M98" i="16"/>
  <c r="M99" i="16"/>
  <c r="M100" i="16"/>
  <c r="M101" i="16"/>
  <c r="M102" i="16"/>
  <c r="M103" i="16"/>
  <c r="M104" i="16"/>
  <c r="M105" i="16"/>
  <c r="M106" i="16"/>
  <c r="M107" i="16"/>
  <c r="M108" i="16"/>
  <c r="M109" i="16"/>
  <c r="M110" i="16"/>
  <c r="M111" i="16"/>
  <c r="M112" i="16"/>
  <c r="M113" i="16"/>
  <c r="M114" i="16"/>
  <c r="M115" i="16"/>
  <c r="M116" i="16"/>
  <c r="M117" i="16"/>
  <c r="M118" i="16"/>
  <c r="M119" i="16"/>
  <c r="M120" i="16"/>
  <c r="M121" i="16"/>
  <c r="M122" i="16"/>
  <c r="M123" i="16"/>
  <c r="M124" i="16"/>
  <c r="M125" i="16"/>
  <c r="M126" i="16"/>
  <c r="M127" i="16"/>
  <c r="M128" i="16"/>
  <c r="M129" i="16"/>
  <c r="M130" i="16"/>
  <c r="M131" i="16"/>
  <c r="M132" i="16"/>
  <c r="M133" i="16"/>
  <c r="M134" i="16"/>
  <c r="M135" i="16"/>
  <c r="M136" i="16"/>
  <c r="M137" i="16"/>
  <c r="M138" i="16"/>
  <c r="M139" i="16"/>
  <c r="M140" i="16"/>
  <c r="M141" i="16"/>
  <c r="M142" i="16"/>
  <c r="M143" i="16"/>
  <c r="M144" i="16"/>
  <c r="M145" i="16"/>
  <c r="M146" i="16"/>
  <c r="M147" i="16"/>
  <c r="M148" i="16"/>
  <c r="M149" i="16"/>
  <c r="M150" i="16"/>
  <c r="M151" i="16"/>
  <c r="M152" i="16"/>
  <c r="M153" i="16"/>
  <c r="M154" i="16"/>
  <c r="M155" i="16"/>
  <c r="M156" i="16"/>
  <c r="M157" i="16"/>
  <c r="M158" i="16"/>
  <c r="M159" i="16"/>
  <c r="M160" i="16"/>
  <c r="M161" i="16"/>
  <c r="M162" i="16"/>
  <c r="M163" i="16"/>
  <c r="M164" i="16"/>
  <c r="M165" i="16"/>
  <c r="M166" i="16"/>
  <c r="M167" i="16"/>
  <c r="M168" i="16"/>
  <c r="M169" i="16"/>
  <c r="M170" i="16"/>
  <c r="M171" i="16"/>
  <c r="M172" i="16"/>
  <c r="M173" i="16"/>
  <c r="M174" i="16"/>
  <c r="M175" i="16"/>
  <c r="M176" i="16"/>
  <c r="M177" i="16"/>
  <c r="M178" i="16"/>
  <c r="M179" i="16"/>
  <c r="M180" i="16"/>
  <c r="M181" i="16"/>
  <c r="M182" i="16"/>
  <c r="M183" i="16"/>
  <c r="M184" i="16"/>
  <c r="M185" i="16"/>
  <c r="M186" i="16"/>
  <c r="M187" i="16"/>
  <c r="M188" i="16"/>
  <c r="M189" i="16"/>
  <c r="M190" i="16"/>
  <c r="M191" i="16"/>
  <c r="M192" i="16"/>
  <c r="M193" i="16"/>
  <c r="M194" i="16"/>
  <c r="M195" i="16"/>
  <c r="M196" i="16"/>
  <c r="M197" i="16"/>
  <c r="M198" i="16"/>
  <c r="M199" i="16"/>
  <c r="M200" i="16"/>
  <c r="M201" i="16"/>
  <c r="M202" i="16"/>
  <c r="M203" i="16"/>
  <c r="M204" i="16"/>
  <c r="M205" i="16"/>
  <c r="M206" i="16"/>
  <c r="M207" i="16"/>
  <c r="M208" i="16"/>
  <c r="M209" i="16"/>
  <c r="M210" i="16"/>
  <c r="M211" i="16"/>
  <c r="M212" i="16"/>
  <c r="M213" i="16"/>
  <c r="M214" i="16"/>
  <c r="M215" i="16"/>
  <c r="M216" i="16"/>
  <c r="M217" i="16"/>
  <c r="M218" i="16"/>
  <c r="M219" i="16"/>
  <c r="M220" i="16"/>
  <c r="M221" i="16"/>
  <c r="M222" i="16"/>
  <c r="M223" i="16"/>
  <c r="M224" i="16"/>
  <c r="M225" i="16"/>
  <c r="M226" i="16"/>
  <c r="M227" i="16"/>
  <c r="M228" i="16"/>
  <c r="M229" i="16"/>
  <c r="M230" i="16"/>
  <c r="M231" i="16"/>
  <c r="M232" i="16"/>
  <c r="M233" i="16"/>
  <c r="M234" i="16"/>
  <c r="M235" i="16"/>
  <c r="M236" i="16"/>
  <c r="M237" i="16"/>
  <c r="M238" i="16"/>
  <c r="M239" i="16"/>
  <c r="M240" i="16"/>
  <c r="M241" i="16"/>
  <c r="M242" i="16"/>
  <c r="M243" i="16"/>
  <c r="M244" i="16"/>
  <c r="M245" i="16"/>
  <c r="M246" i="16"/>
  <c r="M247" i="16"/>
  <c r="M248" i="16"/>
  <c r="M249" i="16"/>
  <c r="M250" i="16"/>
  <c r="M251" i="16"/>
  <c r="M252" i="16"/>
  <c r="M253" i="16"/>
  <c r="M254" i="16"/>
  <c r="M255" i="16"/>
  <c r="M256" i="16"/>
  <c r="M257" i="16"/>
  <c r="M258" i="16"/>
  <c r="M259" i="16"/>
  <c r="M260" i="16"/>
  <c r="M261" i="16"/>
  <c r="M262" i="16"/>
  <c r="M263" i="16"/>
  <c r="M264" i="16"/>
  <c r="M265" i="16"/>
  <c r="M266" i="16"/>
  <c r="M267" i="16"/>
  <c r="M268" i="16"/>
  <c r="M269" i="16"/>
  <c r="M270" i="16"/>
  <c r="M271" i="16"/>
  <c r="M272" i="16"/>
  <c r="M273" i="16"/>
  <c r="M274" i="16"/>
  <c r="M275" i="16"/>
  <c r="M276" i="16"/>
  <c r="M277" i="16"/>
  <c r="M278" i="16"/>
  <c r="M279" i="16"/>
  <c r="M280" i="16"/>
  <c r="M281" i="16"/>
  <c r="M282" i="16"/>
  <c r="M283" i="16"/>
  <c r="M284" i="16"/>
  <c r="M285" i="16"/>
  <c r="M286" i="16"/>
  <c r="M287" i="16"/>
  <c r="M288" i="16"/>
  <c r="M289" i="16"/>
  <c r="M290" i="16"/>
  <c r="M291" i="16"/>
  <c r="M292" i="16"/>
  <c r="M293" i="16"/>
  <c r="M294" i="16"/>
  <c r="M295" i="16"/>
  <c r="M296" i="16"/>
  <c r="M297" i="16"/>
  <c r="M298" i="16"/>
  <c r="M299" i="16"/>
  <c r="M300" i="16"/>
  <c r="M301" i="16"/>
  <c r="M302" i="16"/>
  <c r="M303" i="16"/>
  <c r="M304" i="16"/>
  <c r="M305" i="16"/>
  <c r="M306" i="16"/>
  <c r="M307" i="16"/>
  <c r="M308" i="16"/>
  <c r="M309" i="16"/>
  <c r="M310" i="16"/>
  <c r="M311" i="16"/>
  <c r="M312" i="16"/>
  <c r="M313" i="16"/>
  <c r="M314" i="16"/>
  <c r="M315" i="16"/>
  <c r="M316" i="16"/>
  <c r="M317" i="16"/>
  <c r="M318" i="16"/>
  <c r="M319" i="16"/>
  <c r="M320" i="16"/>
  <c r="M321" i="16"/>
  <c r="M322" i="16"/>
  <c r="M323" i="16"/>
  <c r="M324" i="16"/>
  <c r="M325" i="16"/>
  <c r="M326" i="16"/>
  <c r="M327" i="16"/>
  <c r="M328" i="16"/>
  <c r="M329" i="16"/>
  <c r="M330" i="16"/>
  <c r="M331" i="16"/>
  <c r="M332" i="16"/>
  <c r="M333" i="16"/>
  <c r="M334" i="16"/>
  <c r="M335" i="16"/>
  <c r="M336" i="16"/>
  <c r="M337" i="16"/>
  <c r="M338" i="16"/>
  <c r="M339" i="16"/>
  <c r="M340" i="16"/>
  <c r="M341" i="16"/>
  <c r="M342" i="16"/>
  <c r="M343" i="16"/>
  <c r="M344" i="16"/>
  <c r="M345" i="16"/>
  <c r="M346" i="16"/>
  <c r="M347" i="16"/>
  <c r="M348" i="16"/>
  <c r="M349" i="16"/>
  <c r="M350" i="16"/>
  <c r="M351" i="16"/>
  <c r="M352" i="16"/>
  <c r="M353" i="16"/>
  <c r="M354" i="16"/>
  <c r="M355" i="16"/>
  <c r="M356" i="16"/>
  <c r="M357" i="16"/>
  <c r="M358" i="16"/>
  <c r="M359" i="16"/>
  <c r="M360" i="16"/>
  <c r="M361" i="16"/>
  <c r="M362" i="16"/>
  <c r="M363" i="16"/>
  <c r="M364" i="16"/>
  <c r="M365" i="16"/>
  <c r="M366" i="16"/>
  <c r="M367" i="16"/>
  <c r="M368" i="16"/>
  <c r="M369" i="16"/>
  <c r="M370" i="16"/>
  <c r="M371" i="16"/>
  <c r="M372" i="16"/>
  <c r="M373" i="16"/>
  <c r="M374" i="16"/>
  <c r="M375" i="16"/>
  <c r="M376" i="16"/>
  <c r="M377" i="16"/>
  <c r="M378" i="16"/>
  <c r="M379" i="16"/>
  <c r="M380" i="16"/>
  <c r="M381" i="16"/>
  <c r="M382" i="16"/>
  <c r="M383" i="16"/>
  <c r="M384" i="16"/>
  <c r="M385" i="16"/>
  <c r="M386" i="16"/>
  <c r="M387" i="16"/>
  <c r="M388" i="16"/>
  <c r="M389" i="16"/>
  <c r="M390" i="16"/>
  <c r="M391" i="16"/>
  <c r="M392" i="16"/>
  <c r="M393" i="16"/>
  <c r="M394" i="16"/>
  <c r="M395" i="16"/>
  <c r="M396" i="16"/>
  <c r="M397" i="16"/>
  <c r="M398" i="16"/>
  <c r="M399" i="16"/>
  <c r="M400" i="16"/>
  <c r="M401" i="16"/>
  <c r="M402" i="16"/>
  <c r="M403" i="16"/>
  <c r="M404" i="16"/>
  <c r="M405" i="16"/>
  <c r="M406" i="16"/>
  <c r="M407" i="16"/>
  <c r="M408" i="16"/>
  <c r="M409" i="16"/>
  <c r="M410" i="16"/>
  <c r="M411" i="16"/>
  <c r="M412" i="16"/>
  <c r="M413" i="16"/>
  <c r="M414" i="16"/>
  <c r="M415" i="16"/>
  <c r="M416" i="16"/>
  <c r="M417" i="16"/>
  <c r="M418" i="16"/>
  <c r="M419" i="16"/>
  <c r="M420" i="16"/>
  <c r="M421" i="16"/>
  <c r="M422" i="16"/>
  <c r="M423" i="16"/>
  <c r="M424" i="16"/>
  <c r="M425" i="16"/>
  <c r="M426" i="16"/>
  <c r="M427" i="16"/>
  <c r="M428" i="16"/>
  <c r="M429" i="16"/>
  <c r="M430" i="16"/>
  <c r="M431" i="16"/>
  <c r="M432" i="16"/>
  <c r="M433" i="16"/>
  <c r="M434" i="16"/>
  <c r="M435" i="16"/>
  <c r="M436" i="16"/>
  <c r="M437" i="16"/>
  <c r="M438" i="16"/>
  <c r="M439" i="16"/>
  <c r="M440" i="16"/>
  <c r="M441" i="16"/>
  <c r="M442" i="16"/>
  <c r="M443" i="16"/>
  <c r="M444" i="16"/>
  <c r="M445" i="16"/>
  <c r="M446" i="16"/>
  <c r="M447" i="16"/>
  <c r="M448" i="16"/>
  <c r="M449" i="16"/>
  <c r="M450" i="16"/>
  <c r="M451" i="16"/>
  <c r="M452" i="16"/>
  <c r="M453" i="16"/>
  <c r="M454" i="16"/>
  <c r="M455" i="16"/>
  <c r="M456" i="16"/>
  <c r="M457" i="16"/>
  <c r="M458" i="16"/>
  <c r="M459" i="16"/>
  <c r="M460" i="16"/>
  <c r="M461" i="16"/>
  <c r="M462" i="16"/>
  <c r="M463" i="16"/>
  <c r="M464" i="16"/>
  <c r="M465" i="16"/>
  <c r="M466" i="16"/>
  <c r="M467" i="16"/>
  <c r="M468" i="16"/>
  <c r="M469" i="16"/>
  <c r="M470" i="16"/>
  <c r="M471" i="16"/>
  <c r="M472" i="16"/>
  <c r="M473" i="16"/>
  <c r="M474" i="16"/>
  <c r="M475" i="16"/>
  <c r="M476" i="16"/>
  <c r="M477" i="16"/>
  <c r="M478" i="16"/>
  <c r="M479" i="16"/>
  <c r="M480" i="16"/>
  <c r="M481" i="16"/>
  <c r="M482" i="16"/>
  <c r="M483" i="16"/>
  <c r="M484" i="16"/>
  <c r="M485" i="16"/>
  <c r="M486" i="16"/>
  <c r="M487" i="16"/>
  <c r="M488" i="16"/>
  <c r="M489" i="16"/>
  <c r="M490" i="16"/>
  <c r="M491" i="16"/>
  <c r="M492" i="16"/>
  <c r="M493" i="16"/>
  <c r="M494" i="16"/>
  <c r="M495" i="16"/>
  <c r="M496" i="16"/>
  <c r="M497" i="16"/>
  <c r="M498" i="16"/>
  <c r="M499" i="16"/>
  <c r="M500" i="16"/>
  <c r="M501" i="16"/>
  <c r="M502" i="16"/>
  <c r="M503" i="16"/>
  <c r="M504" i="16"/>
  <c r="M505" i="16"/>
  <c r="M506" i="16"/>
  <c r="M507" i="16"/>
  <c r="M508" i="16"/>
  <c r="M509" i="16"/>
  <c r="M510" i="16"/>
  <c r="M511" i="16"/>
  <c r="M512" i="16"/>
  <c r="M513" i="16"/>
  <c r="M514" i="16"/>
  <c r="M515" i="16"/>
  <c r="M516" i="16"/>
  <c r="M517" i="16"/>
  <c r="M518" i="16"/>
  <c r="M519" i="16"/>
  <c r="M520" i="16"/>
  <c r="M521" i="16"/>
  <c r="M522" i="16"/>
  <c r="M523" i="16"/>
  <c r="M524" i="16"/>
  <c r="M525" i="16"/>
  <c r="M526" i="16"/>
  <c r="M527" i="16"/>
  <c r="M528" i="16"/>
  <c r="M529" i="16"/>
  <c r="M530" i="16"/>
  <c r="M531" i="16"/>
  <c r="M532" i="16"/>
  <c r="M533" i="16"/>
  <c r="M534" i="16"/>
  <c r="M535" i="16"/>
  <c r="M536" i="16"/>
  <c r="M537" i="16"/>
  <c r="M538" i="16"/>
  <c r="M539" i="16"/>
  <c r="M540" i="16"/>
  <c r="M541" i="16"/>
  <c r="M542" i="16"/>
  <c r="M543" i="16"/>
  <c r="M544" i="16"/>
  <c r="M545" i="16"/>
  <c r="M546" i="16"/>
  <c r="M547" i="16"/>
  <c r="M548" i="16"/>
  <c r="M549" i="16"/>
  <c r="M550" i="16"/>
  <c r="M551" i="16"/>
  <c r="M552" i="16"/>
  <c r="M553" i="16"/>
  <c r="M554" i="16"/>
  <c r="M555" i="16"/>
  <c r="M556" i="16"/>
  <c r="M557" i="16"/>
  <c r="M558" i="16"/>
  <c r="M559" i="16"/>
  <c r="M560" i="16"/>
  <c r="M561" i="16"/>
  <c r="M562" i="16"/>
  <c r="M563" i="16"/>
  <c r="M564" i="16"/>
  <c r="M565" i="16"/>
  <c r="M566" i="16"/>
  <c r="M567" i="16"/>
  <c r="M568" i="16"/>
  <c r="M569" i="16"/>
  <c r="M570" i="16"/>
  <c r="M571" i="16"/>
  <c r="M572" i="16"/>
  <c r="M573" i="16"/>
  <c r="M574" i="16"/>
  <c r="M575" i="16"/>
  <c r="M576" i="16"/>
  <c r="M577" i="16"/>
  <c r="M578" i="16"/>
  <c r="M579" i="16"/>
  <c r="M580" i="16"/>
  <c r="M581" i="16"/>
  <c r="M582" i="16"/>
  <c r="M583" i="16"/>
  <c r="M584" i="16"/>
  <c r="M585" i="16"/>
  <c r="M586" i="16"/>
  <c r="M587" i="16"/>
  <c r="M588" i="16"/>
  <c r="M589" i="16"/>
  <c r="M590" i="16"/>
  <c r="M591" i="16"/>
  <c r="M592" i="16"/>
  <c r="M593" i="16"/>
  <c r="M594" i="16"/>
  <c r="M595" i="16"/>
  <c r="M596" i="16"/>
  <c r="M597" i="16"/>
  <c r="M598" i="16"/>
  <c r="M599" i="16"/>
  <c r="M600" i="16"/>
  <c r="M601" i="16"/>
  <c r="M602" i="16"/>
  <c r="M603" i="16"/>
  <c r="M604" i="16"/>
  <c r="M605" i="16"/>
  <c r="M606" i="16"/>
  <c r="M607" i="16"/>
  <c r="M608" i="16"/>
  <c r="M609" i="16"/>
  <c r="M610" i="16"/>
  <c r="M611" i="16"/>
  <c r="M612" i="16"/>
  <c r="M613" i="16"/>
  <c r="M614" i="16"/>
  <c r="M615" i="16"/>
  <c r="M616" i="16"/>
  <c r="M617" i="16"/>
  <c r="M618" i="16"/>
  <c r="M619" i="16"/>
  <c r="M620" i="16"/>
  <c r="M621" i="16"/>
  <c r="M622" i="16"/>
  <c r="M623" i="16"/>
  <c r="M624" i="16"/>
  <c r="M625" i="16"/>
  <c r="M626" i="16"/>
  <c r="M627" i="16"/>
  <c r="M628" i="16"/>
  <c r="M629" i="16"/>
  <c r="M630" i="16"/>
  <c r="M631" i="16"/>
  <c r="M632" i="16"/>
  <c r="M633" i="16"/>
  <c r="M634" i="16"/>
  <c r="M635" i="16"/>
  <c r="M636" i="16"/>
  <c r="M637" i="16"/>
  <c r="M638" i="16"/>
  <c r="M639" i="16"/>
  <c r="M640" i="16"/>
  <c r="M641" i="16"/>
  <c r="M642" i="16"/>
  <c r="M643" i="16"/>
  <c r="M644" i="16"/>
  <c r="M645" i="16"/>
  <c r="M646" i="16"/>
  <c r="M647" i="16"/>
  <c r="M648" i="16"/>
  <c r="M649" i="16"/>
  <c r="M650" i="16"/>
  <c r="M651" i="16"/>
  <c r="M652" i="16"/>
  <c r="M653" i="16"/>
  <c r="M654" i="16"/>
  <c r="M655" i="16"/>
  <c r="M656" i="16"/>
  <c r="M657" i="16"/>
  <c r="M658" i="16"/>
  <c r="M659" i="16"/>
  <c r="M660" i="16"/>
  <c r="M661" i="16"/>
  <c r="M662" i="16"/>
  <c r="M663" i="16"/>
  <c r="M664" i="16"/>
  <c r="M665" i="16"/>
  <c r="M666" i="16"/>
  <c r="M667" i="16"/>
  <c r="M668" i="16"/>
  <c r="M669" i="16"/>
  <c r="M670" i="16"/>
  <c r="M671" i="16"/>
  <c r="M672" i="16"/>
  <c r="M673" i="16"/>
  <c r="M674" i="16"/>
  <c r="M675" i="16"/>
  <c r="M676" i="16"/>
  <c r="M677" i="16"/>
  <c r="M678" i="16"/>
  <c r="M679" i="16"/>
  <c r="M680" i="16"/>
  <c r="M681" i="16"/>
  <c r="M682" i="16"/>
  <c r="M683" i="16"/>
  <c r="M684" i="16"/>
  <c r="M685" i="16"/>
  <c r="M686" i="16"/>
  <c r="M687" i="16"/>
  <c r="M688" i="16"/>
  <c r="M689" i="16"/>
  <c r="M690" i="16"/>
  <c r="M691" i="16"/>
  <c r="M692" i="16"/>
  <c r="M693" i="16"/>
  <c r="M694" i="16"/>
  <c r="M695" i="16"/>
  <c r="M696" i="16"/>
  <c r="M697" i="16"/>
  <c r="M698" i="16"/>
  <c r="M699" i="16"/>
  <c r="M700" i="16"/>
  <c r="M701" i="16"/>
  <c r="M702" i="16"/>
  <c r="M703" i="16"/>
  <c r="M704" i="16"/>
  <c r="M705" i="16"/>
  <c r="M706" i="16"/>
  <c r="M707" i="16"/>
  <c r="M708" i="16"/>
  <c r="M709" i="16"/>
  <c r="M710" i="16"/>
  <c r="M711" i="16"/>
  <c r="M712" i="16"/>
  <c r="M713" i="16"/>
  <c r="M714" i="16"/>
  <c r="M715" i="16"/>
  <c r="M716" i="16"/>
  <c r="M717" i="16"/>
  <c r="M718" i="16"/>
  <c r="M719" i="16"/>
  <c r="M720" i="16"/>
  <c r="M721" i="16"/>
  <c r="M722" i="16"/>
  <c r="M723" i="16"/>
  <c r="M724" i="16"/>
  <c r="M725" i="16"/>
  <c r="M726" i="16"/>
  <c r="M727" i="16"/>
  <c r="M728" i="16"/>
  <c r="M729" i="16"/>
  <c r="M730" i="16"/>
  <c r="M731" i="16"/>
  <c r="M732" i="16"/>
  <c r="M733" i="16"/>
  <c r="M734" i="16"/>
  <c r="M735" i="16"/>
  <c r="M736" i="16"/>
  <c r="M737" i="16"/>
  <c r="M738" i="16"/>
  <c r="M739" i="16"/>
  <c r="M740" i="16"/>
  <c r="M741" i="16"/>
  <c r="M742" i="16"/>
  <c r="M743" i="16"/>
  <c r="M744" i="16"/>
  <c r="M745" i="16"/>
  <c r="M746" i="16"/>
  <c r="M747" i="16"/>
  <c r="M748" i="16"/>
  <c r="M749" i="16"/>
  <c r="M750" i="16"/>
  <c r="M751" i="16"/>
  <c r="M752" i="16"/>
  <c r="M753" i="16"/>
  <c r="M754" i="16"/>
  <c r="M755" i="16"/>
  <c r="M756" i="16"/>
  <c r="M757" i="16"/>
  <c r="M758" i="16"/>
  <c r="M759" i="16"/>
  <c r="M760" i="16"/>
  <c r="M761" i="16"/>
  <c r="M762" i="16"/>
  <c r="M763" i="16"/>
  <c r="M764" i="16"/>
  <c r="M765" i="16"/>
  <c r="M766" i="16"/>
  <c r="M767" i="16"/>
  <c r="M768" i="16"/>
  <c r="M769" i="16"/>
  <c r="M770" i="16"/>
  <c r="M771" i="16"/>
  <c r="M772" i="16"/>
  <c r="M773" i="16"/>
  <c r="M774" i="16"/>
  <c r="M775" i="16"/>
  <c r="M776" i="16"/>
  <c r="M777" i="16"/>
  <c r="M778" i="16"/>
  <c r="M779" i="16"/>
  <c r="M780" i="16"/>
  <c r="M781" i="16"/>
  <c r="M782" i="16"/>
  <c r="M783" i="16"/>
  <c r="M784" i="16"/>
  <c r="M785" i="16"/>
  <c r="M786" i="16"/>
  <c r="M787" i="16"/>
  <c r="M788" i="16"/>
  <c r="M789" i="16"/>
  <c r="M790" i="16"/>
  <c r="M791" i="16"/>
  <c r="M792" i="16"/>
  <c r="M793" i="16"/>
  <c r="M794" i="16"/>
  <c r="M795" i="16"/>
  <c r="M796" i="16"/>
  <c r="M797" i="16"/>
  <c r="M798" i="16"/>
  <c r="M799" i="16"/>
  <c r="M800" i="16"/>
  <c r="M801" i="16"/>
  <c r="M802" i="16"/>
  <c r="M803" i="16"/>
  <c r="M804" i="16"/>
  <c r="M805" i="16"/>
  <c r="M806" i="16"/>
  <c r="M807" i="16"/>
  <c r="M808" i="16"/>
  <c r="M809" i="16"/>
  <c r="M810" i="16"/>
  <c r="M811" i="16"/>
  <c r="M812" i="16"/>
  <c r="M813" i="16"/>
  <c r="M814" i="16"/>
  <c r="M815" i="16"/>
  <c r="M816" i="16"/>
  <c r="M817" i="16"/>
  <c r="M818" i="16"/>
  <c r="M819" i="16"/>
  <c r="M820" i="16"/>
  <c r="M821" i="16"/>
  <c r="M822" i="16"/>
  <c r="M823" i="16"/>
  <c r="M824" i="16"/>
  <c r="M825" i="16"/>
  <c r="M826" i="16"/>
  <c r="M827" i="16"/>
  <c r="M828" i="16"/>
  <c r="M829" i="16"/>
  <c r="M830" i="16"/>
  <c r="M831" i="16"/>
  <c r="M832" i="16"/>
  <c r="M833" i="16"/>
  <c r="M834" i="16"/>
  <c r="M835" i="16"/>
  <c r="M836" i="16"/>
  <c r="M837" i="16"/>
  <c r="M838" i="16"/>
  <c r="M839" i="16"/>
  <c r="M840" i="16"/>
  <c r="M841" i="16"/>
  <c r="M842" i="16"/>
  <c r="M843" i="16"/>
  <c r="M844" i="16"/>
  <c r="M845" i="16"/>
  <c r="M846" i="16"/>
  <c r="M847" i="16"/>
  <c r="M848" i="16"/>
  <c r="M849" i="16"/>
  <c r="M850" i="16"/>
  <c r="M851" i="16"/>
  <c r="M852" i="16"/>
  <c r="M853" i="16"/>
  <c r="M854" i="16"/>
  <c r="M855" i="16"/>
  <c r="M856" i="16"/>
  <c r="M857" i="16"/>
  <c r="M858" i="16"/>
  <c r="M859" i="16"/>
  <c r="M860" i="16"/>
  <c r="M861" i="16"/>
  <c r="M862" i="16"/>
  <c r="M863" i="16"/>
  <c r="M864" i="16"/>
  <c r="M865" i="16"/>
  <c r="M866" i="16"/>
  <c r="M867" i="16"/>
  <c r="M868" i="16"/>
  <c r="M869" i="16"/>
  <c r="M870" i="16"/>
  <c r="M871" i="16"/>
  <c r="M872" i="16"/>
  <c r="M873" i="16"/>
  <c r="M874" i="16"/>
  <c r="M875" i="16"/>
  <c r="M876" i="16"/>
  <c r="M877" i="16"/>
  <c r="M878" i="16"/>
  <c r="M879" i="16"/>
  <c r="M880" i="16"/>
  <c r="M881" i="16"/>
  <c r="M882" i="16"/>
  <c r="M883" i="16"/>
  <c r="M884" i="16"/>
  <c r="M885" i="16"/>
  <c r="J20" i="16"/>
  <c r="K15" i="16" s="1"/>
  <c r="J21" i="16"/>
  <c r="J22" i="16"/>
  <c r="J23" i="16"/>
  <c r="J24" i="16"/>
  <c r="J25" i="16"/>
  <c r="J26" i="16"/>
  <c r="J27" i="16"/>
  <c r="J28" i="16"/>
  <c r="J29" i="16"/>
  <c r="J30" i="16"/>
  <c r="J31" i="16"/>
  <c r="J32" i="16"/>
  <c r="J33" i="16"/>
  <c r="J34" i="16"/>
  <c r="J35" i="16"/>
  <c r="J36" i="16"/>
  <c r="J37" i="16"/>
  <c r="J38" i="16"/>
  <c r="J39" i="16"/>
  <c r="J40" i="16"/>
  <c r="J41" i="16"/>
  <c r="J42" i="16"/>
  <c r="J43" i="16"/>
  <c r="J44" i="16"/>
  <c r="J45" i="16"/>
  <c r="J46" i="16"/>
  <c r="J47" i="16"/>
  <c r="J48" i="16"/>
  <c r="J49" i="16"/>
  <c r="J50" i="16"/>
  <c r="J51" i="16"/>
  <c r="J52" i="16"/>
  <c r="J53" i="16"/>
  <c r="J54" i="16"/>
  <c r="J55" i="16"/>
  <c r="J56" i="16"/>
  <c r="J57" i="16"/>
  <c r="J58" i="16"/>
  <c r="J59" i="16"/>
  <c r="J60" i="16"/>
  <c r="J61" i="16"/>
  <c r="J62" i="16"/>
  <c r="J63" i="16"/>
  <c r="J64" i="16"/>
  <c r="J65" i="16"/>
  <c r="J66" i="16"/>
  <c r="J67" i="16"/>
  <c r="J68" i="16"/>
  <c r="J69" i="16"/>
  <c r="J70" i="16"/>
  <c r="J71" i="16"/>
  <c r="J72" i="16"/>
  <c r="J73" i="16"/>
  <c r="J74" i="16"/>
  <c r="J75" i="16"/>
  <c r="J76" i="16"/>
  <c r="J77" i="16"/>
  <c r="J78" i="16"/>
  <c r="J79" i="16"/>
  <c r="J80" i="16"/>
  <c r="J81" i="16"/>
  <c r="J82" i="16"/>
  <c r="J83" i="16"/>
  <c r="J84" i="16"/>
  <c r="J85" i="16"/>
  <c r="J86" i="16"/>
  <c r="J87" i="16"/>
  <c r="J88" i="16"/>
  <c r="J89" i="16"/>
  <c r="J90" i="16"/>
  <c r="J91" i="16"/>
  <c r="J92" i="16"/>
  <c r="J93" i="16"/>
  <c r="J94" i="16"/>
  <c r="J95" i="16"/>
  <c r="J96" i="16"/>
  <c r="J97" i="16"/>
  <c r="J98" i="16"/>
  <c r="J99" i="16"/>
  <c r="J100" i="16"/>
  <c r="J101" i="16"/>
  <c r="J102" i="16"/>
  <c r="J103" i="16"/>
  <c r="J104" i="16"/>
  <c r="J105" i="16"/>
  <c r="J106" i="16"/>
  <c r="J107" i="16"/>
  <c r="J108" i="16"/>
  <c r="J109" i="16"/>
  <c r="J110" i="16"/>
  <c r="J111" i="16"/>
  <c r="J112" i="16"/>
  <c r="J113" i="16"/>
  <c r="J114" i="16"/>
  <c r="J115" i="16"/>
  <c r="J116" i="16"/>
  <c r="J117" i="16"/>
  <c r="J118" i="16"/>
  <c r="J119" i="16"/>
  <c r="J120" i="16"/>
  <c r="J121" i="16"/>
  <c r="J122" i="16"/>
  <c r="J123" i="16"/>
  <c r="J124" i="16"/>
  <c r="J125" i="16"/>
  <c r="J126" i="16"/>
  <c r="J127" i="16"/>
  <c r="J128" i="16"/>
  <c r="J129" i="16"/>
  <c r="J130" i="16"/>
  <c r="J131" i="16"/>
  <c r="J132" i="16"/>
  <c r="J133" i="16"/>
  <c r="J134" i="16"/>
  <c r="J135" i="16"/>
  <c r="J136" i="16"/>
  <c r="J137" i="16"/>
  <c r="J138" i="16"/>
  <c r="J139" i="16"/>
  <c r="J140" i="16"/>
  <c r="J141" i="16"/>
  <c r="J142" i="16"/>
  <c r="J143" i="16"/>
  <c r="J144" i="16"/>
  <c r="J145" i="16"/>
  <c r="J146" i="16"/>
  <c r="J147" i="16"/>
  <c r="J148" i="16"/>
  <c r="J149" i="16"/>
  <c r="J150" i="16"/>
  <c r="J151" i="16"/>
  <c r="J152" i="16"/>
  <c r="J153" i="16"/>
  <c r="J154" i="16"/>
  <c r="J155" i="16"/>
  <c r="J156" i="16"/>
  <c r="J157" i="16"/>
  <c r="J158" i="16"/>
  <c r="J159" i="16"/>
  <c r="J160" i="16"/>
  <c r="J161" i="16"/>
  <c r="J162" i="16"/>
  <c r="J163" i="16"/>
  <c r="J164" i="16"/>
  <c r="J165" i="16"/>
  <c r="J166" i="16"/>
  <c r="J167" i="16"/>
  <c r="J168" i="16"/>
  <c r="J169" i="16"/>
  <c r="J170" i="16"/>
  <c r="J171" i="16"/>
  <c r="J172" i="16"/>
  <c r="J173" i="16"/>
  <c r="J174" i="16"/>
  <c r="J175" i="16"/>
  <c r="J176" i="16"/>
  <c r="J177" i="16"/>
  <c r="J178" i="16"/>
  <c r="J179" i="16"/>
  <c r="J180" i="16"/>
  <c r="J181" i="16"/>
  <c r="J182" i="16"/>
  <c r="J183" i="16"/>
  <c r="J184" i="16"/>
  <c r="J185" i="16"/>
  <c r="J186" i="16"/>
  <c r="J187" i="16"/>
  <c r="J188" i="16"/>
  <c r="J189" i="16"/>
  <c r="J190" i="16"/>
  <c r="J191" i="16"/>
  <c r="J192" i="16"/>
  <c r="J193" i="16"/>
  <c r="J194" i="16"/>
  <c r="J195" i="16"/>
  <c r="J196" i="16"/>
  <c r="J197" i="16"/>
  <c r="J198" i="16"/>
  <c r="J199" i="16"/>
  <c r="J200" i="16"/>
  <c r="J201" i="16"/>
  <c r="J202" i="16"/>
  <c r="J203" i="16"/>
  <c r="J204" i="16"/>
  <c r="J205" i="16"/>
  <c r="J206" i="16"/>
  <c r="J207" i="16"/>
  <c r="J208" i="16"/>
  <c r="J209" i="16"/>
  <c r="J210" i="16"/>
  <c r="J211" i="16"/>
  <c r="J212" i="16"/>
  <c r="J213" i="16"/>
  <c r="J214" i="16"/>
  <c r="J215" i="16"/>
  <c r="J216" i="16"/>
  <c r="J217" i="16"/>
  <c r="J218" i="16"/>
  <c r="J219" i="16"/>
  <c r="J220" i="16"/>
  <c r="J221" i="16"/>
  <c r="J222" i="16"/>
  <c r="J223" i="16"/>
  <c r="J224" i="16"/>
  <c r="J225" i="16"/>
  <c r="J226" i="16"/>
  <c r="J227" i="16"/>
  <c r="J228" i="16"/>
  <c r="J229" i="16"/>
  <c r="J230" i="16"/>
  <c r="J231" i="16"/>
  <c r="J232" i="16"/>
  <c r="J233" i="16"/>
  <c r="J234" i="16"/>
  <c r="J235" i="16"/>
  <c r="J236" i="16"/>
  <c r="J237" i="16"/>
  <c r="J238" i="16"/>
  <c r="J239" i="16"/>
  <c r="J240" i="16"/>
  <c r="J241" i="16"/>
  <c r="J242" i="16"/>
  <c r="J243" i="16"/>
  <c r="J244" i="16"/>
  <c r="J245" i="16"/>
  <c r="J246" i="16"/>
  <c r="J247" i="16"/>
  <c r="J248" i="16"/>
  <c r="J249" i="16"/>
  <c r="J250" i="16"/>
  <c r="J251" i="16"/>
  <c r="J252" i="16"/>
  <c r="J253" i="16"/>
  <c r="J254" i="16"/>
  <c r="J255" i="16"/>
  <c r="J256" i="16"/>
  <c r="J257" i="16"/>
  <c r="J258" i="16"/>
  <c r="J259" i="16"/>
  <c r="J260" i="16"/>
  <c r="J261" i="16"/>
  <c r="J262" i="16"/>
  <c r="J263" i="16"/>
  <c r="J264" i="16"/>
  <c r="J265" i="16"/>
  <c r="J266" i="16"/>
  <c r="J267" i="16"/>
  <c r="J268" i="16"/>
  <c r="J269" i="16"/>
  <c r="J270" i="16"/>
  <c r="J271" i="16"/>
  <c r="J272" i="16"/>
  <c r="J273" i="16"/>
  <c r="J274" i="16"/>
  <c r="J275" i="16"/>
  <c r="J276" i="16"/>
  <c r="J277" i="16"/>
  <c r="J278" i="16"/>
  <c r="J279" i="16"/>
  <c r="J280" i="16"/>
  <c r="J281" i="16"/>
  <c r="J282" i="16"/>
  <c r="J283" i="16"/>
  <c r="J284" i="16"/>
  <c r="J285" i="16"/>
  <c r="J286" i="16"/>
  <c r="J287" i="16"/>
  <c r="J288" i="16"/>
  <c r="J289" i="16"/>
  <c r="J290" i="16"/>
  <c r="J291" i="16"/>
  <c r="J292" i="16"/>
  <c r="J293" i="16"/>
  <c r="J294" i="16"/>
  <c r="J295" i="16"/>
  <c r="J296" i="16"/>
  <c r="J297" i="16"/>
  <c r="J298" i="16"/>
  <c r="J299" i="16"/>
  <c r="J300" i="16"/>
  <c r="J301" i="16"/>
  <c r="J302" i="16"/>
  <c r="J303" i="16"/>
  <c r="J304" i="16"/>
  <c r="J305" i="16"/>
  <c r="J306" i="16"/>
  <c r="J307" i="16"/>
  <c r="J308" i="16"/>
  <c r="J309" i="16"/>
  <c r="J310" i="16"/>
  <c r="J311" i="16"/>
  <c r="J312" i="16"/>
  <c r="J313" i="16"/>
  <c r="J314" i="16"/>
  <c r="J315" i="16"/>
  <c r="J316" i="16"/>
  <c r="J317" i="16"/>
  <c r="J318" i="16"/>
  <c r="J319" i="16"/>
  <c r="J320" i="16"/>
  <c r="J321" i="16"/>
  <c r="J322" i="16"/>
  <c r="J323" i="16"/>
  <c r="J324" i="16"/>
  <c r="J325" i="16"/>
  <c r="J326" i="16"/>
  <c r="J327" i="16"/>
  <c r="J328" i="16"/>
  <c r="J329" i="16"/>
  <c r="J330" i="16"/>
  <c r="J331" i="16"/>
  <c r="J332" i="16"/>
  <c r="J333" i="16"/>
  <c r="J334" i="16"/>
  <c r="J335" i="16"/>
  <c r="J336" i="16"/>
  <c r="J337" i="16"/>
  <c r="J338" i="16"/>
  <c r="J339" i="16"/>
  <c r="J340" i="16"/>
  <c r="J341" i="16"/>
  <c r="J342" i="16"/>
  <c r="J343" i="16"/>
  <c r="J344" i="16"/>
  <c r="J345" i="16"/>
  <c r="J346" i="16"/>
  <c r="J347" i="16"/>
  <c r="J348" i="16"/>
  <c r="J349" i="16"/>
  <c r="J350" i="16"/>
  <c r="J351" i="16"/>
  <c r="J352" i="16"/>
  <c r="J353" i="16"/>
  <c r="J354" i="16"/>
  <c r="J355" i="16"/>
  <c r="J356" i="16"/>
  <c r="J357" i="16"/>
  <c r="J358" i="16"/>
  <c r="J359" i="16"/>
  <c r="J360" i="16"/>
  <c r="J361" i="16"/>
  <c r="J362" i="16"/>
  <c r="J363" i="16"/>
  <c r="J364" i="16"/>
  <c r="J365" i="16"/>
  <c r="J366" i="16"/>
  <c r="J367" i="16"/>
  <c r="J368" i="16"/>
  <c r="J369" i="16"/>
  <c r="J370" i="16"/>
  <c r="J371" i="16"/>
  <c r="J372" i="16"/>
  <c r="J373" i="16"/>
  <c r="J374" i="16"/>
  <c r="J375" i="16"/>
  <c r="J376" i="16"/>
  <c r="J377" i="16"/>
  <c r="J378" i="16"/>
  <c r="J379" i="16"/>
  <c r="J380" i="16"/>
  <c r="J381" i="16"/>
  <c r="J382" i="16"/>
  <c r="J383" i="16"/>
  <c r="J384" i="16"/>
  <c r="J385" i="16"/>
  <c r="J386" i="16"/>
  <c r="J387" i="16"/>
  <c r="J388" i="16"/>
  <c r="J389" i="16"/>
  <c r="J390" i="16"/>
  <c r="J391" i="16"/>
  <c r="J392" i="16"/>
  <c r="J393" i="16"/>
  <c r="J394" i="16"/>
  <c r="J395" i="16"/>
  <c r="J396" i="16"/>
  <c r="J397" i="16"/>
  <c r="J398" i="16"/>
  <c r="J399" i="16"/>
  <c r="J400" i="16"/>
  <c r="J401" i="16"/>
  <c r="J402" i="16"/>
  <c r="J403" i="16"/>
  <c r="J404" i="16"/>
  <c r="J405" i="16"/>
  <c r="J406" i="16"/>
  <c r="J407" i="16"/>
  <c r="J408" i="16"/>
  <c r="J409" i="16"/>
  <c r="J410" i="16"/>
  <c r="J411" i="16"/>
  <c r="J412" i="16"/>
  <c r="J413" i="16"/>
  <c r="J414" i="16"/>
  <c r="J415" i="16"/>
  <c r="J416" i="16"/>
  <c r="J417" i="16"/>
  <c r="J418" i="16"/>
  <c r="J419" i="16"/>
  <c r="J420" i="16"/>
  <c r="J421" i="16"/>
  <c r="J422" i="16"/>
  <c r="J423" i="16"/>
  <c r="J424" i="16"/>
  <c r="J425" i="16"/>
  <c r="J426" i="16"/>
  <c r="J427" i="16"/>
  <c r="J428" i="16"/>
  <c r="J429" i="16"/>
  <c r="J430" i="16"/>
  <c r="J431" i="16"/>
  <c r="J432" i="16"/>
  <c r="J433" i="16"/>
  <c r="J434" i="16"/>
  <c r="J435" i="16"/>
  <c r="J436" i="16"/>
  <c r="J437" i="16"/>
  <c r="J438" i="16"/>
  <c r="J439" i="16"/>
  <c r="J440" i="16"/>
  <c r="J441" i="16"/>
  <c r="J442" i="16"/>
  <c r="J443" i="16"/>
  <c r="J444" i="16"/>
  <c r="J445" i="16"/>
  <c r="J446" i="16"/>
  <c r="J447" i="16"/>
  <c r="J448" i="16"/>
  <c r="J449" i="16"/>
  <c r="J450" i="16"/>
  <c r="J451" i="16"/>
  <c r="J452" i="16"/>
  <c r="J453" i="16"/>
  <c r="J454" i="16"/>
  <c r="J455" i="16"/>
  <c r="J456" i="16"/>
  <c r="J457" i="16"/>
  <c r="J458" i="16"/>
  <c r="J459" i="16"/>
  <c r="J460" i="16"/>
  <c r="J461" i="16"/>
  <c r="J462" i="16"/>
  <c r="J463" i="16"/>
  <c r="J464" i="16"/>
  <c r="J465" i="16"/>
  <c r="J466" i="16"/>
  <c r="J467" i="16"/>
  <c r="J468" i="16"/>
  <c r="J469" i="16"/>
  <c r="J470" i="16"/>
  <c r="J471" i="16"/>
  <c r="J472" i="16"/>
  <c r="J473" i="16"/>
  <c r="J474" i="16"/>
  <c r="J475" i="16"/>
  <c r="J476" i="16"/>
  <c r="J477" i="16"/>
  <c r="J478" i="16"/>
  <c r="J479" i="16"/>
  <c r="J480" i="16"/>
  <c r="J481" i="16"/>
  <c r="J482" i="16"/>
  <c r="J483" i="16"/>
  <c r="J484" i="16"/>
  <c r="J485" i="16"/>
  <c r="J486" i="16"/>
  <c r="J487" i="16"/>
  <c r="J488" i="16"/>
  <c r="J489" i="16"/>
  <c r="J490" i="16"/>
  <c r="J491" i="16"/>
  <c r="J492" i="16"/>
  <c r="J493" i="16"/>
  <c r="J494" i="16"/>
  <c r="J495" i="16"/>
  <c r="J496" i="16"/>
  <c r="J497" i="16"/>
  <c r="J498" i="16"/>
  <c r="J499" i="16"/>
  <c r="J500" i="16"/>
  <c r="J501" i="16"/>
  <c r="J502" i="16"/>
  <c r="J503" i="16"/>
  <c r="J504" i="16"/>
  <c r="J505" i="16"/>
  <c r="J506" i="16"/>
  <c r="J507" i="16"/>
  <c r="J508" i="16"/>
  <c r="J509" i="16"/>
  <c r="J510" i="16"/>
  <c r="J511" i="16"/>
  <c r="J512" i="16"/>
  <c r="J513" i="16"/>
  <c r="J514" i="16"/>
  <c r="J515" i="16"/>
  <c r="J516" i="16"/>
  <c r="J517" i="16"/>
  <c r="J518" i="16"/>
  <c r="J519" i="16"/>
  <c r="J520" i="16"/>
  <c r="J521" i="16"/>
  <c r="J522" i="16"/>
  <c r="J523" i="16"/>
  <c r="J524" i="16"/>
  <c r="J525" i="16"/>
  <c r="J526" i="16"/>
  <c r="J527" i="16"/>
  <c r="J528" i="16"/>
  <c r="J529" i="16"/>
  <c r="J530" i="16"/>
  <c r="J531" i="16"/>
  <c r="J532" i="16"/>
  <c r="J533" i="16"/>
  <c r="J534" i="16"/>
  <c r="J535" i="16"/>
  <c r="J536" i="16"/>
  <c r="J537" i="16"/>
  <c r="J538" i="16"/>
  <c r="J539" i="16"/>
  <c r="J540" i="16"/>
  <c r="J541" i="16"/>
  <c r="J542" i="16"/>
  <c r="J543" i="16"/>
  <c r="J544" i="16"/>
  <c r="J545" i="16"/>
  <c r="J546" i="16"/>
  <c r="J547" i="16"/>
  <c r="J548" i="16"/>
  <c r="J549" i="16"/>
  <c r="J550" i="16"/>
  <c r="J551" i="16"/>
  <c r="J552" i="16"/>
  <c r="J553" i="16"/>
  <c r="J554" i="16"/>
  <c r="J555" i="16"/>
  <c r="J556" i="16"/>
  <c r="J557" i="16"/>
  <c r="J558" i="16"/>
  <c r="J559" i="16"/>
  <c r="J560" i="16"/>
  <c r="J561" i="16"/>
  <c r="J562" i="16"/>
  <c r="J563" i="16"/>
  <c r="J564" i="16"/>
  <c r="J565" i="16"/>
  <c r="J566" i="16"/>
  <c r="J567" i="16"/>
  <c r="J568" i="16"/>
  <c r="J569" i="16"/>
  <c r="J570" i="16"/>
  <c r="J571" i="16"/>
  <c r="J572" i="16"/>
  <c r="J573" i="16"/>
  <c r="J574" i="16"/>
  <c r="J575" i="16"/>
  <c r="J576" i="16"/>
  <c r="J577" i="16"/>
  <c r="J578" i="16"/>
  <c r="J579" i="16"/>
  <c r="J580" i="16"/>
  <c r="J581" i="16"/>
  <c r="J582" i="16"/>
  <c r="J583" i="16"/>
  <c r="J584" i="16"/>
  <c r="J585" i="16"/>
  <c r="J586" i="16"/>
  <c r="J587" i="16"/>
  <c r="J588" i="16"/>
  <c r="J589" i="16"/>
  <c r="J590" i="16"/>
  <c r="J591" i="16"/>
  <c r="J592" i="16"/>
  <c r="J593" i="16"/>
  <c r="J594" i="16"/>
  <c r="J595" i="16"/>
  <c r="J596" i="16"/>
  <c r="J597" i="16"/>
  <c r="J598" i="16"/>
  <c r="J599" i="16"/>
  <c r="J600" i="16"/>
  <c r="J601" i="16"/>
  <c r="J602" i="16"/>
  <c r="J603" i="16"/>
  <c r="J604" i="16"/>
  <c r="J605" i="16"/>
  <c r="J606" i="16"/>
  <c r="J607" i="16"/>
  <c r="J608" i="16"/>
  <c r="J609" i="16"/>
  <c r="J610" i="16"/>
  <c r="J611" i="16"/>
  <c r="J612" i="16"/>
  <c r="J613" i="16"/>
  <c r="J614" i="16"/>
  <c r="J615" i="16"/>
  <c r="J616" i="16"/>
  <c r="J617" i="16"/>
  <c r="J618" i="16"/>
  <c r="J619" i="16"/>
  <c r="J620" i="16"/>
  <c r="J621" i="16"/>
  <c r="J622" i="16"/>
  <c r="J623" i="16"/>
  <c r="J624" i="16"/>
  <c r="J625" i="16"/>
  <c r="J626" i="16"/>
  <c r="J627" i="16"/>
  <c r="J628" i="16"/>
  <c r="J629" i="16"/>
  <c r="J630" i="16"/>
  <c r="J631" i="16"/>
  <c r="J632" i="16"/>
  <c r="J633" i="16"/>
  <c r="J634" i="16"/>
  <c r="J635" i="16"/>
  <c r="J636" i="16"/>
  <c r="J637" i="16"/>
  <c r="J638" i="16"/>
  <c r="J639" i="16"/>
  <c r="J640" i="16"/>
  <c r="J641" i="16"/>
  <c r="J642" i="16"/>
  <c r="J643" i="16"/>
  <c r="J644" i="16"/>
  <c r="J645" i="16"/>
  <c r="J646" i="16"/>
  <c r="J647" i="16"/>
  <c r="J648" i="16"/>
  <c r="J649" i="16"/>
  <c r="J650" i="16"/>
  <c r="J651" i="16"/>
  <c r="J652" i="16"/>
  <c r="J653" i="16"/>
  <c r="J654" i="16"/>
  <c r="J655" i="16"/>
  <c r="J656" i="16"/>
  <c r="J657" i="16"/>
  <c r="J658" i="16"/>
  <c r="J659" i="16"/>
  <c r="J660" i="16"/>
  <c r="J661" i="16"/>
  <c r="J662" i="16"/>
  <c r="J663" i="16"/>
  <c r="J664" i="16"/>
  <c r="J665" i="16"/>
  <c r="J666" i="16"/>
  <c r="J667" i="16"/>
  <c r="J668" i="16"/>
  <c r="J669" i="16"/>
  <c r="J670" i="16"/>
  <c r="J671" i="16"/>
  <c r="J672" i="16"/>
  <c r="J673" i="16"/>
  <c r="J674" i="16"/>
  <c r="J675" i="16"/>
  <c r="J676" i="16"/>
  <c r="J677" i="16"/>
  <c r="J678" i="16"/>
  <c r="J679" i="16"/>
  <c r="J680" i="16"/>
  <c r="J681" i="16"/>
  <c r="J682" i="16"/>
  <c r="J683" i="16"/>
  <c r="J684" i="16"/>
  <c r="J685" i="16"/>
  <c r="J686" i="16"/>
  <c r="J687" i="16"/>
  <c r="J688" i="16"/>
  <c r="J689" i="16"/>
  <c r="J690" i="16"/>
  <c r="J691" i="16"/>
  <c r="J692" i="16"/>
  <c r="J693" i="16"/>
  <c r="J694" i="16"/>
  <c r="J695" i="16"/>
  <c r="J696" i="16"/>
  <c r="J697" i="16"/>
  <c r="J698" i="16"/>
  <c r="J699" i="16"/>
  <c r="J700" i="16"/>
  <c r="J701" i="16"/>
  <c r="J702" i="16"/>
  <c r="J703" i="16"/>
  <c r="J704" i="16"/>
  <c r="J705" i="16"/>
  <c r="J706" i="16"/>
  <c r="J707" i="16"/>
  <c r="J708" i="16"/>
  <c r="J709" i="16"/>
  <c r="J710" i="16"/>
  <c r="J711" i="16"/>
  <c r="J712" i="16"/>
  <c r="J713" i="16"/>
  <c r="J714" i="16"/>
  <c r="J715" i="16"/>
  <c r="J716" i="16"/>
  <c r="J717" i="16"/>
  <c r="J718" i="16"/>
  <c r="J719" i="16"/>
  <c r="J720" i="16"/>
  <c r="J721" i="16"/>
  <c r="J722" i="16"/>
  <c r="J723" i="16"/>
  <c r="J724" i="16"/>
  <c r="J725" i="16"/>
  <c r="J726" i="16"/>
  <c r="J727" i="16"/>
  <c r="J728" i="16"/>
  <c r="J729" i="16"/>
  <c r="J730" i="16"/>
  <c r="J731" i="16"/>
  <c r="J732" i="16"/>
  <c r="J733" i="16"/>
  <c r="J734" i="16"/>
  <c r="J735" i="16"/>
  <c r="J736" i="16"/>
  <c r="J737" i="16"/>
  <c r="J738" i="16"/>
  <c r="J739" i="16"/>
  <c r="J740" i="16"/>
  <c r="J741" i="16"/>
  <c r="J742" i="16"/>
  <c r="J743" i="16"/>
  <c r="J744" i="16"/>
  <c r="J745" i="16"/>
  <c r="J746" i="16"/>
  <c r="J747" i="16"/>
  <c r="J748" i="16"/>
  <c r="J749" i="16"/>
  <c r="J750" i="16"/>
  <c r="J751" i="16"/>
  <c r="J752" i="16"/>
  <c r="J753" i="16"/>
  <c r="J754" i="16"/>
  <c r="J755" i="16"/>
  <c r="J756" i="16"/>
  <c r="J757" i="16"/>
  <c r="J758" i="16"/>
  <c r="J759" i="16"/>
  <c r="J760" i="16"/>
  <c r="J761" i="16"/>
  <c r="J762" i="16"/>
  <c r="J763" i="16"/>
  <c r="J764" i="16"/>
  <c r="J765" i="16"/>
  <c r="J766" i="16"/>
  <c r="J767" i="16"/>
  <c r="J768" i="16"/>
  <c r="J769" i="16"/>
  <c r="J770" i="16"/>
  <c r="J771" i="16"/>
  <c r="J772" i="16"/>
  <c r="J773" i="16"/>
  <c r="J774" i="16"/>
  <c r="J775" i="16"/>
  <c r="J776" i="16"/>
  <c r="J777" i="16"/>
  <c r="J778" i="16"/>
  <c r="J779" i="16"/>
  <c r="J780" i="16"/>
  <c r="J781" i="16"/>
  <c r="J782" i="16"/>
  <c r="J783" i="16"/>
  <c r="J784" i="16"/>
  <c r="J785" i="16"/>
  <c r="J786" i="16"/>
  <c r="J787" i="16"/>
  <c r="J788" i="16"/>
  <c r="J789" i="16"/>
  <c r="J790" i="16"/>
  <c r="J791" i="16"/>
  <c r="J792" i="16"/>
  <c r="J793" i="16"/>
  <c r="J794" i="16"/>
  <c r="J795" i="16"/>
  <c r="J796" i="16"/>
  <c r="J797" i="16"/>
  <c r="J798" i="16"/>
  <c r="J799" i="16"/>
  <c r="J800" i="16"/>
  <c r="J801" i="16"/>
  <c r="J802" i="16"/>
  <c r="J803" i="16"/>
  <c r="J804" i="16"/>
  <c r="J805" i="16"/>
  <c r="J806" i="16"/>
  <c r="J807" i="16"/>
  <c r="J808" i="16"/>
  <c r="J809" i="16"/>
  <c r="J810" i="16"/>
  <c r="J811" i="16"/>
  <c r="J812" i="16"/>
  <c r="J813" i="16"/>
  <c r="J814" i="16"/>
  <c r="J815" i="16"/>
  <c r="J816" i="16"/>
  <c r="J817" i="16"/>
  <c r="J818" i="16"/>
  <c r="J819" i="16"/>
  <c r="J820" i="16"/>
  <c r="J821" i="16"/>
  <c r="J822" i="16"/>
  <c r="J823" i="16"/>
  <c r="J824" i="16"/>
  <c r="J825" i="16"/>
  <c r="J826" i="16"/>
  <c r="J827" i="16"/>
  <c r="J828" i="16"/>
  <c r="J829" i="16"/>
  <c r="J830" i="16"/>
  <c r="J831" i="16"/>
  <c r="J832" i="16"/>
  <c r="J833" i="16"/>
  <c r="J834" i="16"/>
  <c r="J835" i="16"/>
  <c r="J836" i="16"/>
  <c r="J837" i="16"/>
  <c r="J838" i="16"/>
  <c r="J839" i="16"/>
  <c r="J840" i="16"/>
  <c r="J841" i="16"/>
  <c r="J842" i="16"/>
  <c r="J843" i="16"/>
  <c r="J844" i="16"/>
  <c r="J845" i="16"/>
  <c r="J846" i="16"/>
  <c r="J847" i="16"/>
  <c r="J848" i="16"/>
  <c r="J849" i="16"/>
  <c r="J850" i="16"/>
  <c r="J851" i="16"/>
  <c r="J852" i="16"/>
  <c r="J853" i="16"/>
  <c r="J854" i="16"/>
  <c r="J855" i="16"/>
  <c r="J856" i="16"/>
  <c r="J857" i="16"/>
  <c r="J858" i="16"/>
  <c r="J859" i="16"/>
  <c r="J860" i="16"/>
  <c r="J861" i="16"/>
  <c r="J862" i="16"/>
  <c r="J863" i="16"/>
  <c r="J864" i="16"/>
  <c r="J865" i="16"/>
  <c r="J866" i="16"/>
  <c r="J867" i="16"/>
  <c r="J868" i="16"/>
  <c r="J869" i="16"/>
  <c r="J870" i="16"/>
  <c r="J871" i="16"/>
  <c r="J872" i="16"/>
  <c r="J873" i="16"/>
  <c r="J874" i="16"/>
  <c r="J875" i="16"/>
  <c r="J876" i="16"/>
  <c r="J877" i="16"/>
  <c r="J878" i="16"/>
  <c r="J879" i="16"/>
  <c r="J880" i="16"/>
  <c r="J881" i="16"/>
  <c r="J882" i="16"/>
  <c r="J883" i="16"/>
  <c r="J884" i="16"/>
  <c r="J885" i="16"/>
  <c r="I20" i="16"/>
  <c r="I21" i="16"/>
  <c r="I22" i="16"/>
  <c r="I23" i="16"/>
  <c r="I24" i="16"/>
  <c r="I25" i="16"/>
  <c r="I26" i="16"/>
  <c r="I27" i="16"/>
  <c r="I28" i="16"/>
  <c r="K14" i="16" s="1"/>
  <c r="I29" i="16"/>
  <c r="I30" i="16"/>
  <c r="I31" i="16"/>
  <c r="I32" i="16"/>
  <c r="I33" i="16"/>
  <c r="I34" i="16"/>
  <c r="I35" i="16"/>
  <c r="I36" i="16"/>
  <c r="I37" i="16"/>
  <c r="I38" i="16"/>
  <c r="I39" i="16"/>
  <c r="I40" i="16"/>
  <c r="I41" i="16"/>
  <c r="I42" i="16"/>
  <c r="I43" i="16"/>
  <c r="I44" i="16"/>
  <c r="I45" i="16"/>
  <c r="I46" i="16"/>
  <c r="I47" i="16"/>
  <c r="I48" i="16"/>
  <c r="I49" i="16"/>
  <c r="I50" i="16"/>
  <c r="I51" i="16"/>
  <c r="I52" i="16"/>
  <c r="I53" i="16"/>
  <c r="I54" i="16"/>
  <c r="I55" i="16"/>
  <c r="I56" i="16"/>
  <c r="I57" i="16"/>
  <c r="I58" i="16"/>
  <c r="I59" i="16"/>
  <c r="I60" i="16"/>
  <c r="I61" i="16"/>
  <c r="I62" i="16"/>
  <c r="I63" i="16"/>
  <c r="I64" i="16"/>
  <c r="I65" i="16"/>
  <c r="I66" i="16"/>
  <c r="I67" i="16"/>
  <c r="I68" i="16"/>
  <c r="I69" i="16"/>
  <c r="I70" i="16"/>
  <c r="I71" i="16"/>
  <c r="I72" i="16"/>
  <c r="I73" i="16"/>
  <c r="I74" i="16"/>
  <c r="I75" i="16"/>
  <c r="I76" i="16"/>
  <c r="I77" i="16"/>
  <c r="I78" i="16"/>
  <c r="I79" i="16"/>
  <c r="I80" i="16"/>
  <c r="I81" i="16"/>
  <c r="I82" i="16"/>
  <c r="I83" i="16"/>
  <c r="I84" i="16"/>
  <c r="I85" i="16"/>
  <c r="I86" i="16"/>
  <c r="I87" i="16"/>
  <c r="I88" i="16"/>
  <c r="I89" i="16"/>
  <c r="I90" i="16"/>
  <c r="I91" i="16"/>
  <c r="I92" i="16"/>
  <c r="I93" i="16"/>
  <c r="I94" i="16"/>
  <c r="I95" i="16"/>
  <c r="I96" i="16"/>
  <c r="I97" i="16"/>
  <c r="I98" i="16"/>
  <c r="I99" i="16"/>
  <c r="I100" i="16"/>
  <c r="I101" i="16"/>
  <c r="I102" i="16"/>
  <c r="I103" i="16"/>
  <c r="I104" i="16"/>
  <c r="I105" i="16"/>
  <c r="I106" i="16"/>
  <c r="I107" i="16"/>
  <c r="I108" i="16"/>
  <c r="I109" i="16"/>
  <c r="I110" i="16"/>
  <c r="I111" i="16"/>
  <c r="I112" i="16"/>
  <c r="I113" i="16"/>
  <c r="I114" i="16"/>
  <c r="I115" i="16"/>
  <c r="I116" i="16"/>
  <c r="I117" i="16"/>
  <c r="I118" i="16"/>
  <c r="I119" i="16"/>
  <c r="I120" i="16"/>
  <c r="I121" i="16"/>
  <c r="I122" i="16"/>
  <c r="I123" i="16"/>
  <c r="I124" i="16"/>
  <c r="I125" i="16"/>
  <c r="I126" i="16"/>
  <c r="I127" i="16"/>
  <c r="I128" i="16"/>
  <c r="I129" i="16"/>
  <c r="I130" i="16"/>
  <c r="I131" i="16"/>
  <c r="I132" i="16"/>
  <c r="I133" i="16"/>
  <c r="I134" i="16"/>
  <c r="I135" i="16"/>
  <c r="I136" i="16"/>
  <c r="I137" i="16"/>
  <c r="I138" i="16"/>
  <c r="I139" i="16"/>
  <c r="I140" i="16"/>
  <c r="I141" i="16"/>
  <c r="I142" i="16"/>
  <c r="I143" i="16"/>
  <c r="I144" i="16"/>
  <c r="I145" i="16"/>
  <c r="I146" i="16"/>
  <c r="I147" i="16"/>
  <c r="I148" i="16"/>
  <c r="I149" i="16"/>
  <c r="I150" i="16"/>
  <c r="I151" i="16"/>
  <c r="I152" i="16"/>
  <c r="I153" i="16"/>
  <c r="I154" i="16"/>
  <c r="I155" i="16"/>
  <c r="I156" i="16"/>
  <c r="I157" i="16"/>
  <c r="I158" i="16"/>
  <c r="I159" i="16"/>
  <c r="I160" i="16"/>
  <c r="I161" i="16"/>
  <c r="I162" i="16"/>
  <c r="I163" i="16"/>
  <c r="I164" i="16"/>
  <c r="I165" i="16"/>
  <c r="I166" i="16"/>
  <c r="I167" i="16"/>
  <c r="I168" i="16"/>
  <c r="I169" i="16"/>
  <c r="I170" i="16"/>
  <c r="I171" i="16"/>
  <c r="I172" i="16"/>
  <c r="I173" i="16"/>
  <c r="I174" i="16"/>
  <c r="I175" i="16"/>
  <c r="I176" i="16"/>
  <c r="I177" i="16"/>
  <c r="I178" i="16"/>
  <c r="I179" i="16"/>
  <c r="I180" i="16"/>
  <c r="I181" i="16"/>
  <c r="I182" i="16"/>
  <c r="I183" i="16"/>
  <c r="I184" i="16"/>
  <c r="I185" i="16"/>
  <c r="I186" i="16"/>
  <c r="I187" i="16"/>
  <c r="I188" i="16"/>
  <c r="I189" i="16"/>
  <c r="I190" i="16"/>
  <c r="I191" i="16"/>
  <c r="I192" i="16"/>
  <c r="I193" i="16"/>
  <c r="I194" i="16"/>
  <c r="I195" i="16"/>
  <c r="I196" i="16"/>
  <c r="I197" i="16"/>
  <c r="I198" i="16"/>
  <c r="I199" i="16"/>
  <c r="I200" i="16"/>
  <c r="I201" i="16"/>
  <c r="I202" i="16"/>
  <c r="I203" i="16"/>
  <c r="I204" i="16"/>
  <c r="I205" i="16"/>
  <c r="I206" i="16"/>
  <c r="I207" i="16"/>
  <c r="I208" i="16"/>
  <c r="I209" i="16"/>
  <c r="I210" i="16"/>
  <c r="I211" i="16"/>
  <c r="I212" i="16"/>
  <c r="I213" i="16"/>
  <c r="I214" i="16"/>
  <c r="I215" i="16"/>
  <c r="I216" i="16"/>
  <c r="I217" i="16"/>
  <c r="I218" i="16"/>
  <c r="I219" i="16"/>
  <c r="I220" i="16"/>
  <c r="I221" i="16"/>
  <c r="I222" i="16"/>
  <c r="I223" i="16"/>
  <c r="I224" i="16"/>
  <c r="I225" i="16"/>
  <c r="I226" i="16"/>
  <c r="I227" i="16"/>
  <c r="I228" i="16"/>
  <c r="I229" i="16"/>
  <c r="I230" i="16"/>
  <c r="I231" i="16"/>
  <c r="I232" i="16"/>
  <c r="I233" i="16"/>
  <c r="I234" i="16"/>
  <c r="I235" i="16"/>
  <c r="I236" i="16"/>
  <c r="I237" i="16"/>
  <c r="I238" i="16"/>
  <c r="I239" i="16"/>
  <c r="I240" i="16"/>
  <c r="I241" i="16"/>
  <c r="I242" i="16"/>
  <c r="I243" i="16"/>
  <c r="I244" i="16"/>
  <c r="I245" i="16"/>
  <c r="I246" i="16"/>
  <c r="I247" i="16"/>
  <c r="I248" i="16"/>
  <c r="I249" i="16"/>
  <c r="I250" i="16"/>
  <c r="I251" i="16"/>
  <c r="I252" i="16"/>
  <c r="I253" i="16"/>
  <c r="I254" i="16"/>
  <c r="I255" i="16"/>
  <c r="I256" i="16"/>
  <c r="I257" i="16"/>
  <c r="I258" i="16"/>
  <c r="I259" i="16"/>
  <c r="I260" i="16"/>
  <c r="I261" i="16"/>
  <c r="I262" i="16"/>
  <c r="I263" i="16"/>
  <c r="I264" i="16"/>
  <c r="I265" i="16"/>
  <c r="I266" i="16"/>
  <c r="I267" i="16"/>
  <c r="I268" i="16"/>
  <c r="I269" i="16"/>
  <c r="I270" i="16"/>
  <c r="I271" i="16"/>
  <c r="I272" i="16"/>
  <c r="I273" i="16"/>
  <c r="I274" i="16"/>
  <c r="I275" i="16"/>
  <c r="I276" i="16"/>
  <c r="I277" i="16"/>
  <c r="I278" i="16"/>
  <c r="I279" i="16"/>
  <c r="I280" i="16"/>
  <c r="I281" i="16"/>
  <c r="I282" i="16"/>
  <c r="I283" i="16"/>
  <c r="I284" i="16"/>
  <c r="I285" i="16"/>
  <c r="I286" i="16"/>
  <c r="I287" i="16"/>
  <c r="I288" i="16"/>
  <c r="I289" i="16"/>
  <c r="I290" i="16"/>
  <c r="I291" i="16"/>
  <c r="I292" i="16"/>
  <c r="I293" i="16"/>
  <c r="I294" i="16"/>
  <c r="I295" i="16"/>
  <c r="I296" i="16"/>
  <c r="I297" i="16"/>
  <c r="I298" i="16"/>
  <c r="I299" i="16"/>
  <c r="I300" i="16"/>
  <c r="I301" i="16"/>
  <c r="I302" i="16"/>
  <c r="I303" i="16"/>
  <c r="I304" i="16"/>
  <c r="I305" i="16"/>
  <c r="I306" i="16"/>
  <c r="I307" i="16"/>
  <c r="I308" i="16"/>
  <c r="I309" i="16"/>
  <c r="I310" i="16"/>
  <c r="I311" i="16"/>
  <c r="I312" i="16"/>
  <c r="I313" i="16"/>
  <c r="I314" i="16"/>
  <c r="I315" i="16"/>
  <c r="I316" i="16"/>
  <c r="I317" i="16"/>
  <c r="I318" i="16"/>
  <c r="I319" i="16"/>
  <c r="I320" i="16"/>
  <c r="I321" i="16"/>
  <c r="I322" i="16"/>
  <c r="I323" i="16"/>
  <c r="I324" i="16"/>
  <c r="I325" i="16"/>
  <c r="I326" i="16"/>
  <c r="I327" i="16"/>
  <c r="I328" i="16"/>
  <c r="I329" i="16"/>
  <c r="I330" i="16"/>
  <c r="I331" i="16"/>
  <c r="I332" i="16"/>
  <c r="I333" i="16"/>
  <c r="I334" i="16"/>
  <c r="I335" i="16"/>
  <c r="I336" i="16"/>
  <c r="I337" i="16"/>
  <c r="I338" i="16"/>
  <c r="I339" i="16"/>
  <c r="I340" i="16"/>
  <c r="I341" i="16"/>
  <c r="I342" i="16"/>
  <c r="I343" i="16"/>
  <c r="I344" i="16"/>
  <c r="I345" i="16"/>
  <c r="I346" i="16"/>
  <c r="I347" i="16"/>
  <c r="I348" i="16"/>
  <c r="I349" i="16"/>
  <c r="I350" i="16"/>
  <c r="I351" i="16"/>
  <c r="I352" i="16"/>
  <c r="I353" i="16"/>
  <c r="I354" i="16"/>
  <c r="I355" i="16"/>
  <c r="I356" i="16"/>
  <c r="I357" i="16"/>
  <c r="I358" i="16"/>
  <c r="I359" i="16"/>
  <c r="I360" i="16"/>
  <c r="I361" i="16"/>
  <c r="I362" i="16"/>
  <c r="I363" i="16"/>
  <c r="I364" i="16"/>
  <c r="I365" i="16"/>
  <c r="I366" i="16"/>
  <c r="I367" i="16"/>
  <c r="I368" i="16"/>
  <c r="I369" i="16"/>
  <c r="I370" i="16"/>
  <c r="I371" i="16"/>
  <c r="I372" i="16"/>
  <c r="I373" i="16"/>
  <c r="I374" i="16"/>
  <c r="I375" i="16"/>
  <c r="I376" i="16"/>
  <c r="I377" i="16"/>
  <c r="I378" i="16"/>
  <c r="I379" i="16"/>
  <c r="I380" i="16"/>
  <c r="I381" i="16"/>
  <c r="I382" i="16"/>
  <c r="I383" i="16"/>
  <c r="I384" i="16"/>
  <c r="I385" i="16"/>
  <c r="I386" i="16"/>
  <c r="I387" i="16"/>
  <c r="I388" i="16"/>
  <c r="I389" i="16"/>
  <c r="I390" i="16"/>
  <c r="I391" i="16"/>
  <c r="I392" i="16"/>
  <c r="I393" i="16"/>
  <c r="I394" i="16"/>
  <c r="I395" i="16"/>
  <c r="I396" i="16"/>
  <c r="I397" i="16"/>
  <c r="I398" i="16"/>
  <c r="I399" i="16"/>
  <c r="I400" i="16"/>
  <c r="I401" i="16"/>
  <c r="I402" i="16"/>
  <c r="I403" i="16"/>
  <c r="I404" i="16"/>
  <c r="I405" i="16"/>
  <c r="I406" i="16"/>
  <c r="I407" i="16"/>
  <c r="I408" i="16"/>
  <c r="I409" i="16"/>
  <c r="I410" i="16"/>
  <c r="I411" i="16"/>
  <c r="I412" i="16"/>
  <c r="I413" i="16"/>
  <c r="I414" i="16"/>
  <c r="I415" i="16"/>
  <c r="I416" i="16"/>
  <c r="I417" i="16"/>
  <c r="I418" i="16"/>
  <c r="I419" i="16"/>
  <c r="I420" i="16"/>
  <c r="I421" i="16"/>
  <c r="I422" i="16"/>
  <c r="I423" i="16"/>
  <c r="I424" i="16"/>
  <c r="I425" i="16"/>
  <c r="I426" i="16"/>
  <c r="I427" i="16"/>
  <c r="I428" i="16"/>
  <c r="I429" i="16"/>
  <c r="I430" i="16"/>
  <c r="I431" i="16"/>
  <c r="I432" i="16"/>
  <c r="I433" i="16"/>
  <c r="I434" i="16"/>
  <c r="I435" i="16"/>
  <c r="I436" i="16"/>
  <c r="I437" i="16"/>
  <c r="I438" i="16"/>
  <c r="I439" i="16"/>
  <c r="I440" i="16"/>
  <c r="I441" i="16"/>
  <c r="I442" i="16"/>
  <c r="I443" i="16"/>
  <c r="I444" i="16"/>
  <c r="I445" i="16"/>
  <c r="I446" i="16"/>
  <c r="I447" i="16"/>
  <c r="I448" i="16"/>
  <c r="I449" i="16"/>
  <c r="I450" i="16"/>
  <c r="I451" i="16"/>
  <c r="I452" i="16"/>
  <c r="I453" i="16"/>
  <c r="I454" i="16"/>
  <c r="I455" i="16"/>
  <c r="I456" i="16"/>
  <c r="I457" i="16"/>
  <c r="I458" i="16"/>
  <c r="I459" i="16"/>
  <c r="I460" i="16"/>
  <c r="I461" i="16"/>
  <c r="I462" i="16"/>
  <c r="I463" i="16"/>
  <c r="I464" i="16"/>
  <c r="I465" i="16"/>
  <c r="I466" i="16"/>
  <c r="I467" i="16"/>
  <c r="I468" i="16"/>
  <c r="I469" i="16"/>
  <c r="I470" i="16"/>
  <c r="I471" i="16"/>
  <c r="I472" i="16"/>
  <c r="I473" i="16"/>
  <c r="I474" i="16"/>
  <c r="I475" i="16"/>
  <c r="I476" i="16"/>
  <c r="I477" i="16"/>
  <c r="I478" i="16"/>
  <c r="I479" i="16"/>
  <c r="I480" i="16"/>
  <c r="I481" i="16"/>
  <c r="I482" i="16"/>
  <c r="I483" i="16"/>
  <c r="I484" i="16"/>
  <c r="I485" i="16"/>
  <c r="I486" i="16"/>
  <c r="I487" i="16"/>
  <c r="I488" i="16"/>
  <c r="I489" i="16"/>
  <c r="I490" i="16"/>
  <c r="I491" i="16"/>
  <c r="I492" i="16"/>
  <c r="I493" i="16"/>
  <c r="I494" i="16"/>
  <c r="I495" i="16"/>
  <c r="I496" i="16"/>
  <c r="I497" i="16"/>
  <c r="I498" i="16"/>
  <c r="I499" i="16"/>
  <c r="I500" i="16"/>
  <c r="I501" i="16"/>
  <c r="I502" i="16"/>
  <c r="I503" i="16"/>
  <c r="I504" i="16"/>
  <c r="I505" i="16"/>
  <c r="I506" i="16"/>
  <c r="I507" i="16"/>
  <c r="I508" i="16"/>
  <c r="I509" i="16"/>
  <c r="I510" i="16"/>
  <c r="I511" i="16"/>
  <c r="I512" i="16"/>
  <c r="I513" i="16"/>
  <c r="I514" i="16"/>
  <c r="I515" i="16"/>
  <c r="I516" i="16"/>
  <c r="I517" i="16"/>
  <c r="I518" i="16"/>
  <c r="I519" i="16"/>
  <c r="I520" i="16"/>
  <c r="I521" i="16"/>
  <c r="I522" i="16"/>
  <c r="I523" i="16"/>
  <c r="I524" i="16"/>
  <c r="I525" i="16"/>
  <c r="I526" i="16"/>
  <c r="I527" i="16"/>
  <c r="I528" i="16"/>
  <c r="I529" i="16"/>
  <c r="I530" i="16"/>
  <c r="I531" i="16"/>
  <c r="I532" i="16"/>
  <c r="I533" i="16"/>
  <c r="I534" i="16"/>
  <c r="I535" i="16"/>
  <c r="I536" i="16"/>
  <c r="I537" i="16"/>
  <c r="I538" i="16"/>
  <c r="I539" i="16"/>
  <c r="I540" i="16"/>
  <c r="I541" i="16"/>
  <c r="I542" i="16"/>
  <c r="I543" i="16"/>
  <c r="I544" i="16"/>
  <c r="I545" i="16"/>
  <c r="I546" i="16"/>
  <c r="I547" i="16"/>
  <c r="I548" i="16"/>
  <c r="I549" i="16"/>
  <c r="I550" i="16"/>
  <c r="I551" i="16"/>
  <c r="I552" i="16"/>
  <c r="I553" i="16"/>
  <c r="I554" i="16"/>
  <c r="I555" i="16"/>
  <c r="I556" i="16"/>
  <c r="I557" i="16"/>
  <c r="I558" i="16"/>
  <c r="I559" i="16"/>
  <c r="I560" i="16"/>
  <c r="I561" i="16"/>
  <c r="I562" i="16"/>
  <c r="I563" i="16"/>
  <c r="I564" i="16"/>
  <c r="I565" i="16"/>
  <c r="I566" i="16"/>
  <c r="I567" i="16"/>
  <c r="I568" i="16"/>
  <c r="I569" i="16"/>
  <c r="I570" i="16"/>
  <c r="I571" i="16"/>
  <c r="I572" i="16"/>
  <c r="I573" i="16"/>
  <c r="I574" i="16"/>
  <c r="I575" i="16"/>
  <c r="I576" i="16"/>
  <c r="I577" i="16"/>
  <c r="I578" i="16"/>
  <c r="I579" i="16"/>
  <c r="I580" i="16"/>
  <c r="I581" i="16"/>
  <c r="I582" i="16"/>
  <c r="I583" i="16"/>
  <c r="I584" i="16"/>
  <c r="I585" i="16"/>
  <c r="I586" i="16"/>
  <c r="I587" i="16"/>
  <c r="I588" i="16"/>
  <c r="I589" i="16"/>
  <c r="I590" i="16"/>
  <c r="I591" i="16"/>
  <c r="I592" i="16"/>
  <c r="I593" i="16"/>
  <c r="I594" i="16"/>
  <c r="I595" i="16"/>
  <c r="I596" i="16"/>
  <c r="I597" i="16"/>
  <c r="I598" i="16"/>
  <c r="I599" i="16"/>
  <c r="I600" i="16"/>
  <c r="I601" i="16"/>
  <c r="I602" i="16"/>
  <c r="I603" i="16"/>
  <c r="I604" i="16"/>
  <c r="I605" i="16"/>
  <c r="I606" i="16"/>
  <c r="I607" i="16"/>
  <c r="I608" i="16"/>
  <c r="I609" i="16"/>
  <c r="I610" i="16"/>
  <c r="I611" i="16"/>
  <c r="I612" i="16"/>
  <c r="I613" i="16"/>
  <c r="I614" i="16"/>
  <c r="I615" i="16"/>
  <c r="I616" i="16"/>
  <c r="I617" i="16"/>
  <c r="I618" i="16"/>
  <c r="I619" i="16"/>
  <c r="I620" i="16"/>
  <c r="I621" i="16"/>
  <c r="I622" i="16"/>
  <c r="I623" i="16"/>
  <c r="I624" i="16"/>
  <c r="I625" i="16"/>
  <c r="I626" i="16"/>
  <c r="I627" i="16"/>
  <c r="I628" i="16"/>
  <c r="I629" i="16"/>
  <c r="I630" i="16"/>
  <c r="I631" i="16"/>
  <c r="I632" i="16"/>
  <c r="I633" i="16"/>
  <c r="I634" i="16"/>
  <c r="I635" i="16"/>
  <c r="I636" i="16"/>
  <c r="I637" i="16"/>
  <c r="I638" i="16"/>
  <c r="I639" i="16"/>
  <c r="I640" i="16"/>
  <c r="I641" i="16"/>
  <c r="I642" i="16"/>
  <c r="I643" i="16"/>
  <c r="I644" i="16"/>
  <c r="I645" i="16"/>
  <c r="I646" i="16"/>
  <c r="I647" i="16"/>
  <c r="I648" i="16"/>
  <c r="I649" i="16"/>
  <c r="I650" i="16"/>
  <c r="I651" i="16"/>
  <c r="I652" i="16"/>
  <c r="I653" i="16"/>
  <c r="I654" i="16"/>
  <c r="I655" i="16"/>
  <c r="I656" i="16"/>
  <c r="I657" i="16"/>
  <c r="I658" i="16"/>
  <c r="I659" i="16"/>
  <c r="I660" i="16"/>
  <c r="I661" i="16"/>
  <c r="I662" i="16"/>
  <c r="I663" i="16"/>
  <c r="I664" i="16"/>
  <c r="I665" i="16"/>
  <c r="I666" i="16"/>
  <c r="I667" i="16"/>
  <c r="I668" i="16"/>
  <c r="I669" i="16"/>
  <c r="I670" i="16"/>
  <c r="I671" i="16"/>
  <c r="I672" i="16"/>
  <c r="I673" i="16"/>
  <c r="I674" i="16"/>
  <c r="I675" i="16"/>
  <c r="I676" i="16"/>
  <c r="I677" i="16"/>
  <c r="I678" i="16"/>
  <c r="I679" i="16"/>
  <c r="I680" i="16"/>
  <c r="I681" i="16"/>
  <c r="I682" i="16"/>
  <c r="I683" i="16"/>
  <c r="I684" i="16"/>
  <c r="I685" i="16"/>
  <c r="I686" i="16"/>
  <c r="I687" i="16"/>
  <c r="I688" i="16"/>
  <c r="I689" i="16"/>
  <c r="I690" i="16"/>
  <c r="I691" i="16"/>
  <c r="I692" i="16"/>
  <c r="I693" i="16"/>
  <c r="I694" i="16"/>
  <c r="I695" i="16"/>
  <c r="I696" i="16"/>
  <c r="I697" i="16"/>
  <c r="I698" i="16"/>
  <c r="I699" i="16"/>
  <c r="I700" i="16"/>
  <c r="I701" i="16"/>
  <c r="I702" i="16"/>
  <c r="I703" i="16"/>
  <c r="I704" i="16"/>
  <c r="I705" i="16"/>
  <c r="I706" i="16"/>
  <c r="I707" i="16"/>
  <c r="I708" i="16"/>
  <c r="I709" i="16"/>
  <c r="I710" i="16"/>
  <c r="I711" i="16"/>
  <c r="I712" i="16"/>
  <c r="I713" i="16"/>
  <c r="I714" i="16"/>
  <c r="I715" i="16"/>
  <c r="I716" i="16"/>
  <c r="I717" i="16"/>
  <c r="I718" i="16"/>
  <c r="I719" i="16"/>
  <c r="I720" i="16"/>
  <c r="I721" i="16"/>
  <c r="I722" i="16"/>
  <c r="I723" i="16"/>
  <c r="I724" i="16"/>
  <c r="I725" i="16"/>
  <c r="I726" i="16"/>
  <c r="I727" i="16"/>
  <c r="I728" i="16"/>
  <c r="I729" i="16"/>
  <c r="I730" i="16"/>
  <c r="I731" i="16"/>
  <c r="I732" i="16"/>
  <c r="I733" i="16"/>
  <c r="I734" i="16"/>
  <c r="I735" i="16"/>
  <c r="I736" i="16"/>
  <c r="I737" i="16"/>
  <c r="I738" i="16"/>
  <c r="I739" i="16"/>
  <c r="I740" i="16"/>
  <c r="I741" i="16"/>
  <c r="I742" i="16"/>
  <c r="I743" i="16"/>
  <c r="I744" i="16"/>
  <c r="I745" i="16"/>
  <c r="I746" i="16"/>
  <c r="I747" i="16"/>
  <c r="I748" i="16"/>
  <c r="I749" i="16"/>
  <c r="I750" i="16"/>
  <c r="I751" i="16"/>
  <c r="I752" i="16"/>
  <c r="I753" i="16"/>
  <c r="I754" i="16"/>
  <c r="I755" i="16"/>
  <c r="I756" i="16"/>
  <c r="I757" i="16"/>
  <c r="I758" i="16"/>
  <c r="I759" i="16"/>
  <c r="I760" i="16"/>
  <c r="I761" i="16"/>
  <c r="I762" i="16"/>
  <c r="I763" i="16"/>
  <c r="I764" i="16"/>
  <c r="I765" i="16"/>
  <c r="I766" i="16"/>
  <c r="I767" i="16"/>
  <c r="I768" i="16"/>
  <c r="I769" i="16"/>
  <c r="I770" i="16"/>
  <c r="I771" i="16"/>
  <c r="I772" i="16"/>
  <c r="I773" i="16"/>
  <c r="I774" i="16"/>
  <c r="I775" i="16"/>
  <c r="I776" i="16"/>
  <c r="I777" i="16"/>
  <c r="I778" i="16"/>
  <c r="I779" i="16"/>
  <c r="I780" i="16"/>
  <c r="I781" i="16"/>
  <c r="I782" i="16"/>
  <c r="I783" i="16"/>
  <c r="I784" i="16"/>
  <c r="I785" i="16"/>
  <c r="I786" i="16"/>
  <c r="I787" i="16"/>
  <c r="I788" i="16"/>
  <c r="I789" i="16"/>
  <c r="I790" i="16"/>
  <c r="I791" i="16"/>
  <c r="I792" i="16"/>
  <c r="I793" i="16"/>
  <c r="I794" i="16"/>
  <c r="I795" i="16"/>
  <c r="I796" i="16"/>
  <c r="I797" i="16"/>
  <c r="I798" i="16"/>
  <c r="I799" i="16"/>
  <c r="I800" i="16"/>
  <c r="I801" i="16"/>
  <c r="I802" i="16"/>
  <c r="I803" i="16"/>
  <c r="I804" i="16"/>
  <c r="I805" i="16"/>
  <c r="I806" i="16"/>
  <c r="I807" i="16"/>
  <c r="I808" i="16"/>
  <c r="I809" i="16"/>
  <c r="I810" i="16"/>
  <c r="I811" i="16"/>
  <c r="I812" i="16"/>
  <c r="I813" i="16"/>
  <c r="I814" i="16"/>
  <c r="I815" i="16"/>
  <c r="I816" i="16"/>
  <c r="I817" i="16"/>
  <c r="I818" i="16"/>
  <c r="I819" i="16"/>
  <c r="I820" i="16"/>
  <c r="I821" i="16"/>
  <c r="I822" i="16"/>
  <c r="I823" i="16"/>
  <c r="I824" i="16"/>
  <c r="I825" i="16"/>
  <c r="I826" i="16"/>
  <c r="I827" i="16"/>
  <c r="I828" i="16"/>
  <c r="I829" i="16"/>
  <c r="I830" i="16"/>
  <c r="I831" i="16"/>
  <c r="I832" i="16"/>
  <c r="I833" i="16"/>
  <c r="I834" i="16"/>
  <c r="I835" i="16"/>
  <c r="I836" i="16"/>
  <c r="I837" i="16"/>
  <c r="I838" i="16"/>
  <c r="I839" i="16"/>
  <c r="I840" i="16"/>
  <c r="I841" i="16"/>
  <c r="I842" i="16"/>
  <c r="I843" i="16"/>
  <c r="I844" i="16"/>
  <c r="I845" i="16"/>
  <c r="I846" i="16"/>
  <c r="I847" i="16"/>
  <c r="I848" i="16"/>
  <c r="I849" i="16"/>
  <c r="I850" i="16"/>
  <c r="I851" i="16"/>
  <c r="I852" i="16"/>
  <c r="I853" i="16"/>
  <c r="I854" i="16"/>
  <c r="I855" i="16"/>
  <c r="I856" i="16"/>
  <c r="I857" i="16"/>
  <c r="I858" i="16"/>
  <c r="I859" i="16"/>
  <c r="I860" i="16"/>
  <c r="I861" i="16"/>
  <c r="I862" i="16"/>
  <c r="I863" i="16"/>
  <c r="I864" i="16"/>
  <c r="I865" i="16"/>
  <c r="I866" i="16"/>
  <c r="I867" i="16"/>
  <c r="I868" i="16"/>
  <c r="I869" i="16"/>
  <c r="I870" i="16"/>
  <c r="I871" i="16"/>
  <c r="I872" i="16"/>
  <c r="I873" i="16"/>
  <c r="I874" i="16"/>
  <c r="I875" i="16"/>
  <c r="I876" i="16"/>
  <c r="I877" i="16"/>
  <c r="I878" i="16"/>
  <c r="I879" i="16"/>
  <c r="I880" i="16"/>
  <c r="I881" i="16"/>
  <c r="I882" i="16"/>
  <c r="I883" i="16"/>
  <c r="I884" i="16"/>
  <c r="I885" i="16"/>
  <c r="M20" i="17"/>
  <c r="M21" i="17"/>
  <c r="K13" i="17" s="1"/>
  <c r="M22" i="17"/>
  <c r="M23" i="17"/>
  <c r="M24" i="17"/>
  <c r="M25" i="17"/>
  <c r="M26" i="17"/>
  <c r="M27" i="17"/>
  <c r="M28" i="17"/>
  <c r="M29" i="17"/>
  <c r="M30" i="17"/>
  <c r="M31" i="17"/>
  <c r="M32" i="17"/>
  <c r="M33" i="17"/>
  <c r="M34" i="17"/>
  <c r="M35" i="17"/>
  <c r="M36" i="17"/>
  <c r="M37" i="17"/>
  <c r="M38" i="17"/>
  <c r="M39" i="17"/>
  <c r="M40" i="17"/>
  <c r="M41" i="17"/>
  <c r="M42" i="17"/>
  <c r="M43" i="17"/>
  <c r="M44" i="17"/>
  <c r="M45" i="17"/>
  <c r="M46" i="17"/>
  <c r="M47" i="17"/>
  <c r="M48" i="17"/>
  <c r="M49" i="17"/>
  <c r="M50" i="17"/>
  <c r="M51" i="17"/>
  <c r="M52" i="17"/>
  <c r="M53" i="17"/>
  <c r="M54" i="17"/>
  <c r="M55" i="17"/>
  <c r="M56" i="17"/>
  <c r="M57" i="17"/>
  <c r="M58" i="17"/>
  <c r="M59" i="17"/>
  <c r="M60" i="17"/>
  <c r="M61" i="17"/>
  <c r="M62" i="17"/>
  <c r="M63" i="17"/>
  <c r="M64" i="17"/>
  <c r="M65" i="17"/>
  <c r="M66" i="17"/>
  <c r="M67" i="17"/>
  <c r="M68" i="17"/>
  <c r="M69" i="17"/>
  <c r="M70" i="17"/>
  <c r="M71" i="17"/>
  <c r="M72" i="17"/>
  <c r="M73" i="17"/>
  <c r="M74" i="17"/>
  <c r="M75" i="17"/>
  <c r="M76" i="17"/>
  <c r="M77" i="17"/>
  <c r="M78" i="17"/>
  <c r="M79" i="17"/>
  <c r="M80" i="17"/>
  <c r="M81" i="17"/>
  <c r="M82" i="17"/>
  <c r="M83" i="17"/>
  <c r="M84" i="17"/>
  <c r="M85" i="17"/>
  <c r="M86" i="17"/>
  <c r="M87" i="17"/>
  <c r="M88" i="17"/>
  <c r="M89" i="17"/>
  <c r="M90" i="17"/>
  <c r="M91" i="17"/>
  <c r="M92" i="17"/>
  <c r="M93" i="17"/>
  <c r="M94" i="17"/>
  <c r="M95" i="17"/>
  <c r="M96" i="17"/>
  <c r="M97" i="17"/>
  <c r="M98" i="17"/>
  <c r="M99" i="17"/>
  <c r="M100" i="17"/>
  <c r="M101" i="17"/>
  <c r="M102" i="17"/>
  <c r="M103" i="17"/>
  <c r="M104" i="17"/>
  <c r="M105" i="17"/>
  <c r="M106" i="17"/>
  <c r="M107" i="17"/>
  <c r="M108" i="17"/>
  <c r="M109" i="17"/>
  <c r="M110" i="17"/>
  <c r="M111" i="17"/>
  <c r="M112" i="17"/>
  <c r="M113" i="17"/>
  <c r="M114" i="17"/>
  <c r="M115" i="17"/>
  <c r="M116" i="17"/>
  <c r="M117" i="17"/>
  <c r="M118" i="17"/>
  <c r="M119" i="17"/>
  <c r="M120" i="17"/>
  <c r="M121" i="17"/>
  <c r="M122" i="17"/>
  <c r="M123" i="17"/>
  <c r="M124" i="17"/>
  <c r="M125" i="17"/>
  <c r="M126" i="17"/>
  <c r="M127" i="17"/>
  <c r="M128" i="17"/>
  <c r="M129" i="17"/>
  <c r="M130" i="17"/>
  <c r="M131" i="17"/>
  <c r="M132" i="17"/>
  <c r="M133" i="17"/>
  <c r="M134" i="17"/>
  <c r="M135" i="17"/>
  <c r="M136" i="17"/>
  <c r="M137" i="17"/>
  <c r="M138" i="17"/>
  <c r="M139" i="17"/>
  <c r="M140" i="17"/>
  <c r="M141" i="17"/>
  <c r="M142" i="17"/>
  <c r="M143" i="17"/>
  <c r="M144" i="17"/>
  <c r="M145" i="17"/>
  <c r="M146" i="17"/>
  <c r="M147" i="17"/>
  <c r="M148" i="17"/>
  <c r="M149" i="17"/>
  <c r="M150" i="17"/>
  <c r="M151" i="17"/>
  <c r="M152" i="17"/>
  <c r="M153" i="17"/>
  <c r="M154" i="17"/>
  <c r="M155" i="17"/>
  <c r="M156" i="17"/>
  <c r="M157" i="17"/>
  <c r="M158" i="17"/>
  <c r="M159" i="17"/>
  <c r="M160" i="17"/>
  <c r="M161" i="17"/>
  <c r="M162" i="17"/>
  <c r="M163" i="17"/>
  <c r="M164" i="17"/>
  <c r="M165" i="17"/>
  <c r="M166" i="17"/>
  <c r="M167" i="17"/>
  <c r="M168" i="17"/>
  <c r="M169" i="17"/>
  <c r="M170" i="17"/>
  <c r="M171" i="17"/>
  <c r="M172" i="17"/>
  <c r="M173" i="17"/>
  <c r="M174" i="17"/>
  <c r="M175" i="17"/>
  <c r="M176" i="17"/>
  <c r="M177" i="17"/>
  <c r="M178" i="17"/>
  <c r="M179" i="17"/>
  <c r="M180" i="17"/>
  <c r="M181" i="17"/>
  <c r="M182" i="17"/>
  <c r="M183" i="17"/>
  <c r="M184" i="17"/>
  <c r="M185" i="17"/>
  <c r="M186" i="17"/>
  <c r="M187" i="17"/>
  <c r="M188" i="17"/>
  <c r="M189" i="17"/>
  <c r="M190" i="17"/>
  <c r="M191" i="17"/>
  <c r="M192" i="17"/>
  <c r="M193" i="17"/>
  <c r="M194" i="17"/>
  <c r="M195" i="17"/>
  <c r="M196" i="17"/>
  <c r="M197" i="17"/>
  <c r="M198" i="17"/>
  <c r="M199" i="17"/>
  <c r="M200" i="17"/>
  <c r="M201" i="17"/>
  <c r="M202" i="17"/>
  <c r="M203" i="17"/>
  <c r="M204" i="17"/>
  <c r="M205" i="17"/>
  <c r="M206" i="17"/>
  <c r="M207" i="17"/>
  <c r="M208" i="17"/>
  <c r="M209" i="17"/>
  <c r="M210" i="17"/>
  <c r="M211" i="17"/>
  <c r="M212" i="17"/>
  <c r="M213" i="17"/>
  <c r="M214" i="17"/>
  <c r="M215" i="17"/>
  <c r="M216" i="17"/>
  <c r="M217" i="17"/>
  <c r="M218" i="17"/>
  <c r="M219" i="17"/>
  <c r="M220" i="17"/>
  <c r="M221" i="17"/>
  <c r="M222" i="17"/>
  <c r="M223" i="17"/>
  <c r="M224" i="17"/>
  <c r="M225" i="17"/>
  <c r="M226" i="17"/>
  <c r="M227" i="17"/>
  <c r="M228" i="17"/>
  <c r="M229" i="17"/>
  <c r="M230" i="17"/>
  <c r="M231" i="17"/>
  <c r="M232" i="17"/>
  <c r="M233" i="17"/>
  <c r="M234" i="17"/>
  <c r="M235" i="17"/>
  <c r="M236" i="17"/>
  <c r="M237" i="17"/>
  <c r="M238" i="17"/>
  <c r="M239" i="17"/>
  <c r="M240" i="17"/>
  <c r="M241" i="17"/>
  <c r="M242" i="17"/>
  <c r="M243" i="17"/>
  <c r="M244" i="17"/>
  <c r="M245" i="17"/>
  <c r="M246" i="17"/>
  <c r="M247" i="17"/>
  <c r="M248" i="17"/>
  <c r="M249" i="17"/>
  <c r="M250" i="17"/>
  <c r="M251" i="17"/>
  <c r="M252" i="17"/>
  <c r="M253" i="17"/>
  <c r="M254" i="17"/>
  <c r="M255" i="17"/>
  <c r="M256" i="17"/>
  <c r="M257" i="17"/>
  <c r="M258" i="17"/>
  <c r="M259" i="17"/>
  <c r="M260" i="17"/>
  <c r="M261" i="17"/>
  <c r="M262" i="17"/>
  <c r="M263" i="17"/>
  <c r="M264" i="17"/>
  <c r="M265" i="17"/>
  <c r="M266" i="17"/>
  <c r="M267" i="17"/>
  <c r="M268" i="17"/>
  <c r="M269" i="17"/>
  <c r="M270" i="17"/>
  <c r="M271" i="17"/>
  <c r="M272" i="17"/>
  <c r="M273" i="17"/>
  <c r="M274" i="17"/>
  <c r="M275" i="17"/>
  <c r="M276" i="17"/>
  <c r="M277" i="17"/>
  <c r="M278" i="17"/>
  <c r="M279" i="17"/>
  <c r="M280" i="17"/>
  <c r="M281" i="17"/>
  <c r="M282" i="17"/>
  <c r="M283" i="17"/>
  <c r="M284" i="17"/>
  <c r="M285" i="17"/>
  <c r="M286" i="17"/>
  <c r="M287" i="17"/>
  <c r="M288" i="17"/>
  <c r="M289" i="17"/>
  <c r="M290" i="17"/>
  <c r="M291" i="17"/>
  <c r="M292" i="17"/>
  <c r="M293" i="17"/>
  <c r="M294" i="17"/>
  <c r="M295" i="17"/>
  <c r="M296" i="17"/>
  <c r="M297" i="17"/>
  <c r="M298" i="17"/>
  <c r="M299" i="17"/>
  <c r="M300" i="17"/>
  <c r="M301" i="17"/>
  <c r="M302" i="17"/>
  <c r="M303" i="17"/>
  <c r="M304" i="17"/>
  <c r="M305" i="17"/>
  <c r="M306" i="17"/>
  <c r="M307" i="17"/>
  <c r="M308" i="17"/>
  <c r="M309" i="17"/>
  <c r="M310" i="17"/>
  <c r="M311" i="17"/>
  <c r="M312" i="17"/>
  <c r="M313" i="17"/>
  <c r="M314" i="17"/>
  <c r="M315" i="17"/>
  <c r="M316" i="17"/>
  <c r="M317" i="17"/>
  <c r="M318" i="17"/>
  <c r="M319" i="17"/>
  <c r="M320" i="17"/>
  <c r="M321" i="17"/>
  <c r="M322" i="17"/>
  <c r="M323" i="17"/>
  <c r="M324" i="17"/>
  <c r="M325" i="17"/>
  <c r="M326" i="17"/>
  <c r="M327" i="17"/>
  <c r="M328" i="17"/>
  <c r="M329" i="17"/>
  <c r="M330" i="17"/>
  <c r="M331" i="17"/>
  <c r="M332" i="17"/>
  <c r="M333" i="17"/>
  <c r="M334" i="17"/>
  <c r="M335" i="17"/>
  <c r="M336" i="17"/>
  <c r="M337" i="17"/>
  <c r="M338" i="17"/>
  <c r="M339" i="17"/>
  <c r="M340" i="17"/>
  <c r="M341" i="17"/>
  <c r="M342" i="17"/>
  <c r="M343" i="17"/>
  <c r="M344" i="17"/>
  <c r="M345" i="17"/>
  <c r="M346" i="17"/>
  <c r="M347" i="17"/>
  <c r="M348" i="17"/>
  <c r="M349" i="17"/>
  <c r="M350" i="17"/>
  <c r="M351" i="17"/>
  <c r="M352" i="17"/>
  <c r="M353" i="17"/>
  <c r="M354" i="17"/>
  <c r="M355" i="17"/>
  <c r="M356" i="17"/>
  <c r="M357" i="17"/>
  <c r="M358" i="17"/>
  <c r="M359" i="17"/>
  <c r="M360" i="17"/>
  <c r="M361" i="17"/>
  <c r="M362" i="17"/>
  <c r="M363" i="17"/>
  <c r="M364" i="17"/>
  <c r="M365" i="17"/>
  <c r="M366" i="17"/>
  <c r="M367" i="17"/>
  <c r="M368" i="17"/>
  <c r="M369" i="17"/>
  <c r="M370" i="17"/>
  <c r="M371" i="17"/>
  <c r="M372" i="17"/>
  <c r="M373" i="17"/>
  <c r="M374" i="17"/>
  <c r="M375" i="17"/>
  <c r="M376" i="17"/>
  <c r="M377" i="17"/>
  <c r="M378" i="17"/>
  <c r="M379" i="17"/>
  <c r="M380" i="17"/>
  <c r="M381" i="17"/>
  <c r="M382" i="17"/>
  <c r="M383" i="17"/>
  <c r="M384" i="17"/>
  <c r="M385" i="17"/>
  <c r="M386" i="17"/>
  <c r="M387" i="17"/>
  <c r="M388" i="17"/>
  <c r="M389" i="17"/>
  <c r="M390" i="17"/>
  <c r="M391" i="17"/>
  <c r="M392" i="17"/>
  <c r="M393" i="17"/>
  <c r="M394" i="17"/>
  <c r="M395" i="17"/>
  <c r="M396" i="17"/>
  <c r="M397" i="17"/>
  <c r="M398" i="17"/>
  <c r="M399" i="17"/>
  <c r="M400" i="17"/>
  <c r="M401" i="17"/>
  <c r="M402" i="17"/>
  <c r="M403" i="17"/>
  <c r="M404" i="17"/>
  <c r="M405" i="17"/>
  <c r="M406" i="17"/>
  <c r="M407" i="17"/>
  <c r="M408" i="17"/>
  <c r="M409" i="17"/>
  <c r="M410" i="17"/>
  <c r="M411" i="17"/>
  <c r="M412" i="17"/>
  <c r="M413" i="17"/>
  <c r="M414" i="17"/>
  <c r="M415" i="17"/>
  <c r="M416" i="17"/>
  <c r="M417" i="17"/>
  <c r="M418" i="17"/>
  <c r="M419" i="17"/>
  <c r="M420" i="17"/>
  <c r="M421" i="17"/>
  <c r="M422" i="17"/>
  <c r="M423" i="17"/>
  <c r="M424" i="17"/>
  <c r="M425" i="17"/>
  <c r="M426" i="17"/>
  <c r="M427" i="17"/>
  <c r="M428" i="17"/>
  <c r="M429" i="17"/>
  <c r="M430" i="17"/>
  <c r="M431" i="17"/>
  <c r="M432" i="17"/>
  <c r="M433" i="17"/>
  <c r="M434" i="17"/>
  <c r="M435" i="17"/>
  <c r="M436" i="17"/>
  <c r="M437" i="17"/>
  <c r="M438" i="17"/>
  <c r="M439" i="17"/>
  <c r="M440" i="17"/>
  <c r="M441" i="17"/>
  <c r="M442" i="17"/>
  <c r="M443" i="17"/>
  <c r="M444" i="17"/>
  <c r="M445" i="17"/>
  <c r="M446" i="17"/>
  <c r="M447" i="17"/>
  <c r="M448" i="17"/>
  <c r="M449" i="17"/>
  <c r="M450" i="17"/>
  <c r="M451" i="17"/>
  <c r="M452" i="17"/>
  <c r="M453" i="17"/>
  <c r="M454" i="17"/>
  <c r="M455" i="17"/>
  <c r="M456" i="17"/>
  <c r="M457" i="17"/>
  <c r="M458" i="17"/>
  <c r="M459" i="17"/>
  <c r="M460" i="17"/>
  <c r="M461" i="17"/>
  <c r="M462" i="17"/>
  <c r="M463" i="17"/>
  <c r="M464" i="17"/>
  <c r="M465" i="17"/>
  <c r="M466" i="17"/>
  <c r="M467" i="17"/>
  <c r="M468" i="17"/>
  <c r="M469" i="17"/>
  <c r="M470" i="17"/>
  <c r="M471" i="17"/>
  <c r="M472" i="17"/>
  <c r="M473" i="17"/>
  <c r="M474" i="17"/>
  <c r="M475" i="17"/>
  <c r="M476" i="17"/>
  <c r="M477" i="17"/>
  <c r="M478" i="17"/>
  <c r="M479" i="17"/>
  <c r="M480" i="17"/>
  <c r="M481" i="17"/>
  <c r="M482" i="17"/>
  <c r="M483" i="17"/>
  <c r="M484" i="17"/>
  <c r="M485" i="17"/>
  <c r="M486" i="17"/>
  <c r="M487" i="17"/>
  <c r="M488" i="17"/>
  <c r="M489" i="17"/>
  <c r="M490" i="17"/>
  <c r="M491" i="17"/>
  <c r="M492" i="17"/>
  <c r="M493" i="17"/>
  <c r="M494" i="17"/>
  <c r="M495" i="17"/>
  <c r="M496" i="17"/>
  <c r="M497" i="17"/>
  <c r="M498" i="17"/>
  <c r="M499" i="17"/>
  <c r="M500" i="17"/>
  <c r="M501" i="17"/>
  <c r="M502" i="17"/>
  <c r="M503" i="17"/>
  <c r="M504" i="17"/>
  <c r="M505" i="17"/>
  <c r="M506" i="17"/>
  <c r="M507" i="17"/>
  <c r="M508" i="17"/>
  <c r="M509" i="17"/>
  <c r="M510" i="17"/>
  <c r="M511" i="17"/>
  <c r="M512" i="17"/>
  <c r="M513" i="17"/>
  <c r="M514" i="17"/>
  <c r="M515" i="17"/>
  <c r="M516" i="17"/>
  <c r="M517" i="17"/>
  <c r="M518" i="17"/>
  <c r="M519" i="17"/>
  <c r="M520" i="17"/>
  <c r="M521" i="17"/>
  <c r="M522" i="17"/>
  <c r="M523" i="17"/>
  <c r="M524" i="17"/>
  <c r="M525" i="17"/>
  <c r="M526" i="17"/>
  <c r="M527" i="17"/>
  <c r="M528" i="17"/>
  <c r="M529" i="17"/>
  <c r="M530" i="17"/>
  <c r="M531" i="17"/>
  <c r="M532" i="17"/>
  <c r="M533" i="17"/>
  <c r="M534" i="17"/>
  <c r="M535" i="17"/>
  <c r="M536" i="17"/>
  <c r="M537" i="17"/>
  <c r="M538" i="17"/>
  <c r="M539" i="17"/>
  <c r="M540" i="17"/>
  <c r="M541" i="17"/>
  <c r="M542" i="17"/>
  <c r="M543" i="17"/>
  <c r="M544" i="17"/>
  <c r="M545" i="17"/>
  <c r="M546" i="17"/>
  <c r="M547" i="17"/>
  <c r="M548" i="17"/>
  <c r="M549" i="17"/>
  <c r="M550" i="17"/>
  <c r="M551" i="17"/>
  <c r="M552" i="17"/>
  <c r="M553" i="17"/>
  <c r="M554" i="17"/>
  <c r="M555" i="17"/>
  <c r="M556" i="17"/>
  <c r="M557" i="17"/>
  <c r="M558" i="17"/>
  <c r="M559" i="17"/>
  <c r="M560" i="17"/>
  <c r="M561" i="17"/>
  <c r="M562" i="17"/>
  <c r="M563" i="17"/>
  <c r="M564" i="17"/>
  <c r="M565" i="17"/>
  <c r="M566" i="17"/>
  <c r="M567" i="17"/>
  <c r="M568" i="17"/>
  <c r="M569" i="17"/>
  <c r="M570" i="17"/>
  <c r="M571" i="17"/>
  <c r="M572" i="17"/>
  <c r="M573" i="17"/>
  <c r="M574" i="17"/>
  <c r="M575" i="17"/>
  <c r="M576" i="17"/>
  <c r="M577" i="17"/>
  <c r="M578" i="17"/>
  <c r="M579" i="17"/>
  <c r="M580" i="17"/>
  <c r="M581" i="17"/>
  <c r="M582" i="17"/>
  <c r="M583" i="17"/>
  <c r="M584" i="17"/>
  <c r="M585" i="17"/>
  <c r="M586" i="17"/>
  <c r="M587" i="17"/>
  <c r="M588" i="17"/>
  <c r="M589" i="17"/>
  <c r="M590" i="17"/>
  <c r="M591" i="17"/>
  <c r="M592" i="17"/>
  <c r="M593" i="17"/>
  <c r="M594" i="17"/>
  <c r="M595" i="17"/>
  <c r="M596" i="17"/>
  <c r="M597" i="17"/>
  <c r="M598" i="17"/>
  <c r="M599" i="17"/>
  <c r="M600" i="17"/>
  <c r="M601" i="17"/>
  <c r="M602" i="17"/>
  <c r="M603" i="17"/>
  <c r="M604" i="17"/>
  <c r="M605" i="17"/>
  <c r="M606" i="17"/>
  <c r="M607" i="17"/>
  <c r="M608" i="17"/>
  <c r="M609" i="17"/>
  <c r="M610" i="17"/>
  <c r="M611" i="17"/>
  <c r="M612" i="17"/>
  <c r="M613" i="17"/>
  <c r="M614" i="17"/>
  <c r="M615" i="17"/>
  <c r="M616" i="17"/>
  <c r="M617" i="17"/>
  <c r="M618" i="17"/>
  <c r="M619" i="17"/>
  <c r="M620" i="17"/>
  <c r="M621" i="17"/>
  <c r="M622" i="17"/>
  <c r="M623" i="17"/>
  <c r="M624" i="17"/>
  <c r="M625" i="17"/>
  <c r="M626" i="17"/>
  <c r="M627" i="17"/>
  <c r="M628" i="17"/>
  <c r="M629" i="17"/>
  <c r="M630" i="17"/>
  <c r="M631" i="17"/>
  <c r="M632" i="17"/>
  <c r="M633" i="17"/>
  <c r="M634" i="17"/>
  <c r="M635" i="17"/>
  <c r="M636" i="17"/>
  <c r="M637" i="17"/>
  <c r="M638" i="17"/>
  <c r="M639" i="17"/>
  <c r="M640" i="17"/>
  <c r="M641" i="17"/>
  <c r="M642" i="17"/>
  <c r="M643" i="17"/>
  <c r="M644" i="17"/>
  <c r="M645" i="17"/>
  <c r="M646" i="17"/>
  <c r="M647" i="17"/>
  <c r="M648" i="17"/>
  <c r="M649" i="17"/>
  <c r="M650" i="17"/>
  <c r="M651" i="17"/>
  <c r="M652" i="17"/>
  <c r="M653" i="17"/>
  <c r="M654" i="17"/>
  <c r="M655" i="17"/>
  <c r="M656" i="17"/>
  <c r="M657" i="17"/>
  <c r="M658" i="17"/>
  <c r="M659" i="17"/>
  <c r="M660" i="17"/>
  <c r="M661" i="17"/>
  <c r="M662" i="17"/>
  <c r="M663" i="17"/>
  <c r="M664" i="17"/>
  <c r="M665" i="17"/>
  <c r="M666" i="17"/>
  <c r="M667" i="17"/>
  <c r="M668" i="17"/>
  <c r="M669" i="17"/>
  <c r="M670" i="17"/>
  <c r="M671" i="17"/>
  <c r="M672" i="17"/>
  <c r="M673" i="17"/>
  <c r="M674" i="17"/>
  <c r="M675" i="17"/>
  <c r="M676" i="17"/>
  <c r="M677" i="17"/>
  <c r="M678" i="17"/>
  <c r="M679" i="17"/>
  <c r="M680" i="17"/>
  <c r="M681" i="17"/>
  <c r="M682" i="17"/>
  <c r="M683" i="17"/>
  <c r="M684" i="17"/>
  <c r="M685" i="17"/>
  <c r="M686" i="17"/>
  <c r="M687" i="17"/>
  <c r="M688" i="17"/>
  <c r="M689" i="17"/>
  <c r="M690" i="17"/>
  <c r="M691" i="17"/>
  <c r="M692" i="17"/>
  <c r="M693" i="17"/>
  <c r="M694" i="17"/>
  <c r="M695" i="17"/>
  <c r="M696" i="17"/>
  <c r="M697" i="17"/>
  <c r="M698" i="17"/>
  <c r="M699" i="17"/>
  <c r="M700" i="17"/>
  <c r="M701" i="17"/>
  <c r="M702" i="17"/>
  <c r="M703" i="17"/>
  <c r="M704" i="17"/>
  <c r="M705" i="17"/>
  <c r="M706" i="17"/>
  <c r="M707" i="17"/>
  <c r="M708" i="17"/>
  <c r="M709" i="17"/>
  <c r="M710" i="17"/>
  <c r="M711" i="17"/>
  <c r="M712" i="17"/>
  <c r="M713" i="17"/>
  <c r="M714" i="17"/>
  <c r="M715" i="17"/>
  <c r="M716" i="17"/>
  <c r="M717" i="17"/>
  <c r="M718" i="17"/>
  <c r="M719" i="17"/>
  <c r="M720" i="17"/>
  <c r="M721" i="17"/>
  <c r="M722" i="17"/>
  <c r="M723" i="17"/>
  <c r="M724" i="17"/>
  <c r="M725" i="17"/>
  <c r="M726" i="17"/>
  <c r="M727" i="17"/>
  <c r="M728" i="17"/>
  <c r="M729" i="17"/>
  <c r="M730" i="17"/>
  <c r="M731" i="17"/>
  <c r="M732" i="17"/>
  <c r="M733" i="17"/>
  <c r="M734" i="17"/>
  <c r="M735" i="17"/>
  <c r="M736" i="17"/>
  <c r="M737" i="17"/>
  <c r="M738" i="17"/>
  <c r="M739" i="17"/>
  <c r="M740" i="17"/>
  <c r="M741" i="17"/>
  <c r="M742" i="17"/>
  <c r="M743" i="17"/>
  <c r="M744" i="17"/>
  <c r="M745" i="17"/>
  <c r="M746" i="17"/>
  <c r="M747" i="17"/>
  <c r="M748" i="17"/>
  <c r="M749" i="17"/>
  <c r="M750" i="17"/>
  <c r="M751" i="17"/>
  <c r="M752" i="17"/>
  <c r="M753" i="17"/>
  <c r="M754" i="17"/>
  <c r="M755" i="17"/>
  <c r="M756" i="17"/>
  <c r="M757" i="17"/>
  <c r="M758" i="17"/>
  <c r="M759" i="17"/>
  <c r="M760" i="17"/>
  <c r="M761" i="17"/>
  <c r="M762" i="17"/>
  <c r="M763" i="17"/>
  <c r="M764" i="17"/>
  <c r="M765" i="17"/>
  <c r="M766" i="17"/>
  <c r="M767" i="17"/>
  <c r="M768" i="17"/>
  <c r="M769" i="17"/>
  <c r="M770" i="17"/>
  <c r="M771" i="17"/>
  <c r="M772" i="17"/>
  <c r="M773" i="17"/>
  <c r="M774" i="17"/>
  <c r="M775" i="17"/>
  <c r="M776" i="17"/>
  <c r="M777" i="17"/>
  <c r="M778" i="17"/>
  <c r="M779" i="17"/>
  <c r="M780" i="17"/>
  <c r="M781" i="17"/>
  <c r="M782" i="17"/>
  <c r="M783" i="17"/>
  <c r="M784" i="17"/>
  <c r="M785" i="17"/>
  <c r="M786" i="17"/>
  <c r="M787" i="17"/>
  <c r="M788" i="17"/>
  <c r="M789" i="17"/>
  <c r="M790" i="17"/>
  <c r="M791" i="17"/>
  <c r="M792" i="17"/>
  <c r="M793" i="17"/>
  <c r="M794" i="17"/>
  <c r="M795" i="17"/>
  <c r="M796" i="17"/>
  <c r="M797" i="17"/>
  <c r="M798" i="17"/>
  <c r="M799" i="17"/>
  <c r="M800" i="17"/>
  <c r="M801" i="17"/>
  <c r="M802" i="17"/>
  <c r="M803" i="17"/>
  <c r="M804" i="17"/>
  <c r="M805" i="17"/>
  <c r="M806" i="17"/>
  <c r="M807" i="17"/>
  <c r="M808" i="17"/>
  <c r="M809" i="17"/>
  <c r="M810" i="17"/>
  <c r="M811" i="17"/>
  <c r="M812" i="17"/>
  <c r="M813" i="17"/>
  <c r="M814" i="17"/>
  <c r="M815" i="17"/>
  <c r="M816" i="17"/>
  <c r="M817" i="17"/>
  <c r="M818" i="17"/>
  <c r="M819" i="17"/>
  <c r="M820" i="17"/>
  <c r="M821" i="17"/>
  <c r="M822" i="17"/>
  <c r="M823" i="17"/>
  <c r="M824" i="17"/>
  <c r="M825" i="17"/>
  <c r="M826" i="17"/>
  <c r="M827" i="17"/>
  <c r="M828" i="17"/>
  <c r="M829" i="17"/>
  <c r="M830" i="17"/>
  <c r="M831" i="17"/>
  <c r="M832" i="17"/>
  <c r="M833" i="17"/>
  <c r="M834" i="17"/>
  <c r="M835" i="17"/>
  <c r="M836" i="17"/>
  <c r="M837" i="17"/>
  <c r="M838" i="17"/>
  <c r="M839" i="17"/>
  <c r="M840" i="17"/>
  <c r="M841" i="17"/>
  <c r="M842" i="17"/>
  <c r="M843" i="17"/>
  <c r="M844" i="17"/>
  <c r="M845" i="17"/>
  <c r="M846" i="17"/>
  <c r="M847" i="17"/>
  <c r="M848" i="17"/>
  <c r="M849" i="17"/>
  <c r="M850" i="17"/>
  <c r="M851" i="17"/>
  <c r="M852" i="17"/>
  <c r="M853" i="17"/>
  <c r="M854" i="17"/>
  <c r="M855" i="17"/>
  <c r="M856" i="17"/>
  <c r="M857" i="17"/>
  <c r="M858" i="17"/>
  <c r="M859" i="17"/>
  <c r="M860" i="17"/>
  <c r="M861" i="17"/>
  <c r="M862" i="17"/>
  <c r="M863" i="17"/>
  <c r="M864" i="17"/>
  <c r="M865" i="17"/>
  <c r="M866" i="17"/>
  <c r="M867" i="17"/>
  <c r="M868" i="17"/>
  <c r="M869" i="17"/>
  <c r="M870" i="17"/>
  <c r="M871" i="17"/>
  <c r="M872" i="17"/>
  <c r="M873" i="17"/>
  <c r="M874" i="17"/>
  <c r="M875" i="17"/>
  <c r="M876" i="17"/>
  <c r="M877" i="17"/>
  <c r="M878" i="17"/>
  <c r="M879" i="17"/>
  <c r="M880" i="17"/>
  <c r="M881" i="17"/>
  <c r="M882" i="17"/>
  <c r="M883" i="17"/>
  <c r="M884" i="17"/>
  <c r="M885" i="17"/>
  <c r="J20" i="17"/>
  <c r="J21" i="17"/>
  <c r="J22" i="17"/>
  <c r="J23" i="17"/>
  <c r="K15" i="17" s="1"/>
  <c r="J24" i="17"/>
  <c r="J25" i="17"/>
  <c r="J26" i="17"/>
  <c r="J27" i="17"/>
  <c r="J28" i="17"/>
  <c r="J29" i="17"/>
  <c r="J30" i="17"/>
  <c r="J31" i="17"/>
  <c r="J32" i="17"/>
  <c r="J33" i="17"/>
  <c r="J34" i="17"/>
  <c r="J35" i="17"/>
  <c r="J36" i="17"/>
  <c r="J37" i="17"/>
  <c r="J38" i="17"/>
  <c r="J39" i="17"/>
  <c r="J40" i="17"/>
  <c r="J41" i="17"/>
  <c r="J42" i="17"/>
  <c r="J43" i="17"/>
  <c r="J44" i="17"/>
  <c r="J45" i="17"/>
  <c r="J46" i="17"/>
  <c r="J47" i="17"/>
  <c r="J48" i="17"/>
  <c r="J49" i="17"/>
  <c r="J50" i="17"/>
  <c r="J51" i="17"/>
  <c r="J52" i="17"/>
  <c r="J53" i="17"/>
  <c r="J54" i="17"/>
  <c r="J55" i="17"/>
  <c r="J56" i="17"/>
  <c r="J57" i="17"/>
  <c r="J58" i="17"/>
  <c r="J59" i="17"/>
  <c r="J60" i="17"/>
  <c r="J61" i="17"/>
  <c r="J62" i="17"/>
  <c r="J63" i="17"/>
  <c r="J64" i="17"/>
  <c r="J65" i="17"/>
  <c r="J66" i="17"/>
  <c r="J67" i="17"/>
  <c r="J68" i="17"/>
  <c r="J69" i="17"/>
  <c r="J70" i="17"/>
  <c r="J71" i="17"/>
  <c r="J72" i="17"/>
  <c r="J73" i="17"/>
  <c r="J74" i="17"/>
  <c r="J75" i="17"/>
  <c r="J76" i="17"/>
  <c r="J77" i="17"/>
  <c r="J78" i="17"/>
  <c r="J79" i="17"/>
  <c r="J80" i="17"/>
  <c r="J81" i="17"/>
  <c r="J82" i="17"/>
  <c r="J83" i="17"/>
  <c r="J84" i="17"/>
  <c r="J85" i="17"/>
  <c r="J86" i="17"/>
  <c r="J87" i="17"/>
  <c r="J88" i="17"/>
  <c r="J89" i="17"/>
  <c r="J90" i="17"/>
  <c r="J91" i="17"/>
  <c r="J92" i="17"/>
  <c r="J93" i="17"/>
  <c r="J94" i="17"/>
  <c r="J95" i="17"/>
  <c r="J96" i="17"/>
  <c r="J97" i="17"/>
  <c r="J98" i="17"/>
  <c r="J99" i="17"/>
  <c r="J100" i="17"/>
  <c r="J101" i="17"/>
  <c r="J102" i="17"/>
  <c r="J103" i="17"/>
  <c r="J104" i="17"/>
  <c r="J105" i="17"/>
  <c r="J106" i="17"/>
  <c r="J107" i="17"/>
  <c r="J108" i="17"/>
  <c r="J109" i="17"/>
  <c r="J110" i="17"/>
  <c r="J111" i="17"/>
  <c r="J112" i="17"/>
  <c r="J113" i="17"/>
  <c r="J114" i="17"/>
  <c r="J115" i="17"/>
  <c r="J116" i="17"/>
  <c r="J117" i="17"/>
  <c r="J118" i="17"/>
  <c r="J119" i="17"/>
  <c r="J120" i="17"/>
  <c r="J121" i="17"/>
  <c r="J122" i="17"/>
  <c r="J123" i="17"/>
  <c r="J124" i="17"/>
  <c r="J125" i="17"/>
  <c r="J126" i="17"/>
  <c r="J127" i="17"/>
  <c r="J128" i="17"/>
  <c r="J129" i="17"/>
  <c r="J130" i="17"/>
  <c r="J131" i="17"/>
  <c r="J132" i="17"/>
  <c r="J133" i="17"/>
  <c r="J134" i="17"/>
  <c r="J135" i="17"/>
  <c r="J136" i="17"/>
  <c r="J137" i="17"/>
  <c r="J138" i="17"/>
  <c r="J139" i="17"/>
  <c r="J140" i="17"/>
  <c r="J141" i="17"/>
  <c r="J142" i="17"/>
  <c r="J143" i="17"/>
  <c r="J144" i="17"/>
  <c r="J145" i="17"/>
  <c r="J146" i="17"/>
  <c r="J147" i="17"/>
  <c r="J148" i="17"/>
  <c r="J149" i="17"/>
  <c r="J150" i="17"/>
  <c r="J151" i="17"/>
  <c r="J152" i="17"/>
  <c r="J153" i="17"/>
  <c r="J154" i="17"/>
  <c r="J155" i="17"/>
  <c r="J156" i="17"/>
  <c r="J157" i="17"/>
  <c r="J158" i="17"/>
  <c r="J159" i="17"/>
  <c r="J160" i="17"/>
  <c r="J161" i="17"/>
  <c r="J162" i="17"/>
  <c r="J163" i="17"/>
  <c r="J164" i="17"/>
  <c r="J165" i="17"/>
  <c r="J166" i="17"/>
  <c r="J167" i="17"/>
  <c r="J168" i="17"/>
  <c r="J169" i="17"/>
  <c r="J170" i="17"/>
  <c r="J171" i="17"/>
  <c r="J172" i="17"/>
  <c r="J173" i="17"/>
  <c r="J174" i="17"/>
  <c r="J175" i="17"/>
  <c r="J176" i="17"/>
  <c r="J177" i="17"/>
  <c r="J178" i="17"/>
  <c r="J179" i="17"/>
  <c r="J180" i="17"/>
  <c r="J181" i="17"/>
  <c r="J182" i="17"/>
  <c r="J183" i="17"/>
  <c r="J184" i="17"/>
  <c r="J185" i="17"/>
  <c r="J186" i="17"/>
  <c r="J187" i="17"/>
  <c r="J188" i="17"/>
  <c r="J189" i="17"/>
  <c r="J190" i="17"/>
  <c r="J191" i="17"/>
  <c r="J192" i="17"/>
  <c r="J193" i="17"/>
  <c r="J194" i="17"/>
  <c r="J195" i="17"/>
  <c r="J196" i="17"/>
  <c r="J197" i="17"/>
  <c r="J198" i="17"/>
  <c r="J199" i="17"/>
  <c r="J200" i="17"/>
  <c r="J201" i="17"/>
  <c r="J202" i="17"/>
  <c r="J203" i="17"/>
  <c r="J204" i="17"/>
  <c r="J205" i="17"/>
  <c r="J206" i="17"/>
  <c r="J207" i="17"/>
  <c r="J208" i="17"/>
  <c r="J209" i="17"/>
  <c r="J210" i="17"/>
  <c r="J211" i="17"/>
  <c r="J212" i="17"/>
  <c r="J213" i="17"/>
  <c r="J214" i="17"/>
  <c r="J215" i="17"/>
  <c r="J216" i="17"/>
  <c r="J217" i="17"/>
  <c r="J218" i="17"/>
  <c r="J219" i="17"/>
  <c r="J220" i="17"/>
  <c r="J221" i="17"/>
  <c r="J222" i="17"/>
  <c r="J223" i="17"/>
  <c r="J224" i="17"/>
  <c r="J225" i="17"/>
  <c r="J226" i="17"/>
  <c r="J227" i="17"/>
  <c r="J228" i="17"/>
  <c r="J229" i="17"/>
  <c r="J230" i="17"/>
  <c r="J231" i="17"/>
  <c r="J232" i="17"/>
  <c r="J233" i="17"/>
  <c r="J234" i="17"/>
  <c r="J235" i="17"/>
  <c r="J236" i="17"/>
  <c r="J237" i="17"/>
  <c r="J238" i="17"/>
  <c r="J239" i="17"/>
  <c r="J240" i="17"/>
  <c r="J241" i="17"/>
  <c r="J242" i="17"/>
  <c r="J243" i="17"/>
  <c r="J244" i="17"/>
  <c r="J245" i="17"/>
  <c r="J246" i="17"/>
  <c r="J247" i="17"/>
  <c r="J248" i="17"/>
  <c r="J249" i="17"/>
  <c r="J250" i="17"/>
  <c r="J251" i="17"/>
  <c r="J252" i="17"/>
  <c r="J253" i="17"/>
  <c r="J254" i="17"/>
  <c r="J255" i="17"/>
  <c r="J256" i="17"/>
  <c r="J257" i="17"/>
  <c r="J258" i="17"/>
  <c r="J259" i="17"/>
  <c r="J260" i="17"/>
  <c r="J261" i="17"/>
  <c r="J262" i="17"/>
  <c r="J263" i="17"/>
  <c r="J264" i="17"/>
  <c r="J265" i="17"/>
  <c r="J266" i="17"/>
  <c r="J267" i="17"/>
  <c r="J268" i="17"/>
  <c r="J269" i="17"/>
  <c r="J270" i="17"/>
  <c r="J271" i="17"/>
  <c r="J272" i="17"/>
  <c r="J273" i="17"/>
  <c r="J274" i="17"/>
  <c r="J275" i="17"/>
  <c r="J276" i="17"/>
  <c r="J277" i="17"/>
  <c r="J278" i="17"/>
  <c r="J279" i="17"/>
  <c r="J280" i="17"/>
  <c r="J281" i="17"/>
  <c r="J282" i="17"/>
  <c r="J283" i="17"/>
  <c r="J284" i="17"/>
  <c r="J285" i="17"/>
  <c r="J286" i="17"/>
  <c r="J287" i="17"/>
  <c r="J288" i="17"/>
  <c r="J289" i="17"/>
  <c r="J290" i="17"/>
  <c r="J291" i="17"/>
  <c r="J292" i="17"/>
  <c r="J293" i="17"/>
  <c r="J294" i="17"/>
  <c r="J295" i="17"/>
  <c r="J296" i="17"/>
  <c r="J297" i="17"/>
  <c r="J298" i="17"/>
  <c r="J299" i="17"/>
  <c r="J300" i="17"/>
  <c r="J301" i="17"/>
  <c r="J302" i="17"/>
  <c r="J303" i="17"/>
  <c r="J304" i="17"/>
  <c r="J305" i="17"/>
  <c r="J306" i="17"/>
  <c r="J307" i="17"/>
  <c r="J308" i="17"/>
  <c r="J309" i="17"/>
  <c r="J310" i="17"/>
  <c r="J311" i="17"/>
  <c r="J312" i="17"/>
  <c r="J313" i="17"/>
  <c r="J314" i="17"/>
  <c r="J315" i="17"/>
  <c r="J316" i="17"/>
  <c r="J317" i="17"/>
  <c r="J318" i="17"/>
  <c r="J319" i="17"/>
  <c r="J320" i="17"/>
  <c r="J321" i="17"/>
  <c r="J322" i="17"/>
  <c r="J323" i="17"/>
  <c r="J324" i="17"/>
  <c r="J325" i="17"/>
  <c r="J326" i="17"/>
  <c r="J327" i="17"/>
  <c r="J328" i="17"/>
  <c r="J329" i="17"/>
  <c r="J330" i="17"/>
  <c r="J331" i="17"/>
  <c r="J332" i="17"/>
  <c r="J333" i="17"/>
  <c r="J334" i="17"/>
  <c r="J335" i="17"/>
  <c r="J336" i="17"/>
  <c r="J337" i="17"/>
  <c r="J338" i="17"/>
  <c r="J339" i="17"/>
  <c r="J340" i="17"/>
  <c r="J341" i="17"/>
  <c r="J342" i="17"/>
  <c r="J343" i="17"/>
  <c r="J344" i="17"/>
  <c r="J345" i="17"/>
  <c r="J346" i="17"/>
  <c r="J347" i="17"/>
  <c r="J348" i="17"/>
  <c r="J349" i="17"/>
  <c r="J350" i="17"/>
  <c r="J351" i="17"/>
  <c r="J352" i="17"/>
  <c r="J353" i="17"/>
  <c r="J354" i="17"/>
  <c r="J355" i="17"/>
  <c r="J356" i="17"/>
  <c r="J357" i="17"/>
  <c r="J358" i="17"/>
  <c r="J359" i="17"/>
  <c r="J360" i="17"/>
  <c r="J361" i="17"/>
  <c r="J362" i="17"/>
  <c r="J363" i="17"/>
  <c r="J364" i="17"/>
  <c r="J365" i="17"/>
  <c r="J366" i="17"/>
  <c r="J367" i="17"/>
  <c r="J368" i="17"/>
  <c r="J369" i="17"/>
  <c r="J370" i="17"/>
  <c r="J371" i="17"/>
  <c r="J372" i="17"/>
  <c r="J373" i="17"/>
  <c r="J374" i="17"/>
  <c r="J375" i="17"/>
  <c r="J376" i="17"/>
  <c r="J377" i="17"/>
  <c r="J378" i="17"/>
  <c r="J379" i="17"/>
  <c r="J380" i="17"/>
  <c r="J381" i="17"/>
  <c r="J382" i="17"/>
  <c r="J383" i="17"/>
  <c r="J384" i="17"/>
  <c r="J385" i="17"/>
  <c r="J386" i="17"/>
  <c r="J387" i="17"/>
  <c r="J388" i="17"/>
  <c r="J389" i="17"/>
  <c r="J390" i="17"/>
  <c r="J391" i="17"/>
  <c r="J392" i="17"/>
  <c r="J393" i="17"/>
  <c r="J394" i="17"/>
  <c r="J395" i="17"/>
  <c r="J396" i="17"/>
  <c r="J397" i="17"/>
  <c r="J398" i="17"/>
  <c r="J399" i="17"/>
  <c r="J400" i="17"/>
  <c r="J401" i="17"/>
  <c r="J402" i="17"/>
  <c r="J403" i="17"/>
  <c r="J404" i="17"/>
  <c r="J405" i="17"/>
  <c r="J406" i="17"/>
  <c r="J407" i="17"/>
  <c r="J408" i="17"/>
  <c r="J409" i="17"/>
  <c r="J410" i="17"/>
  <c r="J411" i="17"/>
  <c r="J412" i="17"/>
  <c r="J413" i="17"/>
  <c r="J414" i="17"/>
  <c r="J415" i="17"/>
  <c r="J416" i="17"/>
  <c r="J417" i="17"/>
  <c r="J418" i="17"/>
  <c r="J419" i="17"/>
  <c r="J420" i="17"/>
  <c r="J421" i="17"/>
  <c r="J422" i="17"/>
  <c r="J423" i="17"/>
  <c r="J424" i="17"/>
  <c r="J425" i="17"/>
  <c r="J426" i="17"/>
  <c r="J427" i="17"/>
  <c r="J428" i="17"/>
  <c r="J429" i="17"/>
  <c r="J430" i="17"/>
  <c r="J431" i="17"/>
  <c r="J432" i="17"/>
  <c r="J433" i="17"/>
  <c r="J434" i="17"/>
  <c r="J435" i="17"/>
  <c r="J436" i="17"/>
  <c r="J437" i="17"/>
  <c r="J438" i="17"/>
  <c r="J439" i="17"/>
  <c r="J440" i="17"/>
  <c r="J441" i="17"/>
  <c r="J442" i="17"/>
  <c r="J443" i="17"/>
  <c r="J444" i="17"/>
  <c r="J445" i="17"/>
  <c r="J446" i="17"/>
  <c r="J447" i="17"/>
  <c r="J448" i="17"/>
  <c r="J449" i="17"/>
  <c r="J450" i="17"/>
  <c r="J451" i="17"/>
  <c r="J452" i="17"/>
  <c r="J453" i="17"/>
  <c r="J454" i="17"/>
  <c r="J455" i="17"/>
  <c r="J456" i="17"/>
  <c r="J457" i="17"/>
  <c r="J458" i="17"/>
  <c r="J459" i="17"/>
  <c r="J460" i="17"/>
  <c r="J461" i="17"/>
  <c r="J462" i="17"/>
  <c r="J463" i="17"/>
  <c r="J464" i="17"/>
  <c r="J465" i="17"/>
  <c r="J466" i="17"/>
  <c r="J467" i="17"/>
  <c r="J468" i="17"/>
  <c r="J469" i="17"/>
  <c r="J470" i="17"/>
  <c r="J471" i="17"/>
  <c r="J472" i="17"/>
  <c r="J473" i="17"/>
  <c r="J474" i="17"/>
  <c r="J475" i="17"/>
  <c r="J476" i="17"/>
  <c r="J477" i="17"/>
  <c r="J478" i="17"/>
  <c r="J479" i="17"/>
  <c r="J480" i="17"/>
  <c r="J481" i="17"/>
  <c r="J482" i="17"/>
  <c r="J483" i="17"/>
  <c r="J484" i="17"/>
  <c r="J485" i="17"/>
  <c r="J486" i="17"/>
  <c r="J487" i="17"/>
  <c r="J488" i="17"/>
  <c r="J489" i="17"/>
  <c r="J490" i="17"/>
  <c r="J491" i="17"/>
  <c r="J492" i="17"/>
  <c r="J493" i="17"/>
  <c r="J494" i="17"/>
  <c r="J495" i="17"/>
  <c r="J496" i="17"/>
  <c r="J497" i="17"/>
  <c r="J498" i="17"/>
  <c r="J499" i="17"/>
  <c r="J500" i="17"/>
  <c r="J501" i="17"/>
  <c r="J502" i="17"/>
  <c r="J503" i="17"/>
  <c r="J504" i="17"/>
  <c r="J505" i="17"/>
  <c r="J506" i="17"/>
  <c r="J507" i="17"/>
  <c r="J508" i="17"/>
  <c r="J509" i="17"/>
  <c r="J510" i="17"/>
  <c r="J511" i="17"/>
  <c r="J512" i="17"/>
  <c r="J513" i="17"/>
  <c r="J514" i="17"/>
  <c r="J515" i="17"/>
  <c r="J516" i="17"/>
  <c r="J517" i="17"/>
  <c r="J518" i="17"/>
  <c r="J519" i="17"/>
  <c r="J520" i="17"/>
  <c r="J521" i="17"/>
  <c r="J522" i="17"/>
  <c r="J523" i="17"/>
  <c r="J524" i="17"/>
  <c r="J525" i="17"/>
  <c r="J526" i="17"/>
  <c r="J527" i="17"/>
  <c r="J528" i="17"/>
  <c r="J529" i="17"/>
  <c r="J530" i="17"/>
  <c r="J531" i="17"/>
  <c r="J532" i="17"/>
  <c r="J533" i="17"/>
  <c r="J534" i="17"/>
  <c r="J535" i="17"/>
  <c r="J536" i="17"/>
  <c r="J537" i="17"/>
  <c r="J538" i="17"/>
  <c r="J539" i="17"/>
  <c r="J540" i="17"/>
  <c r="J541" i="17"/>
  <c r="J542" i="17"/>
  <c r="J543" i="17"/>
  <c r="J544" i="17"/>
  <c r="J545" i="17"/>
  <c r="J546" i="17"/>
  <c r="J547" i="17"/>
  <c r="J548" i="17"/>
  <c r="J549" i="17"/>
  <c r="J550" i="17"/>
  <c r="J551" i="17"/>
  <c r="J552" i="17"/>
  <c r="J553" i="17"/>
  <c r="J554" i="17"/>
  <c r="J555" i="17"/>
  <c r="J556" i="17"/>
  <c r="J557" i="17"/>
  <c r="J558" i="17"/>
  <c r="J559" i="17"/>
  <c r="J560" i="17"/>
  <c r="J561" i="17"/>
  <c r="J562" i="17"/>
  <c r="J563" i="17"/>
  <c r="J564" i="17"/>
  <c r="J565" i="17"/>
  <c r="J566" i="17"/>
  <c r="J567" i="17"/>
  <c r="J568" i="17"/>
  <c r="J569" i="17"/>
  <c r="J570" i="17"/>
  <c r="J571" i="17"/>
  <c r="J572" i="17"/>
  <c r="J573" i="17"/>
  <c r="J574" i="17"/>
  <c r="J575" i="17"/>
  <c r="J576" i="17"/>
  <c r="J577" i="17"/>
  <c r="J578" i="17"/>
  <c r="J579" i="17"/>
  <c r="J580" i="17"/>
  <c r="J581" i="17"/>
  <c r="J582" i="17"/>
  <c r="J583" i="17"/>
  <c r="J584" i="17"/>
  <c r="J585" i="17"/>
  <c r="J586" i="17"/>
  <c r="J587" i="17"/>
  <c r="J588" i="17"/>
  <c r="J589" i="17"/>
  <c r="J590" i="17"/>
  <c r="J591" i="17"/>
  <c r="J592" i="17"/>
  <c r="J593" i="17"/>
  <c r="J594" i="17"/>
  <c r="J595" i="17"/>
  <c r="J596" i="17"/>
  <c r="J597" i="17"/>
  <c r="J598" i="17"/>
  <c r="J599" i="17"/>
  <c r="J600" i="17"/>
  <c r="J601" i="17"/>
  <c r="J602" i="17"/>
  <c r="J603" i="17"/>
  <c r="J604" i="17"/>
  <c r="J605" i="17"/>
  <c r="J606" i="17"/>
  <c r="J607" i="17"/>
  <c r="J608" i="17"/>
  <c r="J609" i="17"/>
  <c r="J610" i="17"/>
  <c r="J611" i="17"/>
  <c r="J612" i="17"/>
  <c r="J613" i="17"/>
  <c r="J614" i="17"/>
  <c r="J615" i="17"/>
  <c r="J616" i="17"/>
  <c r="J617" i="17"/>
  <c r="J618" i="17"/>
  <c r="J619" i="17"/>
  <c r="J620" i="17"/>
  <c r="J621" i="17"/>
  <c r="J622" i="17"/>
  <c r="J623" i="17"/>
  <c r="J624" i="17"/>
  <c r="J625" i="17"/>
  <c r="J626" i="17"/>
  <c r="J627" i="17"/>
  <c r="J628" i="17"/>
  <c r="J629" i="17"/>
  <c r="J630" i="17"/>
  <c r="J631" i="17"/>
  <c r="J632" i="17"/>
  <c r="J633" i="17"/>
  <c r="J634" i="17"/>
  <c r="J635" i="17"/>
  <c r="J636" i="17"/>
  <c r="J637" i="17"/>
  <c r="J638" i="17"/>
  <c r="J639" i="17"/>
  <c r="J640" i="17"/>
  <c r="J641" i="17"/>
  <c r="J642" i="17"/>
  <c r="J643" i="17"/>
  <c r="J644" i="17"/>
  <c r="J645" i="17"/>
  <c r="J646" i="17"/>
  <c r="J647" i="17"/>
  <c r="J648" i="17"/>
  <c r="J649" i="17"/>
  <c r="J650" i="17"/>
  <c r="J651" i="17"/>
  <c r="J652" i="17"/>
  <c r="J653" i="17"/>
  <c r="J654" i="17"/>
  <c r="J655" i="17"/>
  <c r="J656" i="17"/>
  <c r="J657" i="17"/>
  <c r="J658" i="17"/>
  <c r="J659" i="17"/>
  <c r="J660" i="17"/>
  <c r="J661" i="17"/>
  <c r="J662" i="17"/>
  <c r="J663" i="17"/>
  <c r="J664" i="17"/>
  <c r="J665" i="17"/>
  <c r="J666" i="17"/>
  <c r="J667" i="17"/>
  <c r="J668" i="17"/>
  <c r="J669" i="17"/>
  <c r="J670" i="17"/>
  <c r="J671" i="17"/>
  <c r="J672" i="17"/>
  <c r="J673" i="17"/>
  <c r="J674" i="17"/>
  <c r="J675" i="17"/>
  <c r="J676" i="17"/>
  <c r="J677" i="17"/>
  <c r="J678" i="17"/>
  <c r="J679" i="17"/>
  <c r="J680" i="17"/>
  <c r="J681" i="17"/>
  <c r="J682" i="17"/>
  <c r="J683" i="17"/>
  <c r="J684" i="17"/>
  <c r="J685" i="17"/>
  <c r="J686" i="17"/>
  <c r="J687" i="17"/>
  <c r="J688" i="17"/>
  <c r="J689" i="17"/>
  <c r="J690" i="17"/>
  <c r="J691" i="17"/>
  <c r="J692" i="17"/>
  <c r="J693" i="17"/>
  <c r="J694" i="17"/>
  <c r="J695" i="17"/>
  <c r="J696" i="17"/>
  <c r="J697" i="17"/>
  <c r="J698" i="17"/>
  <c r="J699" i="17"/>
  <c r="J700" i="17"/>
  <c r="J701" i="17"/>
  <c r="J702" i="17"/>
  <c r="J703" i="17"/>
  <c r="J704" i="17"/>
  <c r="J705" i="17"/>
  <c r="J706" i="17"/>
  <c r="J707" i="17"/>
  <c r="J708" i="17"/>
  <c r="J709" i="17"/>
  <c r="J710" i="17"/>
  <c r="J711" i="17"/>
  <c r="J712" i="17"/>
  <c r="J713" i="17"/>
  <c r="J714" i="17"/>
  <c r="J715" i="17"/>
  <c r="J716" i="17"/>
  <c r="J717" i="17"/>
  <c r="J718" i="17"/>
  <c r="J719" i="17"/>
  <c r="J720" i="17"/>
  <c r="J721" i="17"/>
  <c r="J722" i="17"/>
  <c r="J723" i="17"/>
  <c r="J724" i="17"/>
  <c r="J725" i="17"/>
  <c r="J726" i="17"/>
  <c r="J727" i="17"/>
  <c r="J728" i="17"/>
  <c r="J729" i="17"/>
  <c r="J730" i="17"/>
  <c r="J731" i="17"/>
  <c r="J732" i="17"/>
  <c r="J733" i="17"/>
  <c r="J734" i="17"/>
  <c r="J735" i="17"/>
  <c r="J736" i="17"/>
  <c r="J737" i="17"/>
  <c r="J738" i="17"/>
  <c r="J739" i="17"/>
  <c r="J740" i="17"/>
  <c r="J741" i="17"/>
  <c r="J742" i="17"/>
  <c r="J743" i="17"/>
  <c r="J744" i="17"/>
  <c r="J745" i="17"/>
  <c r="J746" i="17"/>
  <c r="J747" i="17"/>
  <c r="J748" i="17"/>
  <c r="J749" i="17"/>
  <c r="J750" i="17"/>
  <c r="J751" i="17"/>
  <c r="J752" i="17"/>
  <c r="J753" i="17"/>
  <c r="J754" i="17"/>
  <c r="J755" i="17"/>
  <c r="J756" i="17"/>
  <c r="J757" i="17"/>
  <c r="J758" i="17"/>
  <c r="J759" i="17"/>
  <c r="J760" i="17"/>
  <c r="J761" i="17"/>
  <c r="J762" i="17"/>
  <c r="J763" i="17"/>
  <c r="J764" i="17"/>
  <c r="J765" i="17"/>
  <c r="J766" i="17"/>
  <c r="J767" i="17"/>
  <c r="J768" i="17"/>
  <c r="J769" i="17"/>
  <c r="J770" i="17"/>
  <c r="J771" i="17"/>
  <c r="J772" i="17"/>
  <c r="J773" i="17"/>
  <c r="J774" i="17"/>
  <c r="J775" i="17"/>
  <c r="J776" i="17"/>
  <c r="J777" i="17"/>
  <c r="J778" i="17"/>
  <c r="J779" i="17"/>
  <c r="J780" i="17"/>
  <c r="J781" i="17"/>
  <c r="J782" i="17"/>
  <c r="J783" i="17"/>
  <c r="J784" i="17"/>
  <c r="J785" i="17"/>
  <c r="J786" i="17"/>
  <c r="J787" i="17"/>
  <c r="J788" i="17"/>
  <c r="J789" i="17"/>
  <c r="J790" i="17"/>
  <c r="J791" i="17"/>
  <c r="J792" i="17"/>
  <c r="J793" i="17"/>
  <c r="J794" i="17"/>
  <c r="J795" i="17"/>
  <c r="J796" i="17"/>
  <c r="J797" i="17"/>
  <c r="J798" i="17"/>
  <c r="J799" i="17"/>
  <c r="J800" i="17"/>
  <c r="J801" i="17"/>
  <c r="J802" i="17"/>
  <c r="J803" i="17"/>
  <c r="J804" i="17"/>
  <c r="J805" i="17"/>
  <c r="J806" i="17"/>
  <c r="J807" i="17"/>
  <c r="J808" i="17"/>
  <c r="J809" i="17"/>
  <c r="J810" i="17"/>
  <c r="J811" i="17"/>
  <c r="J812" i="17"/>
  <c r="J813" i="17"/>
  <c r="J814" i="17"/>
  <c r="J815" i="17"/>
  <c r="J816" i="17"/>
  <c r="J817" i="17"/>
  <c r="J818" i="17"/>
  <c r="J819" i="17"/>
  <c r="J820" i="17"/>
  <c r="J821" i="17"/>
  <c r="J822" i="17"/>
  <c r="J823" i="17"/>
  <c r="J824" i="17"/>
  <c r="J825" i="17"/>
  <c r="J826" i="17"/>
  <c r="J827" i="17"/>
  <c r="J828" i="17"/>
  <c r="J829" i="17"/>
  <c r="J830" i="17"/>
  <c r="J831" i="17"/>
  <c r="J832" i="17"/>
  <c r="J833" i="17"/>
  <c r="J834" i="17"/>
  <c r="J835" i="17"/>
  <c r="J836" i="17"/>
  <c r="J837" i="17"/>
  <c r="J838" i="17"/>
  <c r="J839" i="17"/>
  <c r="J840" i="17"/>
  <c r="J841" i="17"/>
  <c r="J842" i="17"/>
  <c r="J843" i="17"/>
  <c r="J844" i="17"/>
  <c r="J845" i="17"/>
  <c r="J846" i="17"/>
  <c r="J847" i="17"/>
  <c r="J848" i="17"/>
  <c r="J849" i="17"/>
  <c r="J850" i="17"/>
  <c r="J851" i="17"/>
  <c r="J852" i="17"/>
  <c r="J853" i="17"/>
  <c r="J854" i="17"/>
  <c r="J855" i="17"/>
  <c r="J856" i="17"/>
  <c r="J857" i="17"/>
  <c r="J858" i="17"/>
  <c r="J859" i="17"/>
  <c r="J860" i="17"/>
  <c r="J861" i="17"/>
  <c r="J862" i="17"/>
  <c r="J863" i="17"/>
  <c r="J864" i="17"/>
  <c r="J865" i="17"/>
  <c r="J866" i="17"/>
  <c r="J867" i="17"/>
  <c r="J868" i="17"/>
  <c r="J869" i="17"/>
  <c r="J870" i="17"/>
  <c r="J871" i="17"/>
  <c r="J872" i="17"/>
  <c r="J873" i="17"/>
  <c r="J874" i="17"/>
  <c r="J875" i="17"/>
  <c r="J876" i="17"/>
  <c r="J877" i="17"/>
  <c r="J878" i="17"/>
  <c r="J879" i="17"/>
  <c r="J880" i="17"/>
  <c r="J881" i="17"/>
  <c r="J882" i="17"/>
  <c r="J883" i="17"/>
  <c r="J884" i="17"/>
  <c r="J885" i="17"/>
  <c r="I20" i="17"/>
  <c r="I21" i="17"/>
  <c r="I22" i="17"/>
  <c r="I23" i="17"/>
  <c r="I24" i="17"/>
  <c r="I25" i="17"/>
  <c r="K14" i="17" s="1"/>
  <c r="I26" i="17"/>
  <c r="I27" i="17"/>
  <c r="I28" i="17"/>
  <c r="I29" i="17"/>
  <c r="I30" i="17"/>
  <c r="I31" i="17"/>
  <c r="I32" i="17"/>
  <c r="I33" i="17"/>
  <c r="I34" i="17"/>
  <c r="I35" i="17"/>
  <c r="I36" i="17"/>
  <c r="I37" i="17"/>
  <c r="I38" i="17"/>
  <c r="I39" i="17"/>
  <c r="I40" i="17"/>
  <c r="I41" i="17"/>
  <c r="I42" i="17"/>
  <c r="I43" i="17"/>
  <c r="I44" i="17"/>
  <c r="I45" i="17"/>
  <c r="I46" i="17"/>
  <c r="I47" i="17"/>
  <c r="I48" i="17"/>
  <c r="I49" i="17"/>
  <c r="I50" i="17"/>
  <c r="I51" i="17"/>
  <c r="I52" i="17"/>
  <c r="I53" i="17"/>
  <c r="I54" i="17"/>
  <c r="I55" i="17"/>
  <c r="I56" i="17"/>
  <c r="I57" i="17"/>
  <c r="I58" i="17"/>
  <c r="I59" i="17"/>
  <c r="I60" i="17"/>
  <c r="I61" i="17"/>
  <c r="I62" i="17"/>
  <c r="I63" i="17"/>
  <c r="I64" i="17"/>
  <c r="I65" i="17"/>
  <c r="I66" i="17"/>
  <c r="I67" i="17"/>
  <c r="I68" i="17"/>
  <c r="I69" i="17"/>
  <c r="I70" i="17"/>
  <c r="I71" i="17"/>
  <c r="I72" i="17"/>
  <c r="I73" i="17"/>
  <c r="I74" i="17"/>
  <c r="I75" i="17"/>
  <c r="I76" i="17"/>
  <c r="I77" i="17"/>
  <c r="I78" i="17"/>
  <c r="I79" i="17"/>
  <c r="I80" i="17"/>
  <c r="I81" i="17"/>
  <c r="I82" i="17"/>
  <c r="I83" i="17"/>
  <c r="I84" i="17"/>
  <c r="I85" i="17"/>
  <c r="I86" i="17"/>
  <c r="I87" i="17"/>
  <c r="I88" i="17"/>
  <c r="I89" i="17"/>
  <c r="I90" i="17"/>
  <c r="I91" i="17"/>
  <c r="I92" i="17"/>
  <c r="I93" i="17"/>
  <c r="I94" i="17"/>
  <c r="I95" i="17"/>
  <c r="I96" i="17"/>
  <c r="I97" i="17"/>
  <c r="I98" i="17"/>
  <c r="I99" i="17"/>
  <c r="I100" i="17"/>
  <c r="I101" i="17"/>
  <c r="I102" i="17"/>
  <c r="I103" i="17"/>
  <c r="I104" i="17"/>
  <c r="I105" i="17"/>
  <c r="I106" i="17"/>
  <c r="I107" i="17"/>
  <c r="I108" i="17"/>
  <c r="I109" i="17"/>
  <c r="I110" i="17"/>
  <c r="I111" i="17"/>
  <c r="I112" i="17"/>
  <c r="I113" i="17"/>
  <c r="I114" i="17"/>
  <c r="I115" i="17"/>
  <c r="I116" i="17"/>
  <c r="I117" i="17"/>
  <c r="I118" i="17"/>
  <c r="I119" i="17"/>
  <c r="I120" i="17"/>
  <c r="I121" i="17"/>
  <c r="I122" i="17"/>
  <c r="I123" i="17"/>
  <c r="I124" i="17"/>
  <c r="I125" i="17"/>
  <c r="I126" i="17"/>
  <c r="I127" i="17"/>
  <c r="I128" i="17"/>
  <c r="I129" i="17"/>
  <c r="I130" i="17"/>
  <c r="I131" i="17"/>
  <c r="I132" i="17"/>
  <c r="I133" i="17"/>
  <c r="I134" i="17"/>
  <c r="I135" i="17"/>
  <c r="I136" i="17"/>
  <c r="I137" i="17"/>
  <c r="I138" i="17"/>
  <c r="I139" i="17"/>
  <c r="I140" i="17"/>
  <c r="I141" i="17"/>
  <c r="I142" i="17"/>
  <c r="I143" i="17"/>
  <c r="I144" i="17"/>
  <c r="I145" i="17"/>
  <c r="I146" i="17"/>
  <c r="I147" i="17"/>
  <c r="I148" i="17"/>
  <c r="I149" i="17"/>
  <c r="I150" i="17"/>
  <c r="I151" i="17"/>
  <c r="I152" i="17"/>
  <c r="I153" i="17"/>
  <c r="I154" i="17"/>
  <c r="I155" i="17"/>
  <c r="I156" i="17"/>
  <c r="I157" i="17"/>
  <c r="I158" i="17"/>
  <c r="I159" i="17"/>
  <c r="I160" i="17"/>
  <c r="I161" i="17"/>
  <c r="I162" i="17"/>
  <c r="I163" i="17"/>
  <c r="I164" i="17"/>
  <c r="I165" i="17"/>
  <c r="I166" i="17"/>
  <c r="I167" i="17"/>
  <c r="I168" i="17"/>
  <c r="I169" i="17"/>
  <c r="I170" i="17"/>
  <c r="I171" i="17"/>
  <c r="I172" i="17"/>
  <c r="I173" i="17"/>
  <c r="I174" i="17"/>
  <c r="I175" i="17"/>
  <c r="I176" i="17"/>
  <c r="I177" i="17"/>
  <c r="I178" i="17"/>
  <c r="I179" i="17"/>
  <c r="I180" i="17"/>
  <c r="I181" i="17"/>
  <c r="I182" i="17"/>
  <c r="I183" i="17"/>
  <c r="I184" i="17"/>
  <c r="I185" i="17"/>
  <c r="I186" i="17"/>
  <c r="I187" i="17"/>
  <c r="I188" i="17"/>
  <c r="I189" i="17"/>
  <c r="I190" i="17"/>
  <c r="I191" i="17"/>
  <c r="I192" i="17"/>
  <c r="I193" i="17"/>
  <c r="I194" i="17"/>
  <c r="I195" i="17"/>
  <c r="I196" i="17"/>
  <c r="I197" i="17"/>
  <c r="I198" i="17"/>
  <c r="I199" i="17"/>
  <c r="I200" i="17"/>
  <c r="I201" i="17"/>
  <c r="I202" i="17"/>
  <c r="I203" i="17"/>
  <c r="I204" i="17"/>
  <c r="I205" i="17"/>
  <c r="I206" i="17"/>
  <c r="I207" i="17"/>
  <c r="I208" i="17"/>
  <c r="I209" i="17"/>
  <c r="I210" i="17"/>
  <c r="I211" i="17"/>
  <c r="I212" i="17"/>
  <c r="I213" i="17"/>
  <c r="I214" i="17"/>
  <c r="I215" i="17"/>
  <c r="I216" i="17"/>
  <c r="I217" i="17"/>
  <c r="I218" i="17"/>
  <c r="I219" i="17"/>
  <c r="I220" i="17"/>
  <c r="I221" i="17"/>
  <c r="I222" i="17"/>
  <c r="I223" i="17"/>
  <c r="I224" i="17"/>
  <c r="I225" i="17"/>
  <c r="I226" i="17"/>
  <c r="I227" i="17"/>
  <c r="I228" i="17"/>
  <c r="I229" i="17"/>
  <c r="I230" i="17"/>
  <c r="I231" i="17"/>
  <c r="I232" i="17"/>
  <c r="I233" i="17"/>
  <c r="I234" i="17"/>
  <c r="I235" i="17"/>
  <c r="I236" i="17"/>
  <c r="I237" i="17"/>
  <c r="I238" i="17"/>
  <c r="I239" i="17"/>
  <c r="I240" i="17"/>
  <c r="I241" i="17"/>
  <c r="I242" i="17"/>
  <c r="I243" i="17"/>
  <c r="I244" i="17"/>
  <c r="I245" i="17"/>
  <c r="I246" i="17"/>
  <c r="I247" i="17"/>
  <c r="I248" i="17"/>
  <c r="I249" i="17"/>
  <c r="I250" i="17"/>
  <c r="I251" i="17"/>
  <c r="I252" i="17"/>
  <c r="I253" i="17"/>
  <c r="I254" i="17"/>
  <c r="I255" i="17"/>
  <c r="I256" i="17"/>
  <c r="I257" i="17"/>
  <c r="I258" i="17"/>
  <c r="I259" i="17"/>
  <c r="I260" i="17"/>
  <c r="I261" i="17"/>
  <c r="I262" i="17"/>
  <c r="I263" i="17"/>
  <c r="I264" i="17"/>
  <c r="I265" i="17"/>
  <c r="I266" i="17"/>
  <c r="I267" i="17"/>
  <c r="I268" i="17"/>
  <c r="I269" i="17"/>
  <c r="I270" i="17"/>
  <c r="I271" i="17"/>
  <c r="I272" i="17"/>
  <c r="I273" i="17"/>
  <c r="I274" i="17"/>
  <c r="I275" i="17"/>
  <c r="I276" i="17"/>
  <c r="I277" i="17"/>
  <c r="I278" i="17"/>
  <c r="I279" i="17"/>
  <c r="I280" i="17"/>
  <c r="I281" i="17"/>
  <c r="I282" i="17"/>
  <c r="I283" i="17"/>
  <c r="I284" i="17"/>
  <c r="I285" i="17"/>
  <c r="I286" i="17"/>
  <c r="I287" i="17"/>
  <c r="I288" i="17"/>
  <c r="I289" i="17"/>
  <c r="I290" i="17"/>
  <c r="I291" i="17"/>
  <c r="I292" i="17"/>
  <c r="I293" i="17"/>
  <c r="I294" i="17"/>
  <c r="I295" i="17"/>
  <c r="I296" i="17"/>
  <c r="I297" i="17"/>
  <c r="I298" i="17"/>
  <c r="I299" i="17"/>
  <c r="I300" i="17"/>
  <c r="I301" i="17"/>
  <c r="I302" i="17"/>
  <c r="I303" i="17"/>
  <c r="I304" i="17"/>
  <c r="I305" i="17"/>
  <c r="I306" i="17"/>
  <c r="I307" i="17"/>
  <c r="I308" i="17"/>
  <c r="I309" i="17"/>
  <c r="I310" i="17"/>
  <c r="I311" i="17"/>
  <c r="I312" i="17"/>
  <c r="I313" i="17"/>
  <c r="I314" i="17"/>
  <c r="I315" i="17"/>
  <c r="I316" i="17"/>
  <c r="I317" i="17"/>
  <c r="I318" i="17"/>
  <c r="I319" i="17"/>
  <c r="I320" i="17"/>
  <c r="I321" i="17"/>
  <c r="I322" i="17"/>
  <c r="I323" i="17"/>
  <c r="I324" i="17"/>
  <c r="I325" i="17"/>
  <c r="I326" i="17"/>
  <c r="I327" i="17"/>
  <c r="I328" i="17"/>
  <c r="I329" i="17"/>
  <c r="I330" i="17"/>
  <c r="I331" i="17"/>
  <c r="I332" i="17"/>
  <c r="I333" i="17"/>
  <c r="I334" i="17"/>
  <c r="I335" i="17"/>
  <c r="I336" i="17"/>
  <c r="I337" i="17"/>
  <c r="I338" i="17"/>
  <c r="I339" i="17"/>
  <c r="I340" i="17"/>
  <c r="I341" i="17"/>
  <c r="I342" i="17"/>
  <c r="I343" i="17"/>
  <c r="I344" i="17"/>
  <c r="I345" i="17"/>
  <c r="I346" i="17"/>
  <c r="I347" i="17"/>
  <c r="I348" i="17"/>
  <c r="I349" i="17"/>
  <c r="I350" i="17"/>
  <c r="I351" i="17"/>
  <c r="I352" i="17"/>
  <c r="I353" i="17"/>
  <c r="I354" i="17"/>
  <c r="I355" i="17"/>
  <c r="I356" i="17"/>
  <c r="I357" i="17"/>
  <c r="I358" i="17"/>
  <c r="I359" i="17"/>
  <c r="I360" i="17"/>
  <c r="I361" i="17"/>
  <c r="I362" i="17"/>
  <c r="I363" i="17"/>
  <c r="I364" i="17"/>
  <c r="I365" i="17"/>
  <c r="I366" i="17"/>
  <c r="I367" i="17"/>
  <c r="I368" i="17"/>
  <c r="I369" i="17"/>
  <c r="I370" i="17"/>
  <c r="I371" i="17"/>
  <c r="I372" i="17"/>
  <c r="I373" i="17"/>
  <c r="I374" i="17"/>
  <c r="I375" i="17"/>
  <c r="I376" i="17"/>
  <c r="I377" i="17"/>
  <c r="I378" i="17"/>
  <c r="I379" i="17"/>
  <c r="I380" i="17"/>
  <c r="I381" i="17"/>
  <c r="I382" i="17"/>
  <c r="I383" i="17"/>
  <c r="I384" i="17"/>
  <c r="I385" i="17"/>
  <c r="I386" i="17"/>
  <c r="I387" i="17"/>
  <c r="I388" i="17"/>
  <c r="I389" i="17"/>
  <c r="I390" i="17"/>
  <c r="I391" i="17"/>
  <c r="I392" i="17"/>
  <c r="I393" i="17"/>
  <c r="I394" i="17"/>
  <c r="I395" i="17"/>
  <c r="I396" i="17"/>
  <c r="I397" i="17"/>
  <c r="I398" i="17"/>
  <c r="I399" i="17"/>
  <c r="I400" i="17"/>
  <c r="I401" i="17"/>
  <c r="I402" i="17"/>
  <c r="I403" i="17"/>
  <c r="I404" i="17"/>
  <c r="I405" i="17"/>
  <c r="I406" i="17"/>
  <c r="I407" i="17"/>
  <c r="I408" i="17"/>
  <c r="I409" i="17"/>
  <c r="I410" i="17"/>
  <c r="I411" i="17"/>
  <c r="I412" i="17"/>
  <c r="I413" i="17"/>
  <c r="I414" i="17"/>
  <c r="I415" i="17"/>
  <c r="I416" i="17"/>
  <c r="I417" i="17"/>
  <c r="I418" i="17"/>
  <c r="I419" i="17"/>
  <c r="I420" i="17"/>
  <c r="I421" i="17"/>
  <c r="I422" i="17"/>
  <c r="I423" i="17"/>
  <c r="I424" i="17"/>
  <c r="I425" i="17"/>
  <c r="I426" i="17"/>
  <c r="I427" i="17"/>
  <c r="I428" i="17"/>
  <c r="I429" i="17"/>
  <c r="I430" i="17"/>
  <c r="I431" i="17"/>
  <c r="I432" i="17"/>
  <c r="I433" i="17"/>
  <c r="I434" i="17"/>
  <c r="I435" i="17"/>
  <c r="I436" i="17"/>
  <c r="I437" i="17"/>
  <c r="I438" i="17"/>
  <c r="I439" i="17"/>
  <c r="I440" i="17"/>
  <c r="I441" i="17"/>
  <c r="I442" i="17"/>
  <c r="I443" i="17"/>
  <c r="I444" i="17"/>
  <c r="I445" i="17"/>
  <c r="I446" i="17"/>
  <c r="I447" i="17"/>
  <c r="I448" i="17"/>
  <c r="I449" i="17"/>
  <c r="I450" i="17"/>
  <c r="I451" i="17"/>
  <c r="I452" i="17"/>
  <c r="I453" i="17"/>
  <c r="I454" i="17"/>
  <c r="I455" i="17"/>
  <c r="I456" i="17"/>
  <c r="I457" i="17"/>
  <c r="I458" i="17"/>
  <c r="I459" i="17"/>
  <c r="I460" i="17"/>
  <c r="I461" i="17"/>
  <c r="I462" i="17"/>
  <c r="I463" i="17"/>
  <c r="I464" i="17"/>
  <c r="I465" i="17"/>
  <c r="I466" i="17"/>
  <c r="I467" i="17"/>
  <c r="I468" i="17"/>
  <c r="I469" i="17"/>
  <c r="I470" i="17"/>
  <c r="I471" i="17"/>
  <c r="I472" i="17"/>
  <c r="I473" i="17"/>
  <c r="I474" i="17"/>
  <c r="I475" i="17"/>
  <c r="I476" i="17"/>
  <c r="I477" i="17"/>
  <c r="I478" i="17"/>
  <c r="I479" i="17"/>
  <c r="I480" i="17"/>
  <c r="I481" i="17"/>
  <c r="I482" i="17"/>
  <c r="I483" i="17"/>
  <c r="I484" i="17"/>
  <c r="I485" i="17"/>
  <c r="I486" i="17"/>
  <c r="I487" i="17"/>
  <c r="I488" i="17"/>
  <c r="I489" i="17"/>
  <c r="I490" i="17"/>
  <c r="I491" i="17"/>
  <c r="I492" i="17"/>
  <c r="I493" i="17"/>
  <c r="I494" i="17"/>
  <c r="I495" i="17"/>
  <c r="I496" i="17"/>
  <c r="I497" i="17"/>
  <c r="I498" i="17"/>
  <c r="I499" i="17"/>
  <c r="I500" i="17"/>
  <c r="I501" i="17"/>
  <c r="I502" i="17"/>
  <c r="I503" i="17"/>
  <c r="I504" i="17"/>
  <c r="I505" i="17"/>
  <c r="I506" i="17"/>
  <c r="I507" i="17"/>
  <c r="I508" i="17"/>
  <c r="I509" i="17"/>
  <c r="I510" i="17"/>
  <c r="I511" i="17"/>
  <c r="I512" i="17"/>
  <c r="I513" i="17"/>
  <c r="I514" i="17"/>
  <c r="I515" i="17"/>
  <c r="I516" i="17"/>
  <c r="I517" i="17"/>
  <c r="I518" i="17"/>
  <c r="I519" i="17"/>
  <c r="I520" i="17"/>
  <c r="I521" i="17"/>
  <c r="I522" i="17"/>
  <c r="I523" i="17"/>
  <c r="I524" i="17"/>
  <c r="I525" i="17"/>
  <c r="I526" i="17"/>
  <c r="I527" i="17"/>
  <c r="I528" i="17"/>
  <c r="I529" i="17"/>
  <c r="I530" i="17"/>
  <c r="I531" i="17"/>
  <c r="I532" i="17"/>
  <c r="I533" i="17"/>
  <c r="I534" i="17"/>
  <c r="I535" i="17"/>
  <c r="I536" i="17"/>
  <c r="I537" i="17"/>
  <c r="I538" i="17"/>
  <c r="I539" i="17"/>
  <c r="I540" i="17"/>
  <c r="I541" i="17"/>
  <c r="I542" i="17"/>
  <c r="I543" i="17"/>
  <c r="I544" i="17"/>
  <c r="I545" i="17"/>
  <c r="I546" i="17"/>
  <c r="I547" i="17"/>
  <c r="I548" i="17"/>
  <c r="I549" i="17"/>
  <c r="I550" i="17"/>
  <c r="I551" i="17"/>
  <c r="I552" i="17"/>
  <c r="I553" i="17"/>
  <c r="I554" i="17"/>
  <c r="I555" i="17"/>
  <c r="I556" i="17"/>
  <c r="I557" i="17"/>
  <c r="I558" i="17"/>
  <c r="I559" i="17"/>
  <c r="I560" i="17"/>
  <c r="I561" i="17"/>
  <c r="I562" i="17"/>
  <c r="I563" i="17"/>
  <c r="I564" i="17"/>
  <c r="I565" i="17"/>
  <c r="I566" i="17"/>
  <c r="I567" i="17"/>
  <c r="I568" i="17"/>
  <c r="I569" i="17"/>
  <c r="I570" i="17"/>
  <c r="I571" i="17"/>
  <c r="I572" i="17"/>
  <c r="I573" i="17"/>
  <c r="I574" i="17"/>
  <c r="I575" i="17"/>
  <c r="I576" i="17"/>
  <c r="I577" i="17"/>
  <c r="I578" i="17"/>
  <c r="I579" i="17"/>
  <c r="I580" i="17"/>
  <c r="I581" i="17"/>
  <c r="I582" i="17"/>
  <c r="I583" i="17"/>
  <c r="I584" i="17"/>
  <c r="I585" i="17"/>
  <c r="I586" i="17"/>
  <c r="I587" i="17"/>
  <c r="I588" i="17"/>
  <c r="I589" i="17"/>
  <c r="I590" i="17"/>
  <c r="I591" i="17"/>
  <c r="I592" i="17"/>
  <c r="I593" i="17"/>
  <c r="I594" i="17"/>
  <c r="I595" i="17"/>
  <c r="I596" i="17"/>
  <c r="I597" i="17"/>
  <c r="I598" i="17"/>
  <c r="I599" i="17"/>
  <c r="I600" i="17"/>
  <c r="I601" i="17"/>
  <c r="I602" i="17"/>
  <c r="I603" i="17"/>
  <c r="I604" i="17"/>
  <c r="I605" i="17"/>
  <c r="I606" i="17"/>
  <c r="I607" i="17"/>
  <c r="I608" i="17"/>
  <c r="I609" i="17"/>
  <c r="I610" i="17"/>
  <c r="I611" i="17"/>
  <c r="I612" i="17"/>
  <c r="I613" i="17"/>
  <c r="I614" i="17"/>
  <c r="I615" i="17"/>
  <c r="I616" i="17"/>
  <c r="I617" i="17"/>
  <c r="I618" i="17"/>
  <c r="I619" i="17"/>
  <c r="I620" i="17"/>
  <c r="I621" i="17"/>
  <c r="I622" i="17"/>
  <c r="I623" i="17"/>
  <c r="I624" i="17"/>
  <c r="I625" i="17"/>
  <c r="I626" i="17"/>
  <c r="I627" i="17"/>
  <c r="I628" i="17"/>
  <c r="I629" i="17"/>
  <c r="I630" i="17"/>
  <c r="I631" i="17"/>
  <c r="I632" i="17"/>
  <c r="I633" i="17"/>
  <c r="I634" i="17"/>
  <c r="I635" i="17"/>
  <c r="I636" i="17"/>
  <c r="I637" i="17"/>
  <c r="I638" i="17"/>
  <c r="I639" i="17"/>
  <c r="I640" i="17"/>
  <c r="I641" i="17"/>
  <c r="I642" i="17"/>
  <c r="I643" i="17"/>
  <c r="I644" i="17"/>
  <c r="I645" i="17"/>
  <c r="I646" i="17"/>
  <c r="I647" i="17"/>
  <c r="I648" i="17"/>
  <c r="I649" i="17"/>
  <c r="I650" i="17"/>
  <c r="I651" i="17"/>
  <c r="I652" i="17"/>
  <c r="I653" i="17"/>
  <c r="I654" i="17"/>
  <c r="I655" i="17"/>
  <c r="I656" i="17"/>
  <c r="I657" i="17"/>
  <c r="I658" i="17"/>
  <c r="I659" i="17"/>
  <c r="I660" i="17"/>
  <c r="I661" i="17"/>
  <c r="I662" i="17"/>
  <c r="I663" i="17"/>
  <c r="I664" i="17"/>
  <c r="I665" i="17"/>
  <c r="I666" i="17"/>
  <c r="I667" i="17"/>
  <c r="I668" i="17"/>
  <c r="I669" i="17"/>
  <c r="I670" i="17"/>
  <c r="I671" i="17"/>
  <c r="I672" i="17"/>
  <c r="I673" i="17"/>
  <c r="I674" i="17"/>
  <c r="I675" i="17"/>
  <c r="I676" i="17"/>
  <c r="I677" i="17"/>
  <c r="I678" i="17"/>
  <c r="I679" i="17"/>
  <c r="I680" i="17"/>
  <c r="I681" i="17"/>
  <c r="I682" i="17"/>
  <c r="I683" i="17"/>
  <c r="I684" i="17"/>
  <c r="I685" i="17"/>
  <c r="I686" i="17"/>
  <c r="I687" i="17"/>
  <c r="I688" i="17"/>
  <c r="I689" i="17"/>
  <c r="I690" i="17"/>
  <c r="I691" i="17"/>
  <c r="I692" i="17"/>
  <c r="I693" i="17"/>
  <c r="I694" i="17"/>
  <c r="I695" i="17"/>
  <c r="I696" i="17"/>
  <c r="I697" i="17"/>
  <c r="I698" i="17"/>
  <c r="I699" i="17"/>
  <c r="I700" i="17"/>
  <c r="I701" i="17"/>
  <c r="I702" i="17"/>
  <c r="I703" i="17"/>
  <c r="I704" i="17"/>
  <c r="I705" i="17"/>
  <c r="I706" i="17"/>
  <c r="I707" i="17"/>
  <c r="I708" i="17"/>
  <c r="I709" i="17"/>
  <c r="I710" i="17"/>
  <c r="I711" i="17"/>
  <c r="I712" i="17"/>
  <c r="I713" i="17"/>
  <c r="I714" i="17"/>
  <c r="I715" i="17"/>
  <c r="I716" i="17"/>
  <c r="I717" i="17"/>
  <c r="I718" i="17"/>
  <c r="I719" i="17"/>
  <c r="I720" i="17"/>
  <c r="I721" i="17"/>
  <c r="I722" i="17"/>
  <c r="I723" i="17"/>
  <c r="I724" i="17"/>
  <c r="I725" i="17"/>
  <c r="I726" i="17"/>
  <c r="I727" i="17"/>
  <c r="I728" i="17"/>
  <c r="I729" i="17"/>
  <c r="I730" i="17"/>
  <c r="I731" i="17"/>
  <c r="I732" i="17"/>
  <c r="I733" i="17"/>
  <c r="I734" i="17"/>
  <c r="I735" i="17"/>
  <c r="I736" i="17"/>
  <c r="I737" i="17"/>
  <c r="I738" i="17"/>
  <c r="I739" i="17"/>
  <c r="I740" i="17"/>
  <c r="I741" i="17"/>
  <c r="I742" i="17"/>
  <c r="I743" i="17"/>
  <c r="I744" i="17"/>
  <c r="I745" i="17"/>
  <c r="I746" i="17"/>
  <c r="I747" i="17"/>
  <c r="I748" i="17"/>
  <c r="I749" i="17"/>
  <c r="I750" i="17"/>
  <c r="I751" i="17"/>
  <c r="I752" i="17"/>
  <c r="I753" i="17"/>
  <c r="I754" i="17"/>
  <c r="I755" i="17"/>
  <c r="I756" i="17"/>
  <c r="I757" i="17"/>
  <c r="I758" i="17"/>
  <c r="I759" i="17"/>
  <c r="I760" i="17"/>
  <c r="I761" i="17"/>
  <c r="I762" i="17"/>
  <c r="I763" i="17"/>
  <c r="I764" i="17"/>
  <c r="I765" i="17"/>
  <c r="I766" i="17"/>
  <c r="I767" i="17"/>
  <c r="I768" i="17"/>
  <c r="I769" i="17"/>
  <c r="I770" i="17"/>
  <c r="I771" i="17"/>
  <c r="I772" i="17"/>
  <c r="I773" i="17"/>
  <c r="I774" i="17"/>
  <c r="I775" i="17"/>
  <c r="I776" i="17"/>
  <c r="I777" i="17"/>
  <c r="I778" i="17"/>
  <c r="I779" i="17"/>
  <c r="I780" i="17"/>
  <c r="I781" i="17"/>
  <c r="I782" i="17"/>
  <c r="I783" i="17"/>
  <c r="I784" i="17"/>
  <c r="I785" i="17"/>
  <c r="I786" i="17"/>
  <c r="I787" i="17"/>
  <c r="I788" i="17"/>
  <c r="I789" i="17"/>
  <c r="I790" i="17"/>
  <c r="I791" i="17"/>
  <c r="I792" i="17"/>
  <c r="I793" i="17"/>
  <c r="I794" i="17"/>
  <c r="I795" i="17"/>
  <c r="I796" i="17"/>
  <c r="I797" i="17"/>
  <c r="I798" i="17"/>
  <c r="I799" i="17"/>
  <c r="I800" i="17"/>
  <c r="I801" i="17"/>
  <c r="I802" i="17"/>
  <c r="I803" i="17"/>
  <c r="I804" i="17"/>
  <c r="I805" i="17"/>
  <c r="I806" i="17"/>
  <c r="I807" i="17"/>
  <c r="I808" i="17"/>
  <c r="I809" i="17"/>
  <c r="I810" i="17"/>
  <c r="I811" i="17"/>
  <c r="I812" i="17"/>
  <c r="I813" i="17"/>
  <c r="I814" i="17"/>
  <c r="I815" i="17"/>
  <c r="I816" i="17"/>
  <c r="I817" i="17"/>
  <c r="I818" i="17"/>
  <c r="I819" i="17"/>
  <c r="I820" i="17"/>
  <c r="I821" i="17"/>
  <c r="I822" i="17"/>
  <c r="I823" i="17"/>
  <c r="I824" i="17"/>
  <c r="I825" i="17"/>
  <c r="I826" i="17"/>
  <c r="I827" i="17"/>
  <c r="I828" i="17"/>
  <c r="I829" i="17"/>
  <c r="I830" i="17"/>
  <c r="I831" i="17"/>
  <c r="I832" i="17"/>
  <c r="I833" i="17"/>
  <c r="I834" i="17"/>
  <c r="I835" i="17"/>
  <c r="I836" i="17"/>
  <c r="I837" i="17"/>
  <c r="I838" i="17"/>
  <c r="I839" i="17"/>
  <c r="I840" i="17"/>
  <c r="I841" i="17"/>
  <c r="I842" i="17"/>
  <c r="I843" i="17"/>
  <c r="I844" i="17"/>
  <c r="I845" i="17"/>
  <c r="I846" i="17"/>
  <c r="I847" i="17"/>
  <c r="I848" i="17"/>
  <c r="I849" i="17"/>
  <c r="I850" i="17"/>
  <c r="I851" i="17"/>
  <c r="I852" i="17"/>
  <c r="I853" i="17"/>
  <c r="I854" i="17"/>
  <c r="I855" i="17"/>
  <c r="I856" i="17"/>
  <c r="I857" i="17"/>
  <c r="I858" i="17"/>
  <c r="I859" i="17"/>
  <c r="I860" i="17"/>
  <c r="I861" i="17"/>
  <c r="I862" i="17"/>
  <c r="I863" i="17"/>
  <c r="I864" i="17"/>
  <c r="I865" i="17"/>
  <c r="I866" i="17"/>
  <c r="I867" i="17"/>
  <c r="I868" i="17"/>
  <c r="I869" i="17"/>
  <c r="I870" i="17"/>
  <c r="I871" i="17"/>
  <c r="I872" i="17"/>
  <c r="I873" i="17"/>
  <c r="I874" i="17"/>
  <c r="I875" i="17"/>
  <c r="I876" i="17"/>
  <c r="I877" i="17"/>
  <c r="I878" i="17"/>
  <c r="I879" i="17"/>
  <c r="I880" i="17"/>
  <c r="I881" i="17"/>
  <c r="I882" i="17"/>
  <c r="I883" i="17"/>
  <c r="I884" i="17"/>
  <c r="I885" i="17"/>
  <c r="M20" i="18"/>
  <c r="M21" i="18"/>
  <c r="M22" i="18"/>
  <c r="M23" i="18"/>
  <c r="M24" i="18"/>
  <c r="M25" i="18"/>
  <c r="M26" i="18"/>
  <c r="K13" i="18" s="1"/>
  <c r="M27" i="18"/>
  <c r="M28" i="18"/>
  <c r="M29" i="18"/>
  <c r="M30" i="18"/>
  <c r="M31" i="18"/>
  <c r="M32" i="18"/>
  <c r="M33" i="18"/>
  <c r="M34" i="18"/>
  <c r="M35" i="18"/>
  <c r="M36" i="18"/>
  <c r="M37" i="18"/>
  <c r="M38" i="18"/>
  <c r="M39" i="18"/>
  <c r="M40" i="18"/>
  <c r="M41" i="18"/>
  <c r="M42" i="18"/>
  <c r="M43" i="18"/>
  <c r="M44" i="18"/>
  <c r="M45" i="18"/>
  <c r="M46" i="18"/>
  <c r="M47" i="18"/>
  <c r="M48" i="18"/>
  <c r="M49" i="18"/>
  <c r="M50" i="18"/>
  <c r="M51" i="18"/>
  <c r="M52" i="18"/>
  <c r="M53" i="18"/>
  <c r="M54" i="18"/>
  <c r="M55" i="18"/>
  <c r="M56" i="18"/>
  <c r="M57" i="18"/>
  <c r="M58" i="18"/>
  <c r="M59" i="18"/>
  <c r="M60" i="18"/>
  <c r="M61" i="18"/>
  <c r="M62" i="18"/>
  <c r="M63" i="18"/>
  <c r="M64" i="18"/>
  <c r="M65" i="18"/>
  <c r="M66" i="18"/>
  <c r="M67" i="18"/>
  <c r="M68" i="18"/>
  <c r="M69" i="18"/>
  <c r="M70" i="18"/>
  <c r="M71" i="18"/>
  <c r="M72" i="18"/>
  <c r="M73" i="18"/>
  <c r="M74" i="18"/>
  <c r="M75" i="18"/>
  <c r="M76" i="18"/>
  <c r="M77" i="18"/>
  <c r="M78" i="18"/>
  <c r="M79" i="18"/>
  <c r="M80" i="18"/>
  <c r="M81" i="18"/>
  <c r="M82" i="18"/>
  <c r="M83" i="18"/>
  <c r="M84" i="18"/>
  <c r="M85" i="18"/>
  <c r="M86" i="18"/>
  <c r="M87" i="18"/>
  <c r="M88" i="18"/>
  <c r="M89" i="18"/>
  <c r="M90" i="18"/>
  <c r="M91" i="18"/>
  <c r="M92" i="18"/>
  <c r="M93" i="18"/>
  <c r="M94" i="18"/>
  <c r="M95" i="18"/>
  <c r="M96" i="18"/>
  <c r="M97" i="18"/>
  <c r="M98" i="18"/>
  <c r="M99" i="18"/>
  <c r="M100" i="18"/>
  <c r="M101" i="18"/>
  <c r="M102" i="18"/>
  <c r="M103" i="18"/>
  <c r="M104" i="18"/>
  <c r="M105" i="18"/>
  <c r="M106" i="18"/>
  <c r="M107" i="18"/>
  <c r="M108" i="18"/>
  <c r="M109" i="18"/>
  <c r="M110" i="18"/>
  <c r="M111" i="18"/>
  <c r="M112" i="18"/>
  <c r="M113" i="18"/>
  <c r="M114" i="18"/>
  <c r="M115" i="18"/>
  <c r="M116" i="18"/>
  <c r="M117" i="18"/>
  <c r="M118" i="18"/>
  <c r="M119" i="18"/>
  <c r="M120" i="18"/>
  <c r="M121" i="18"/>
  <c r="M122" i="18"/>
  <c r="M123" i="18"/>
  <c r="M124" i="18"/>
  <c r="M125" i="18"/>
  <c r="M126" i="18"/>
  <c r="M127" i="18"/>
  <c r="M128" i="18"/>
  <c r="M129" i="18"/>
  <c r="M130" i="18"/>
  <c r="M131" i="18"/>
  <c r="M132" i="18"/>
  <c r="M133" i="18"/>
  <c r="M134" i="18"/>
  <c r="M135" i="18"/>
  <c r="M136" i="18"/>
  <c r="M137" i="18"/>
  <c r="M138" i="18"/>
  <c r="M139" i="18"/>
  <c r="M140" i="18"/>
  <c r="M141" i="18"/>
  <c r="M142" i="18"/>
  <c r="M143" i="18"/>
  <c r="M144" i="18"/>
  <c r="M145" i="18"/>
  <c r="M146" i="18"/>
  <c r="M147" i="18"/>
  <c r="M148" i="18"/>
  <c r="M149" i="18"/>
  <c r="M150" i="18"/>
  <c r="M151" i="18"/>
  <c r="M152" i="18"/>
  <c r="M153" i="18"/>
  <c r="M154" i="18"/>
  <c r="M155" i="18"/>
  <c r="M156" i="18"/>
  <c r="M157" i="18"/>
  <c r="M158" i="18"/>
  <c r="M159" i="18"/>
  <c r="M160" i="18"/>
  <c r="M161" i="18"/>
  <c r="M162" i="18"/>
  <c r="M163" i="18"/>
  <c r="M164" i="18"/>
  <c r="M165" i="18"/>
  <c r="M166" i="18"/>
  <c r="M167" i="18"/>
  <c r="M168" i="18"/>
  <c r="M169" i="18"/>
  <c r="M170" i="18"/>
  <c r="M171" i="18"/>
  <c r="M172" i="18"/>
  <c r="M173" i="18"/>
  <c r="M174" i="18"/>
  <c r="M175" i="18"/>
  <c r="M176" i="18"/>
  <c r="M177" i="18"/>
  <c r="M178" i="18"/>
  <c r="M179" i="18"/>
  <c r="M180" i="18"/>
  <c r="M181" i="18"/>
  <c r="M182" i="18"/>
  <c r="M183" i="18"/>
  <c r="M184" i="18"/>
  <c r="M185" i="18"/>
  <c r="M186" i="18"/>
  <c r="M187" i="18"/>
  <c r="M188" i="18"/>
  <c r="M189" i="18"/>
  <c r="M190" i="18"/>
  <c r="M191" i="18"/>
  <c r="M192" i="18"/>
  <c r="M193" i="18"/>
  <c r="M194" i="18"/>
  <c r="M195" i="18"/>
  <c r="M196" i="18"/>
  <c r="M197" i="18"/>
  <c r="M198" i="18"/>
  <c r="M199" i="18"/>
  <c r="M200" i="18"/>
  <c r="M201" i="18"/>
  <c r="M202" i="18"/>
  <c r="M203" i="18"/>
  <c r="M204" i="18"/>
  <c r="M205" i="18"/>
  <c r="M206" i="18"/>
  <c r="M207" i="18"/>
  <c r="M208" i="18"/>
  <c r="M209" i="18"/>
  <c r="M210" i="18"/>
  <c r="M211" i="18"/>
  <c r="M212" i="18"/>
  <c r="M213" i="18"/>
  <c r="M214" i="18"/>
  <c r="M215" i="18"/>
  <c r="M216" i="18"/>
  <c r="M217" i="18"/>
  <c r="M218" i="18"/>
  <c r="M219" i="18"/>
  <c r="M220" i="18"/>
  <c r="M221" i="18"/>
  <c r="M222" i="18"/>
  <c r="M223" i="18"/>
  <c r="M224" i="18"/>
  <c r="M225" i="18"/>
  <c r="M226" i="18"/>
  <c r="M227" i="18"/>
  <c r="M228" i="18"/>
  <c r="M229" i="18"/>
  <c r="M230" i="18"/>
  <c r="M231" i="18"/>
  <c r="M232" i="18"/>
  <c r="M233" i="18"/>
  <c r="M234" i="18"/>
  <c r="M235" i="18"/>
  <c r="M236" i="18"/>
  <c r="M237" i="18"/>
  <c r="M238" i="18"/>
  <c r="M239" i="18"/>
  <c r="M240" i="18"/>
  <c r="M241" i="18"/>
  <c r="M242" i="18"/>
  <c r="M243" i="18"/>
  <c r="M244" i="18"/>
  <c r="M245" i="18"/>
  <c r="M246" i="18"/>
  <c r="M247" i="18"/>
  <c r="M248" i="18"/>
  <c r="M249" i="18"/>
  <c r="M250" i="18"/>
  <c r="M251" i="18"/>
  <c r="M252" i="18"/>
  <c r="M253" i="18"/>
  <c r="M254" i="18"/>
  <c r="M255" i="18"/>
  <c r="M256" i="18"/>
  <c r="M257" i="18"/>
  <c r="M258" i="18"/>
  <c r="M259" i="18"/>
  <c r="M260" i="18"/>
  <c r="M261" i="18"/>
  <c r="M262" i="18"/>
  <c r="M263" i="18"/>
  <c r="M264" i="18"/>
  <c r="M265" i="18"/>
  <c r="M266" i="18"/>
  <c r="M267" i="18"/>
  <c r="M268" i="18"/>
  <c r="M269" i="18"/>
  <c r="M270" i="18"/>
  <c r="M271" i="18"/>
  <c r="M272" i="18"/>
  <c r="M273" i="18"/>
  <c r="M274" i="18"/>
  <c r="M275" i="18"/>
  <c r="M276" i="18"/>
  <c r="M277" i="18"/>
  <c r="M278" i="18"/>
  <c r="M279" i="18"/>
  <c r="M280" i="18"/>
  <c r="M281" i="18"/>
  <c r="M282" i="18"/>
  <c r="M283" i="18"/>
  <c r="M284" i="18"/>
  <c r="M285" i="18"/>
  <c r="M286" i="18"/>
  <c r="M287" i="18"/>
  <c r="M288" i="18"/>
  <c r="M289" i="18"/>
  <c r="M290" i="18"/>
  <c r="M291" i="18"/>
  <c r="M292" i="18"/>
  <c r="M293" i="18"/>
  <c r="M294" i="18"/>
  <c r="M295" i="18"/>
  <c r="M296" i="18"/>
  <c r="M297" i="18"/>
  <c r="M298" i="18"/>
  <c r="M299" i="18"/>
  <c r="M300" i="18"/>
  <c r="M301" i="18"/>
  <c r="M302" i="18"/>
  <c r="M303" i="18"/>
  <c r="M304" i="18"/>
  <c r="M305" i="18"/>
  <c r="M306" i="18"/>
  <c r="M307" i="18"/>
  <c r="M308" i="18"/>
  <c r="M309" i="18"/>
  <c r="M310" i="18"/>
  <c r="M311" i="18"/>
  <c r="M312" i="18"/>
  <c r="M313" i="18"/>
  <c r="M314" i="18"/>
  <c r="M315" i="18"/>
  <c r="M316" i="18"/>
  <c r="M317" i="18"/>
  <c r="M318" i="18"/>
  <c r="M319" i="18"/>
  <c r="M320" i="18"/>
  <c r="M321" i="18"/>
  <c r="M322" i="18"/>
  <c r="M323" i="18"/>
  <c r="M324" i="18"/>
  <c r="M325" i="18"/>
  <c r="M326" i="18"/>
  <c r="M327" i="18"/>
  <c r="M328" i="18"/>
  <c r="M329" i="18"/>
  <c r="M330" i="18"/>
  <c r="M331" i="18"/>
  <c r="M332" i="18"/>
  <c r="M333" i="18"/>
  <c r="M334" i="18"/>
  <c r="M335" i="18"/>
  <c r="M336" i="18"/>
  <c r="M337" i="18"/>
  <c r="M338" i="18"/>
  <c r="M339" i="18"/>
  <c r="M340" i="18"/>
  <c r="M341" i="18"/>
  <c r="M342" i="18"/>
  <c r="M343" i="18"/>
  <c r="M344" i="18"/>
  <c r="M345" i="18"/>
  <c r="M346" i="18"/>
  <c r="M347" i="18"/>
  <c r="M348" i="18"/>
  <c r="M349" i="18"/>
  <c r="M350" i="18"/>
  <c r="M351" i="18"/>
  <c r="M352" i="18"/>
  <c r="M353" i="18"/>
  <c r="M354" i="18"/>
  <c r="M355" i="18"/>
  <c r="M356" i="18"/>
  <c r="M357" i="18"/>
  <c r="M358" i="18"/>
  <c r="M359" i="18"/>
  <c r="M360" i="18"/>
  <c r="M361" i="18"/>
  <c r="M362" i="18"/>
  <c r="M363" i="18"/>
  <c r="M364" i="18"/>
  <c r="M365" i="18"/>
  <c r="M366" i="18"/>
  <c r="M367" i="18"/>
  <c r="M368" i="18"/>
  <c r="M369" i="18"/>
  <c r="M370" i="18"/>
  <c r="M371" i="18"/>
  <c r="M372" i="18"/>
  <c r="M373" i="18"/>
  <c r="M374" i="18"/>
  <c r="M375" i="18"/>
  <c r="M376" i="18"/>
  <c r="M377" i="18"/>
  <c r="M378" i="18"/>
  <c r="M379" i="18"/>
  <c r="M380" i="18"/>
  <c r="M381" i="18"/>
  <c r="M382" i="18"/>
  <c r="M383" i="18"/>
  <c r="M384" i="18"/>
  <c r="M385" i="18"/>
  <c r="M386" i="18"/>
  <c r="M387" i="18"/>
  <c r="M388" i="18"/>
  <c r="M389" i="18"/>
  <c r="M390" i="18"/>
  <c r="M391" i="18"/>
  <c r="M392" i="18"/>
  <c r="M393" i="18"/>
  <c r="M394" i="18"/>
  <c r="M395" i="18"/>
  <c r="M396" i="18"/>
  <c r="M397" i="18"/>
  <c r="M398" i="18"/>
  <c r="M399" i="18"/>
  <c r="M400" i="18"/>
  <c r="M401" i="18"/>
  <c r="M402" i="18"/>
  <c r="M403" i="18"/>
  <c r="M404" i="18"/>
  <c r="M405" i="18"/>
  <c r="M406" i="18"/>
  <c r="M407" i="18"/>
  <c r="M408" i="18"/>
  <c r="M409" i="18"/>
  <c r="M410" i="18"/>
  <c r="M411" i="18"/>
  <c r="M412" i="18"/>
  <c r="M413" i="18"/>
  <c r="M414" i="18"/>
  <c r="M415" i="18"/>
  <c r="M416" i="18"/>
  <c r="M417" i="18"/>
  <c r="M418" i="18"/>
  <c r="M419" i="18"/>
  <c r="M420" i="18"/>
  <c r="M421" i="18"/>
  <c r="M422" i="18"/>
  <c r="M423" i="18"/>
  <c r="M424" i="18"/>
  <c r="M425" i="18"/>
  <c r="M426" i="18"/>
  <c r="M427" i="18"/>
  <c r="M428" i="18"/>
  <c r="M429" i="18"/>
  <c r="M430" i="18"/>
  <c r="M431" i="18"/>
  <c r="M432" i="18"/>
  <c r="M433" i="18"/>
  <c r="M434" i="18"/>
  <c r="M435" i="18"/>
  <c r="M436" i="18"/>
  <c r="M437" i="18"/>
  <c r="M438" i="18"/>
  <c r="M439" i="18"/>
  <c r="M440" i="18"/>
  <c r="M441" i="18"/>
  <c r="M442" i="18"/>
  <c r="M443" i="18"/>
  <c r="M444" i="18"/>
  <c r="M445" i="18"/>
  <c r="M446" i="18"/>
  <c r="M447" i="18"/>
  <c r="M448" i="18"/>
  <c r="M449" i="18"/>
  <c r="M450" i="18"/>
  <c r="M451" i="18"/>
  <c r="M452" i="18"/>
  <c r="M453" i="18"/>
  <c r="M454" i="18"/>
  <c r="M455" i="18"/>
  <c r="M456" i="18"/>
  <c r="M457" i="18"/>
  <c r="M458" i="18"/>
  <c r="M459" i="18"/>
  <c r="M460" i="18"/>
  <c r="M461" i="18"/>
  <c r="M462" i="18"/>
  <c r="M463" i="18"/>
  <c r="M464" i="18"/>
  <c r="M465" i="18"/>
  <c r="M466" i="18"/>
  <c r="M467" i="18"/>
  <c r="M468" i="18"/>
  <c r="M469" i="18"/>
  <c r="M470" i="18"/>
  <c r="M471" i="18"/>
  <c r="M472" i="18"/>
  <c r="M473" i="18"/>
  <c r="M474" i="18"/>
  <c r="M475" i="18"/>
  <c r="M476" i="18"/>
  <c r="M477" i="18"/>
  <c r="M478" i="18"/>
  <c r="M479" i="18"/>
  <c r="M480" i="18"/>
  <c r="M481" i="18"/>
  <c r="M482" i="18"/>
  <c r="M483" i="18"/>
  <c r="M484" i="18"/>
  <c r="M485" i="18"/>
  <c r="M486" i="18"/>
  <c r="M487" i="18"/>
  <c r="M488" i="18"/>
  <c r="M489" i="18"/>
  <c r="M490" i="18"/>
  <c r="M491" i="18"/>
  <c r="M492" i="18"/>
  <c r="M493" i="18"/>
  <c r="M494" i="18"/>
  <c r="M495" i="18"/>
  <c r="M496" i="18"/>
  <c r="M497" i="18"/>
  <c r="M498" i="18"/>
  <c r="M499" i="18"/>
  <c r="M500" i="18"/>
  <c r="M501" i="18"/>
  <c r="M502" i="18"/>
  <c r="M503" i="18"/>
  <c r="M504" i="18"/>
  <c r="M505" i="18"/>
  <c r="M506" i="18"/>
  <c r="M507" i="18"/>
  <c r="M508" i="18"/>
  <c r="M509" i="18"/>
  <c r="M510" i="18"/>
  <c r="M511" i="18"/>
  <c r="M512" i="18"/>
  <c r="M513" i="18"/>
  <c r="M514" i="18"/>
  <c r="M515" i="18"/>
  <c r="M516" i="18"/>
  <c r="M517" i="18"/>
  <c r="M518" i="18"/>
  <c r="M519" i="18"/>
  <c r="M520" i="18"/>
  <c r="M521" i="18"/>
  <c r="M522" i="18"/>
  <c r="M523" i="18"/>
  <c r="M524" i="18"/>
  <c r="M525" i="18"/>
  <c r="M526" i="18"/>
  <c r="M527" i="18"/>
  <c r="M528" i="18"/>
  <c r="M529" i="18"/>
  <c r="M530" i="18"/>
  <c r="M531" i="18"/>
  <c r="M532" i="18"/>
  <c r="M533" i="18"/>
  <c r="M534" i="18"/>
  <c r="M535" i="18"/>
  <c r="M536" i="18"/>
  <c r="M537" i="18"/>
  <c r="M538" i="18"/>
  <c r="M539" i="18"/>
  <c r="M540" i="18"/>
  <c r="M541" i="18"/>
  <c r="M542" i="18"/>
  <c r="M543" i="18"/>
  <c r="M544" i="18"/>
  <c r="M545" i="18"/>
  <c r="M546" i="18"/>
  <c r="M547" i="18"/>
  <c r="M548" i="18"/>
  <c r="M549" i="18"/>
  <c r="M550" i="18"/>
  <c r="M551" i="18"/>
  <c r="M552" i="18"/>
  <c r="M553" i="18"/>
  <c r="M554" i="18"/>
  <c r="M555" i="18"/>
  <c r="M556" i="18"/>
  <c r="M557" i="18"/>
  <c r="M558" i="18"/>
  <c r="M559" i="18"/>
  <c r="M560" i="18"/>
  <c r="M561" i="18"/>
  <c r="M562" i="18"/>
  <c r="M563" i="18"/>
  <c r="M564" i="18"/>
  <c r="M565" i="18"/>
  <c r="M566" i="18"/>
  <c r="M567" i="18"/>
  <c r="M568" i="18"/>
  <c r="M569" i="18"/>
  <c r="M570" i="18"/>
  <c r="M571" i="18"/>
  <c r="M572" i="18"/>
  <c r="M573" i="18"/>
  <c r="M574" i="18"/>
  <c r="M575" i="18"/>
  <c r="M576" i="18"/>
  <c r="M577" i="18"/>
  <c r="M578" i="18"/>
  <c r="M579" i="18"/>
  <c r="M580" i="18"/>
  <c r="M581" i="18"/>
  <c r="M582" i="18"/>
  <c r="M583" i="18"/>
  <c r="M584" i="18"/>
  <c r="M585" i="18"/>
  <c r="M586" i="18"/>
  <c r="M587" i="18"/>
  <c r="M588" i="18"/>
  <c r="M589" i="18"/>
  <c r="M590" i="18"/>
  <c r="M591" i="18"/>
  <c r="M592" i="18"/>
  <c r="M593" i="18"/>
  <c r="M594" i="18"/>
  <c r="M595" i="18"/>
  <c r="M596" i="18"/>
  <c r="M597" i="18"/>
  <c r="M598" i="18"/>
  <c r="M599" i="18"/>
  <c r="M600" i="18"/>
  <c r="M601" i="18"/>
  <c r="M602" i="18"/>
  <c r="M603" i="18"/>
  <c r="M604" i="18"/>
  <c r="M605" i="18"/>
  <c r="M606" i="18"/>
  <c r="M607" i="18"/>
  <c r="M608" i="18"/>
  <c r="M609" i="18"/>
  <c r="M610" i="18"/>
  <c r="M611" i="18"/>
  <c r="M612" i="18"/>
  <c r="M613" i="18"/>
  <c r="M614" i="18"/>
  <c r="M615" i="18"/>
  <c r="M616" i="18"/>
  <c r="M617" i="18"/>
  <c r="M618" i="18"/>
  <c r="M619" i="18"/>
  <c r="M620" i="18"/>
  <c r="M621" i="18"/>
  <c r="M622" i="18"/>
  <c r="M623" i="18"/>
  <c r="M624" i="18"/>
  <c r="M625" i="18"/>
  <c r="M626" i="18"/>
  <c r="M627" i="18"/>
  <c r="M628" i="18"/>
  <c r="M629" i="18"/>
  <c r="M630" i="18"/>
  <c r="M631" i="18"/>
  <c r="M632" i="18"/>
  <c r="M633" i="18"/>
  <c r="M634" i="18"/>
  <c r="M635" i="18"/>
  <c r="M636" i="18"/>
  <c r="M637" i="18"/>
  <c r="M638" i="18"/>
  <c r="M639" i="18"/>
  <c r="M640" i="18"/>
  <c r="M641" i="18"/>
  <c r="M642" i="18"/>
  <c r="M643" i="18"/>
  <c r="M644" i="18"/>
  <c r="M645" i="18"/>
  <c r="M646" i="18"/>
  <c r="M647" i="18"/>
  <c r="M648" i="18"/>
  <c r="M649" i="18"/>
  <c r="M650" i="18"/>
  <c r="M651" i="18"/>
  <c r="M652" i="18"/>
  <c r="M653" i="18"/>
  <c r="M654" i="18"/>
  <c r="M655" i="18"/>
  <c r="M656" i="18"/>
  <c r="M657" i="18"/>
  <c r="M658" i="18"/>
  <c r="M659" i="18"/>
  <c r="M660" i="18"/>
  <c r="M661" i="18"/>
  <c r="M662" i="18"/>
  <c r="M663" i="18"/>
  <c r="M664" i="18"/>
  <c r="M665" i="18"/>
  <c r="M666" i="18"/>
  <c r="M667" i="18"/>
  <c r="M668" i="18"/>
  <c r="M669" i="18"/>
  <c r="M670" i="18"/>
  <c r="M671" i="18"/>
  <c r="M672" i="18"/>
  <c r="M673" i="18"/>
  <c r="M674" i="18"/>
  <c r="M675" i="18"/>
  <c r="M676" i="18"/>
  <c r="M677" i="18"/>
  <c r="M678" i="18"/>
  <c r="M679" i="18"/>
  <c r="M680" i="18"/>
  <c r="M681" i="18"/>
  <c r="M682" i="18"/>
  <c r="M683" i="18"/>
  <c r="M684" i="18"/>
  <c r="M685" i="18"/>
  <c r="M686" i="18"/>
  <c r="M687" i="18"/>
  <c r="M688" i="18"/>
  <c r="M689" i="18"/>
  <c r="M690" i="18"/>
  <c r="M691" i="18"/>
  <c r="M692" i="18"/>
  <c r="M693" i="18"/>
  <c r="M694" i="18"/>
  <c r="M695" i="18"/>
  <c r="M696" i="18"/>
  <c r="M697" i="18"/>
  <c r="M698" i="18"/>
  <c r="M699" i="18"/>
  <c r="M700" i="18"/>
  <c r="M701" i="18"/>
  <c r="M702" i="18"/>
  <c r="M703" i="18"/>
  <c r="M704" i="18"/>
  <c r="M705" i="18"/>
  <c r="M706" i="18"/>
  <c r="M707" i="18"/>
  <c r="M708" i="18"/>
  <c r="M709" i="18"/>
  <c r="M710" i="18"/>
  <c r="M711" i="18"/>
  <c r="M712" i="18"/>
  <c r="M713" i="18"/>
  <c r="M714" i="18"/>
  <c r="M715" i="18"/>
  <c r="M716" i="18"/>
  <c r="M717" i="18"/>
  <c r="M718" i="18"/>
  <c r="M719" i="18"/>
  <c r="M720" i="18"/>
  <c r="M721" i="18"/>
  <c r="M722" i="18"/>
  <c r="M723" i="18"/>
  <c r="M724" i="18"/>
  <c r="M725" i="18"/>
  <c r="M726" i="18"/>
  <c r="M727" i="18"/>
  <c r="M728" i="18"/>
  <c r="M729" i="18"/>
  <c r="M730" i="18"/>
  <c r="M731" i="18"/>
  <c r="M732" i="18"/>
  <c r="M733" i="18"/>
  <c r="M734" i="18"/>
  <c r="M735" i="18"/>
  <c r="M736" i="18"/>
  <c r="M737" i="18"/>
  <c r="M738" i="18"/>
  <c r="M739" i="18"/>
  <c r="M740" i="18"/>
  <c r="M741" i="18"/>
  <c r="M742" i="18"/>
  <c r="M743" i="18"/>
  <c r="M744" i="18"/>
  <c r="M745" i="18"/>
  <c r="M746" i="18"/>
  <c r="M747" i="18"/>
  <c r="M748" i="18"/>
  <c r="M749" i="18"/>
  <c r="M750" i="18"/>
  <c r="M751" i="18"/>
  <c r="M752" i="18"/>
  <c r="M753" i="18"/>
  <c r="M754" i="18"/>
  <c r="M755" i="18"/>
  <c r="M756" i="18"/>
  <c r="M757" i="18"/>
  <c r="M758" i="18"/>
  <c r="M759" i="18"/>
  <c r="M760" i="18"/>
  <c r="M761" i="18"/>
  <c r="M762" i="18"/>
  <c r="M763" i="18"/>
  <c r="M764" i="18"/>
  <c r="M765" i="18"/>
  <c r="M766" i="18"/>
  <c r="M767" i="18"/>
  <c r="M768" i="18"/>
  <c r="M769" i="18"/>
  <c r="M770" i="18"/>
  <c r="M771" i="18"/>
  <c r="M772" i="18"/>
  <c r="M773" i="18"/>
  <c r="M774" i="18"/>
  <c r="M775" i="18"/>
  <c r="M776" i="18"/>
  <c r="M777" i="18"/>
  <c r="M778" i="18"/>
  <c r="M779" i="18"/>
  <c r="M780" i="18"/>
  <c r="M781" i="18"/>
  <c r="M782" i="18"/>
  <c r="M783" i="18"/>
  <c r="M784" i="18"/>
  <c r="M785" i="18"/>
  <c r="M786" i="18"/>
  <c r="M787" i="18"/>
  <c r="M788" i="18"/>
  <c r="M789" i="18"/>
  <c r="M790" i="18"/>
  <c r="M791" i="18"/>
  <c r="M792" i="18"/>
  <c r="M793" i="18"/>
  <c r="M794" i="18"/>
  <c r="M795" i="18"/>
  <c r="M796" i="18"/>
  <c r="M797" i="18"/>
  <c r="M798" i="18"/>
  <c r="M799" i="18"/>
  <c r="M800" i="18"/>
  <c r="M801" i="18"/>
  <c r="M802" i="18"/>
  <c r="M803" i="18"/>
  <c r="M804" i="18"/>
  <c r="M805" i="18"/>
  <c r="M806" i="18"/>
  <c r="M807" i="18"/>
  <c r="M808" i="18"/>
  <c r="M809" i="18"/>
  <c r="M810" i="18"/>
  <c r="M811" i="18"/>
  <c r="M812" i="18"/>
  <c r="M813" i="18"/>
  <c r="M814" i="18"/>
  <c r="M815" i="18"/>
  <c r="M816" i="18"/>
  <c r="M817" i="18"/>
  <c r="M818" i="18"/>
  <c r="M819" i="18"/>
  <c r="M820" i="18"/>
  <c r="M821" i="18"/>
  <c r="M822" i="18"/>
  <c r="M823" i="18"/>
  <c r="M824" i="18"/>
  <c r="M825" i="18"/>
  <c r="M826" i="18"/>
  <c r="M827" i="18"/>
  <c r="M828" i="18"/>
  <c r="M829" i="18"/>
  <c r="M830" i="18"/>
  <c r="M831" i="18"/>
  <c r="M832" i="18"/>
  <c r="M833" i="18"/>
  <c r="M834" i="18"/>
  <c r="M835" i="18"/>
  <c r="M836" i="18"/>
  <c r="M837" i="18"/>
  <c r="M838" i="18"/>
  <c r="M839" i="18"/>
  <c r="M840" i="18"/>
  <c r="M841" i="18"/>
  <c r="M842" i="18"/>
  <c r="M843" i="18"/>
  <c r="M844" i="18"/>
  <c r="M845" i="18"/>
  <c r="M846" i="18"/>
  <c r="M847" i="18"/>
  <c r="M848" i="18"/>
  <c r="M849" i="18"/>
  <c r="M850" i="18"/>
  <c r="M851" i="18"/>
  <c r="M852" i="18"/>
  <c r="M853" i="18"/>
  <c r="M854" i="18"/>
  <c r="M855" i="18"/>
  <c r="M856" i="18"/>
  <c r="M857" i="18"/>
  <c r="M858" i="18"/>
  <c r="M859" i="18"/>
  <c r="M860" i="18"/>
  <c r="M861" i="18"/>
  <c r="M862" i="18"/>
  <c r="M863" i="18"/>
  <c r="M864" i="18"/>
  <c r="M865" i="18"/>
  <c r="M866" i="18"/>
  <c r="M867" i="18"/>
  <c r="M868" i="18"/>
  <c r="M869" i="18"/>
  <c r="M870" i="18"/>
  <c r="M871" i="18"/>
  <c r="M872" i="18"/>
  <c r="M873" i="18"/>
  <c r="M874" i="18"/>
  <c r="M875" i="18"/>
  <c r="M876" i="18"/>
  <c r="M877" i="18"/>
  <c r="M878" i="18"/>
  <c r="M879" i="18"/>
  <c r="M880" i="18"/>
  <c r="M881" i="18"/>
  <c r="M882" i="18"/>
  <c r="M883" i="18"/>
  <c r="M884" i="18"/>
  <c r="M885" i="18"/>
  <c r="J20" i="18"/>
  <c r="J21" i="18"/>
  <c r="J22" i="18"/>
  <c r="J23" i="18"/>
  <c r="J24" i="18"/>
  <c r="J25" i="18"/>
  <c r="J26" i="18"/>
  <c r="J27" i="18"/>
  <c r="K15" i="18" s="1"/>
  <c r="J28" i="18"/>
  <c r="J29" i="18"/>
  <c r="J30" i="18"/>
  <c r="J31" i="18"/>
  <c r="J32" i="18"/>
  <c r="J33" i="18"/>
  <c r="J34" i="18"/>
  <c r="J35" i="18"/>
  <c r="J36" i="18"/>
  <c r="J37" i="18"/>
  <c r="J38" i="18"/>
  <c r="J39" i="18"/>
  <c r="J40" i="18"/>
  <c r="J41" i="18"/>
  <c r="J42" i="18"/>
  <c r="J43" i="18"/>
  <c r="J44" i="18"/>
  <c r="J45" i="18"/>
  <c r="J46" i="18"/>
  <c r="J47" i="18"/>
  <c r="J48" i="18"/>
  <c r="J49" i="18"/>
  <c r="J50" i="18"/>
  <c r="J51" i="18"/>
  <c r="J52" i="18"/>
  <c r="J53" i="18"/>
  <c r="J54" i="18"/>
  <c r="J55" i="18"/>
  <c r="J56" i="18"/>
  <c r="J57" i="18"/>
  <c r="J58" i="18"/>
  <c r="J59" i="18"/>
  <c r="J60" i="18"/>
  <c r="J61" i="18"/>
  <c r="J62" i="18"/>
  <c r="J63" i="18"/>
  <c r="J64" i="18"/>
  <c r="J65" i="18"/>
  <c r="J66" i="18"/>
  <c r="J67" i="18"/>
  <c r="J68" i="18"/>
  <c r="J69" i="18"/>
  <c r="J70" i="18"/>
  <c r="J71" i="18"/>
  <c r="J72" i="18"/>
  <c r="J73" i="18"/>
  <c r="J74" i="18"/>
  <c r="J75" i="18"/>
  <c r="J76" i="18"/>
  <c r="J77" i="18"/>
  <c r="J78" i="18"/>
  <c r="J79" i="18"/>
  <c r="J80" i="18"/>
  <c r="J81" i="18"/>
  <c r="J82" i="18"/>
  <c r="J83" i="18"/>
  <c r="J84" i="18"/>
  <c r="J85" i="18"/>
  <c r="J86" i="18"/>
  <c r="J87" i="18"/>
  <c r="J88" i="18"/>
  <c r="J89" i="18"/>
  <c r="J90" i="18"/>
  <c r="J91" i="18"/>
  <c r="J92" i="18"/>
  <c r="J93" i="18"/>
  <c r="J94" i="18"/>
  <c r="J95" i="18"/>
  <c r="J96" i="18"/>
  <c r="J97" i="18"/>
  <c r="J98" i="18"/>
  <c r="J99" i="18"/>
  <c r="J100" i="18"/>
  <c r="J101" i="18"/>
  <c r="J102" i="18"/>
  <c r="J103" i="18"/>
  <c r="J104" i="18"/>
  <c r="J105" i="18"/>
  <c r="J106" i="18"/>
  <c r="J107" i="18"/>
  <c r="J108" i="18"/>
  <c r="J109" i="18"/>
  <c r="J110" i="18"/>
  <c r="J111" i="18"/>
  <c r="J112" i="18"/>
  <c r="J113" i="18"/>
  <c r="J114" i="18"/>
  <c r="J115" i="18"/>
  <c r="J116" i="18"/>
  <c r="J117" i="18"/>
  <c r="J118" i="18"/>
  <c r="J119" i="18"/>
  <c r="J120" i="18"/>
  <c r="J121" i="18"/>
  <c r="J122" i="18"/>
  <c r="J123" i="18"/>
  <c r="J124" i="18"/>
  <c r="J125" i="18"/>
  <c r="J126" i="18"/>
  <c r="J127" i="18"/>
  <c r="J128" i="18"/>
  <c r="J129" i="18"/>
  <c r="J130" i="18"/>
  <c r="J131" i="18"/>
  <c r="J132" i="18"/>
  <c r="J133" i="18"/>
  <c r="J134" i="18"/>
  <c r="J135" i="18"/>
  <c r="J136" i="18"/>
  <c r="J137" i="18"/>
  <c r="J138" i="18"/>
  <c r="J139" i="18"/>
  <c r="J140" i="18"/>
  <c r="J141" i="18"/>
  <c r="J142" i="18"/>
  <c r="J143" i="18"/>
  <c r="J144" i="18"/>
  <c r="J145" i="18"/>
  <c r="J146" i="18"/>
  <c r="J147" i="18"/>
  <c r="J148" i="18"/>
  <c r="J149" i="18"/>
  <c r="J150" i="18"/>
  <c r="J151" i="18"/>
  <c r="J152" i="18"/>
  <c r="J153" i="18"/>
  <c r="J154" i="18"/>
  <c r="J155" i="18"/>
  <c r="J156" i="18"/>
  <c r="J157" i="18"/>
  <c r="J158" i="18"/>
  <c r="J159" i="18"/>
  <c r="J160" i="18"/>
  <c r="J161" i="18"/>
  <c r="J162" i="18"/>
  <c r="J163" i="18"/>
  <c r="J164" i="18"/>
  <c r="J165" i="18"/>
  <c r="J166" i="18"/>
  <c r="J167" i="18"/>
  <c r="J168" i="18"/>
  <c r="J169" i="18"/>
  <c r="J170" i="18"/>
  <c r="J171" i="18"/>
  <c r="J172" i="18"/>
  <c r="J173" i="18"/>
  <c r="J174" i="18"/>
  <c r="J175" i="18"/>
  <c r="J176" i="18"/>
  <c r="J177" i="18"/>
  <c r="J178" i="18"/>
  <c r="J179" i="18"/>
  <c r="J180" i="18"/>
  <c r="J181" i="18"/>
  <c r="J182" i="18"/>
  <c r="J183" i="18"/>
  <c r="J184" i="18"/>
  <c r="J185" i="18"/>
  <c r="J186" i="18"/>
  <c r="J187" i="18"/>
  <c r="J188" i="18"/>
  <c r="J189" i="18"/>
  <c r="J190" i="18"/>
  <c r="J191" i="18"/>
  <c r="J192" i="18"/>
  <c r="J193" i="18"/>
  <c r="J194" i="18"/>
  <c r="J195" i="18"/>
  <c r="J196" i="18"/>
  <c r="J197" i="18"/>
  <c r="J198" i="18"/>
  <c r="J199" i="18"/>
  <c r="J200" i="18"/>
  <c r="J201" i="18"/>
  <c r="J202" i="18"/>
  <c r="J203" i="18"/>
  <c r="J204" i="18"/>
  <c r="J205" i="18"/>
  <c r="J206" i="18"/>
  <c r="J207" i="18"/>
  <c r="J208" i="18"/>
  <c r="J209" i="18"/>
  <c r="J210" i="18"/>
  <c r="J211" i="18"/>
  <c r="J212" i="18"/>
  <c r="J213" i="18"/>
  <c r="J214" i="18"/>
  <c r="J215" i="18"/>
  <c r="J216" i="18"/>
  <c r="J217" i="18"/>
  <c r="J218" i="18"/>
  <c r="J219" i="18"/>
  <c r="J220" i="18"/>
  <c r="J221" i="18"/>
  <c r="J222" i="18"/>
  <c r="J223" i="18"/>
  <c r="J224" i="18"/>
  <c r="J225" i="18"/>
  <c r="J226" i="18"/>
  <c r="J227" i="18"/>
  <c r="J228" i="18"/>
  <c r="J229" i="18"/>
  <c r="J230" i="18"/>
  <c r="J231" i="18"/>
  <c r="J232" i="18"/>
  <c r="J233" i="18"/>
  <c r="J234" i="18"/>
  <c r="J235" i="18"/>
  <c r="J236" i="18"/>
  <c r="J237" i="18"/>
  <c r="J238" i="18"/>
  <c r="J239" i="18"/>
  <c r="J240" i="18"/>
  <c r="J241" i="18"/>
  <c r="J242" i="18"/>
  <c r="J243" i="18"/>
  <c r="J244" i="18"/>
  <c r="J245" i="18"/>
  <c r="J246" i="18"/>
  <c r="J247" i="18"/>
  <c r="J248" i="18"/>
  <c r="J249" i="18"/>
  <c r="J250" i="18"/>
  <c r="J251" i="18"/>
  <c r="J252" i="18"/>
  <c r="J253" i="18"/>
  <c r="J254" i="18"/>
  <c r="J255" i="18"/>
  <c r="J256" i="18"/>
  <c r="J257" i="18"/>
  <c r="J258" i="18"/>
  <c r="J259" i="18"/>
  <c r="J260" i="18"/>
  <c r="J261" i="18"/>
  <c r="J262" i="18"/>
  <c r="J263" i="18"/>
  <c r="J264" i="18"/>
  <c r="J265" i="18"/>
  <c r="J266" i="18"/>
  <c r="J267" i="18"/>
  <c r="J268" i="18"/>
  <c r="J269" i="18"/>
  <c r="J270" i="18"/>
  <c r="J271" i="18"/>
  <c r="J272" i="18"/>
  <c r="J273" i="18"/>
  <c r="J274" i="18"/>
  <c r="J275" i="18"/>
  <c r="J276" i="18"/>
  <c r="J277" i="18"/>
  <c r="J278" i="18"/>
  <c r="J279" i="18"/>
  <c r="J280" i="18"/>
  <c r="J281" i="18"/>
  <c r="J282" i="18"/>
  <c r="J283" i="18"/>
  <c r="J284" i="18"/>
  <c r="J285" i="18"/>
  <c r="J286" i="18"/>
  <c r="J287" i="18"/>
  <c r="J288" i="18"/>
  <c r="J289" i="18"/>
  <c r="J290" i="18"/>
  <c r="J291" i="18"/>
  <c r="J292" i="18"/>
  <c r="J293" i="18"/>
  <c r="J294" i="18"/>
  <c r="J295" i="18"/>
  <c r="J296" i="18"/>
  <c r="J297" i="18"/>
  <c r="J298" i="18"/>
  <c r="J299" i="18"/>
  <c r="J300" i="18"/>
  <c r="J301" i="18"/>
  <c r="J302" i="18"/>
  <c r="J303" i="18"/>
  <c r="J304" i="18"/>
  <c r="J305" i="18"/>
  <c r="J306" i="18"/>
  <c r="J307" i="18"/>
  <c r="J308" i="18"/>
  <c r="J309" i="18"/>
  <c r="J310" i="18"/>
  <c r="J311" i="18"/>
  <c r="J312" i="18"/>
  <c r="J313" i="18"/>
  <c r="J314" i="18"/>
  <c r="J315" i="18"/>
  <c r="J316" i="18"/>
  <c r="J317" i="18"/>
  <c r="J318" i="18"/>
  <c r="J319" i="18"/>
  <c r="J320" i="18"/>
  <c r="J321" i="18"/>
  <c r="J322" i="18"/>
  <c r="J323" i="18"/>
  <c r="J324" i="18"/>
  <c r="J325" i="18"/>
  <c r="J326" i="18"/>
  <c r="J327" i="18"/>
  <c r="J328" i="18"/>
  <c r="J329" i="18"/>
  <c r="J330" i="18"/>
  <c r="J331" i="18"/>
  <c r="J332" i="18"/>
  <c r="J333" i="18"/>
  <c r="J334" i="18"/>
  <c r="J335" i="18"/>
  <c r="J336" i="18"/>
  <c r="J337" i="18"/>
  <c r="J338" i="18"/>
  <c r="J339" i="18"/>
  <c r="J340" i="18"/>
  <c r="J341" i="18"/>
  <c r="J342" i="18"/>
  <c r="J343" i="18"/>
  <c r="J344" i="18"/>
  <c r="J345" i="18"/>
  <c r="J346" i="18"/>
  <c r="J347" i="18"/>
  <c r="J348" i="18"/>
  <c r="J349" i="18"/>
  <c r="J350" i="18"/>
  <c r="J351" i="18"/>
  <c r="J352" i="18"/>
  <c r="J353" i="18"/>
  <c r="J354" i="18"/>
  <c r="J355" i="18"/>
  <c r="J356" i="18"/>
  <c r="J357" i="18"/>
  <c r="J358" i="18"/>
  <c r="J359" i="18"/>
  <c r="J360" i="18"/>
  <c r="J361" i="18"/>
  <c r="J362" i="18"/>
  <c r="J363" i="18"/>
  <c r="J364" i="18"/>
  <c r="J365" i="18"/>
  <c r="J366" i="18"/>
  <c r="J367" i="18"/>
  <c r="J368" i="18"/>
  <c r="J369" i="18"/>
  <c r="J370" i="18"/>
  <c r="J371" i="18"/>
  <c r="J372" i="18"/>
  <c r="J373" i="18"/>
  <c r="J374" i="18"/>
  <c r="J375" i="18"/>
  <c r="J376" i="18"/>
  <c r="J377" i="18"/>
  <c r="J378" i="18"/>
  <c r="J379" i="18"/>
  <c r="J380" i="18"/>
  <c r="J381" i="18"/>
  <c r="J382" i="18"/>
  <c r="J383" i="18"/>
  <c r="J384" i="18"/>
  <c r="J385" i="18"/>
  <c r="J386" i="18"/>
  <c r="J387" i="18"/>
  <c r="J388" i="18"/>
  <c r="J389" i="18"/>
  <c r="J390" i="18"/>
  <c r="J391" i="18"/>
  <c r="J392" i="18"/>
  <c r="J393" i="18"/>
  <c r="J394" i="18"/>
  <c r="J395" i="18"/>
  <c r="J396" i="18"/>
  <c r="J397" i="18"/>
  <c r="J398" i="18"/>
  <c r="J399" i="18"/>
  <c r="J400" i="18"/>
  <c r="J401" i="18"/>
  <c r="J402" i="18"/>
  <c r="J403" i="18"/>
  <c r="J404" i="18"/>
  <c r="J405" i="18"/>
  <c r="J406" i="18"/>
  <c r="J407" i="18"/>
  <c r="J408" i="18"/>
  <c r="J409" i="18"/>
  <c r="J410" i="18"/>
  <c r="J411" i="18"/>
  <c r="J412" i="18"/>
  <c r="J413" i="18"/>
  <c r="J414" i="18"/>
  <c r="J415" i="18"/>
  <c r="J416" i="18"/>
  <c r="J417" i="18"/>
  <c r="J418" i="18"/>
  <c r="J419" i="18"/>
  <c r="J420" i="18"/>
  <c r="J421" i="18"/>
  <c r="J422" i="18"/>
  <c r="J423" i="18"/>
  <c r="J424" i="18"/>
  <c r="J425" i="18"/>
  <c r="J426" i="18"/>
  <c r="J427" i="18"/>
  <c r="J428" i="18"/>
  <c r="J429" i="18"/>
  <c r="J430" i="18"/>
  <c r="J431" i="18"/>
  <c r="J432" i="18"/>
  <c r="J433" i="18"/>
  <c r="J434" i="18"/>
  <c r="J435" i="18"/>
  <c r="J436" i="18"/>
  <c r="J437" i="18"/>
  <c r="J438" i="18"/>
  <c r="J439" i="18"/>
  <c r="J440" i="18"/>
  <c r="J441" i="18"/>
  <c r="J442" i="18"/>
  <c r="J443" i="18"/>
  <c r="J444" i="18"/>
  <c r="J445" i="18"/>
  <c r="J446" i="18"/>
  <c r="J447" i="18"/>
  <c r="J448" i="18"/>
  <c r="J449" i="18"/>
  <c r="J450" i="18"/>
  <c r="J451" i="18"/>
  <c r="J452" i="18"/>
  <c r="J453" i="18"/>
  <c r="J454" i="18"/>
  <c r="J455" i="18"/>
  <c r="J456" i="18"/>
  <c r="J457" i="18"/>
  <c r="J458" i="18"/>
  <c r="J459" i="18"/>
  <c r="J460" i="18"/>
  <c r="J461" i="18"/>
  <c r="J462" i="18"/>
  <c r="J463" i="18"/>
  <c r="J464" i="18"/>
  <c r="J465" i="18"/>
  <c r="J466" i="18"/>
  <c r="J467" i="18"/>
  <c r="J468" i="18"/>
  <c r="J469" i="18"/>
  <c r="J470" i="18"/>
  <c r="J471" i="18"/>
  <c r="J472" i="18"/>
  <c r="J473" i="18"/>
  <c r="J474" i="18"/>
  <c r="J475" i="18"/>
  <c r="J476" i="18"/>
  <c r="J477" i="18"/>
  <c r="J478" i="18"/>
  <c r="J479" i="18"/>
  <c r="J480" i="18"/>
  <c r="J481" i="18"/>
  <c r="J482" i="18"/>
  <c r="J483" i="18"/>
  <c r="J484" i="18"/>
  <c r="J485" i="18"/>
  <c r="J486" i="18"/>
  <c r="J487" i="18"/>
  <c r="J488" i="18"/>
  <c r="J489" i="18"/>
  <c r="J490" i="18"/>
  <c r="J491" i="18"/>
  <c r="J492" i="18"/>
  <c r="J493" i="18"/>
  <c r="J494" i="18"/>
  <c r="J495" i="18"/>
  <c r="J496" i="18"/>
  <c r="J497" i="18"/>
  <c r="J498" i="18"/>
  <c r="J499" i="18"/>
  <c r="J500" i="18"/>
  <c r="J501" i="18"/>
  <c r="J502" i="18"/>
  <c r="J503" i="18"/>
  <c r="J504" i="18"/>
  <c r="J505" i="18"/>
  <c r="J506" i="18"/>
  <c r="J507" i="18"/>
  <c r="J508" i="18"/>
  <c r="J509" i="18"/>
  <c r="J510" i="18"/>
  <c r="J511" i="18"/>
  <c r="J512" i="18"/>
  <c r="J513" i="18"/>
  <c r="J514" i="18"/>
  <c r="J515" i="18"/>
  <c r="J516" i="18"/>
  <c r="J517" i="18"/>
  <c r="J518" i="18"/>
  <c r="J519" i="18"/>
  <c r="J520" i="18"/>
  <c r="J521" i="18"/>
  <c r="J522" i="18"/>
  <c r="J523" i="18"/>
  <c r="J524" i="18"/>
  <c r="J525" i="18"/>
  <c r="J526" i="18"/>
  <c r="J527" i="18"/>
  <c r="J528" i="18"/>
  <c r="J529" i="18"/>
  <c r="J530" i="18"/>
  <c r="J531" i="18"/>
  <c r="J532" i="18"/>
  <c r="J533" i="18"/>
  <c r="J534" i="18"/>
  <c r="J535" i="18"/>
  <c r="J536" i="18"/>
  <c r="J537" i="18"/>
  <c r="J538" i="18"/>
  <c r="J539" i="18"/>
  <c r="J540" i="18"/>
  <c r="J541" i="18"/>
  <c r="J542" i="18"/>
  <c r="J543" i="18"/>
  <c r="J544" i="18"/>
  <c r="J545" i="18"/>
  <c r="J546" i="18"/>
  <c r="J547" i="18"/>
  <c r="J548" i="18"/>
  <c r="J549" i="18"/>
  <c r="J550" i="18"/>
  <c r="J551" i="18"/>
  <c r="J552" i="18"/>
  <c r="J553" i="18"/>
  <c r="J554" i="18"/>
  <c r="J555" i="18"/>
  <c r="J556" i="18"/>
  <c r="J557" i="18"/>
  <c r="J558" i="18"/>
  <c r="J559" i="18"/>
  <c r="J560" i="18"/>
  <c r="J561" i="18"/>
  <c r="J562" i="18"/>
  <c r="J563" i="18"/>
  <c r="J564" i="18"/>
  <c r="J565" i="18"/>
  <c r="J566" i="18"/>
  <c r="J567" i="18"/>
  <c r="J568" i="18"/>
  <c r="J569" i="18"/>
  <c r="J570" i="18"/>
  <c r="J571" i="18"/>
  <c r="J572" i="18"/>
  <c r="J573" i="18"/>
  <c r="J574" i="18"/>
  <c r="J575" i="18"/>
  <c r="J576" i="18"/>
  <c r="J577" i="18"/>
  <c r="J578" i="18"/>
  <c r="J579" i="18"/>
  <c r="J580" i="18"/>
  <c r="J581" i="18"/>
  <c r="J582" i="18"/>
  <c r="J583" i="18"/>
  <c r="J584" i="18"/>
  <c r="J585" i="18"/>
  <c r="J586" i="18"/>
  <c r="J587" i="18"/>
  <c r="J588" i="18"/>
  <c r="J589" i="18"/>
  <c r="J590" i="18"/>
  <c r="J591" i="18"/>
  <c r="J592" i="18"/>
  <c r="J593" i="18"/>
  <c r="J594" i="18"/>
  <c r="J595" i="18"/>
  <c r="J596" i="18"/>
  <c r="J597" i="18"/>
  <c r="J598" i="18"/>
  <c r="J599" i="18"/>
  <c r="J600" i="18"/>
  <c r="J601" i="18"/>
  <c r="J602" i="18"/>
  <c r="J603" i="18"/>
  <c r="J604" i="18"/>
  <c r="J605" i="18"/>
  <c r="J606" i="18"/>
  <c r="J607" i="18"/>
  <c r="J608" i="18"/>
  <c r="J609" i="18"/>
  <c r="J610" i="18"/>
  <c r="J611" i="18"/>
  <c r="J612" i="18"/>
  <c r="J613" i="18"/>
  <c r="J614" i="18"/>
  <c r="J615" i="18"/>
  <c r="J616" i="18"/>
  <c r="J617" i="18"/>
  <c r="J618" i="18"/>
  <c r="J619" i="18"/>
  <c r="J620" i="18"/>
  <c r="J621" i="18"/>
  <c r="J622" i="18"/>
  <c r="J623" i="18"/>
  <c r="J624" i="18"/>
  <c r="J625" i="18"/>
  <c r="J626" i="18"/>
  <c r="J627" i="18"/>
  <c r="J628" i="18"/>
  <c r="J629" i="18"/>
  <c r="J630" i="18"/>
  <c r="J631" i="18"/>
  <c r="J632" i="18"/>
  <c r="J633" i="18"/>
  <c r="J634" i="18"/>
  <c r="J635" i="18"/>
  <c r="J636" i="18"/>
  <c r="J637" i="18"/>
  <c r="J638" i="18"/>
  <c r="J639" i="18"/>
  <c r="J640" i="18"/>
  <c r="J641" i="18"/>
  <c r="J642" i="18"/>
  <c r="J643" i="18"/>
  <c r="J644" i="18"/>
  <c r="J645" i="18"/>
  <c r="J646" i="18"/>
  <c r="J647" i="18"/>
  <c r="J648" i="18"/>
  <c r="J649" i="18"/>
  <c r="J650" i="18"/>
  <c r="J651" i="18"/>
  <c r="J652" i="18"/>
  <c r="J653" i="18"/>
  <c r="J654" i="18"/>
  <c r="J655" i="18"/>
  <c r="J656" i="18"/>
  <c r="J657" i="18"/>
  <c r="J658" i="18"/>
  <c r="J659" i="18"/>
  <c r="J660" i="18"/>
  <c r="J661" i="18"/>
  <c r="J662" i="18"/>
  <c r="J663" i="18"/>
  <c r="J664" i="18"/>
  <c r="J665" i="18"/>
  <c r="J666" i="18"/>
  <c r="J667" i="18"/>
  <c r="J668" i="18"/>
  <c r="J669" i="18"/>
  <c r="J670" i="18"/>
  <c r="J671" i="18"/>
  <c r="J672" i="18"/>
  <c r="J673" i="18"/>
  <c r="J674" i="18"/>
  <c r="J675" i="18"/>
  <c r="J676" i="18"/>
  <c r="J677" i="18"/>
  <c r="J678" i="18"/>
  <c r="J679" i="18"/>
  <c r="J680" i="18"/>
  <c r="J681" i="18"/>
  <c r="J682" i="18"/>
  <c r="J683" i="18"/>
  <c r="J684" i="18"/>
  <c r="J685" i="18"/>
  <c r="J686" i="18"/>
  <c r="J687" i="18"/>
  <c r="J688" i="18"/>
  <c r="J689" i="18"/>
  <c r="J690" i="18"/>
  <c r="J691" i="18"/>
  <c r="J692" i="18"/>
  <c r="J693" i="18"/>
  <c r="J694" i="18"/>
  <c r="J695" i="18"/>
  <c r="J696" i="18"/>
  <c r="J697" i="18"/>
  <c r="J698" i="18"/>
  <c r="J699" i="18"/>
  <c r="J700" i="18"/>
  <c r="J701" i="18"/>
  <c r="J702" i="18"/>
  <c r="J703" i="18"/>
  <c r="J704" i="18"/>
  <c r="J705" i="18"/>
  <c r="J706" i="18"/>
  <c r="J707" i="18"/>
  <c r="J708" i="18"/>
  <c r="J709" i="18"/>
  <c r="J710" i="18"/>
  <c r="J711" i="18"/>
  <c r="J712" i="18"/>
  <c r="J713" i="18"/>
  <c r="J714" i="18"/>
  <c r="J715" i="18"/>
  <c r="J716" i="18"/>
  <c r="J717" i="18"/>
  <c r="J718" i="18"/>
  <c r="J719" i="18"/>
  <c r="J720" i="18"/>
  <c r="J721" i="18"/>
  <c r="J722" i="18"/>
  <c r="J723" i="18"/>
  <c r="J724" i="18"/>
  <c r="J725" i="18"/>
  <c r="J726" i="18"/>
  <c r="J727" i="18"/>
  <c r="J728" i="18"/>
  <c r="J729" i="18"/>
  <c r="J730" i="18"/>
  <c r="J731" i="18"/>
  <c r="J732" i="18"/>
  <c r="J733" i="18"/>
  <c r="J734" i="18"/>
  <c r="J735" i="18"/>
  <c r="J736" i="18"/>
  <c r="J737" i="18"/>
  <c r="J738" i="18"/>
  <c r="J739" i="18"/>
  <c r="J740" i="18"/>
  <c r="J741" i="18"/>
  <c r="J742" i="18"/>
  <c r="J743" i="18"/>
  <c r="J744" i="18"/>
  <c r="J745" i="18"/>
  <c r="J746" i="18"/>
  <c r="J747" i="18"/>
  <c r="J748" i="18"/>
  <c r="J749" i="18"/>
  <c r="J750" i="18"/>
  <c r="J751" i="18"/>
  <c r="J752" i="18"/>
  <c r="J753" i="18"/>
  <c r="J754" i="18"/>
  <c r="J755" i="18"/>
  <c r="J756" i="18"/>
  <c r="J757" i="18"/>
  <c r="J758" i="18"/>
  <c r="J759" i="18"/>
  <c r="J760" i="18"/>
  <c r="J761" i="18"/>
  <c r="J762" i="18"/>
  <c r="J763" i="18"/>
  <c r="J764" i="18"/>
  <c r="J765" i="18"/>
  <c r="J766" i="18"/>
  <c r="J767" i="18"/>
  <c r="J768" i="18"/>
  <c r="J769" i="18"/>
  <c r="J770" i="18"/>
  <c r="J771" i="18"/>
  <c r="J772" i="18"/>
  <c r="J773" i="18"/>
  <c r="J774" i="18"/>
  <c r="J775" i="18"/>
  <c r="J776" i="18"/>
  <c r="J777" i="18"/>
  <c r="J778" i="18"/>
  <c r="J779" i="18"/>
  <c r="J780" i="18"/>
  <c r="J781" i="18"/>
  <c r="J782" i="18"/>
  <c r="J783" i="18"/>
  <c r="J784" i="18"/>
  <c r="J785" i="18"/>
  <c r="J786" i="18"/>
  <c r="J787" i="18"/>
  <c r="J788" i="18"/>
  <c r="J789" i="18"/>
  <c r="J790" i="18"/>
  <c r="J791" i="18"/>
  <c r="J792" i="18"/>
  <c r="J793" i="18"/>
  <c r="J794" i="18"/>
  <c r="J795" i="18"/>
  <c r="J796" i="18"/>
  <c r="J797" i="18"/>
  <c r="J798" i="18"/>
  <c r="J799" i="18"/>
  <c r="J800" i="18"/>
  <c r="J801" i="18"/>
  <c r="J802" i="18"/>
  <c r="J803" i="18"/>
  <c r="J804" i="18"/>
  <c r="J805" i="18"/>
  <c r="J806" i="18"/>
  <c r="J807" i="18"/>
  <c r="J808" i="18"/>
  <c r="J809" i="18"/>
  <c r="J810" i="18"/>
  <c r="J811" i="18"/>
  <c r="J812" i="18"/>
  <c r="J813" i="18"/>
  <c r="J814" i="18"/>
  <c r="J815" i="18"/>
  <c r="J816" i="18"/>
  <c r="J817" i="18"/>
  <c r="J818" i="18"/>
  <c r="J819" i="18"/>
  <c r="J820" i="18"/>
  <c r="J821" i="18"/>
  <c r="J822" i="18"/>
  <c r="J823" i="18"/>
  <c r="J824" i="18"/>
  <c r="J825" i="18"/>
  <c r="J826" i="18"/>
  <c r="J827" i="18"/>
  <c r="J828" i="18"/>
  <c r="J829" i="18"/>
  <c r="J830" i="18"/>
  <c r="J831" i="18"/>
  <c r="J832" i="18"/>
  <c r="J833" i="18"/>
  <c r="J834" i="18"/>
  <c r="J835" i="18"/>
  <c r="J836" i="18"/>
  <c r="J837" i="18"/>
  <c r="J838" i="18"/>
  <c r="J839" i="18"/>
  <c r="J840" i="18"/>
  <c r="J841" i="18"/>
  <c r="J842" i="18"/>
  <c r="J843" i="18"/>
  <c r="J844" i="18"/>
  <c r="J845" i="18"/>
  <c r="J846" i="18"/>
  <c r="J847" i="18"/>
  <c r="J848" i="18"/>
  <c r="J849" i="18"/>
  <c r="J850" i="18"/>
  <c r="J851" i="18"/>
  <c r="J852" i="18"/>
  <c r="J853" i="18"/>
  <c r="J854" i="18"/>
  <c r="J855" i="18"/>
  <c r="J856" i="18"/>
  <c r="J857" i="18"/>
  <c r="J858" i="18"/>
  <c r="J859" i="18"/>
  <c r="J860" i="18"/>
  <c r="J861" i="18"/>
  <c r="J862" i="18"/>
  <c r="J863" i="18"/>
  <c r="J864" i="18"/>
  <c r="J865" i="18"/>
  <c r="J866" i="18"/>
  <c r="J867" i="18"/>
  <c r="J868" i="18"/>
  <c r="J869" i="18"/>
  <c r="J870" i="18"/>
  <c r="J871" i="18"/>
  <c r="J872" i="18"/>
  <c r="J873" i="18"/>
  <c r="J874" i="18"/>
  <c r="J875" i="18"/>
  <c r="J876" i="18"/>
  <c r="J877" i="18"/>
  <c r="J878" i="18"/>
  <c r="J879" i="18"/>
  <c r="J880" i="18"/>
  <c r="J881" i="18"/>
  <c r="J882" i="18"/>
  <c r="J883" i="18"/>
  <c r="J884" i="18"/>
  <c r="J885" i="18"/>
  <c r="I20" i="18"/>
  <c r="I21" i="18"/>
  <c r="I22" i="18"/>
  <c r="I23" i="18"/>
  <c r="I24" i="18"/>
  <c r="I25" i="18"/>
  <c r="I26" i="18"/>
  <c r="I27" i="18"/>
  <c r="I28" i="18"/>
  <c r="I29" i="18"/>
  <c r="I30" i="18"/>
  <c r="I31" i="18"/>
  <c r="I32" i="18"/>
  <c r="I33" i="18"/>
  <c r="I34" i="18"/>
  <c r="I35" i="18"/>
  <c r="I36" i="18"/>
  <c r="I37" i="18"/>
  <c r="I38" i="18"/>
  <c r="I39" i="18"/>
  <c r="I40" i="18"/>
  <c r="I41" i="18"/>
  <c r="I42" i="18"/>
  <c r="I43" i="18"/>
  <c r="I44" i="18"/>
  <c r="I45" i="18"/>
  <c r="I46" i="18"/>
  <c r="I47" i="18"/>
  <c r="K14" i="18" s="1"/>
  <c r="I48" i="18"/>
  <c r="I49" i="18"/>
  <c r="I50" i="18"/>
  <c r="I51" i="18"/>
  <c r="I52" i="18"/>
  <c r="I53" i="18"/>
  <c r="I54" i="18"/>
  <c r="I55" i="18"/>
  <c r="I56" i="18"/>
  <c r="I57" i="18"/>
  <c r="I58" i="18"/>
  <c r="I59" i="18"/>
  <c r="I60" i="18"/>
  <c r="I61" i="18"/>
  <c r="I62" i="18"/>
  <c r="I63" i="18"/>
  <c r="I64" i="18"/>
  <c r="I65" i="18"/>
  <c r="I66" i="18"/>
  <c r="I67" i="18"/>
  <c r="I68" i="18"/>
  <c r="I69" i="18"/>
  <c r="I70" i="18"/>
  <c r="I71" i="18"/>
  <c r="I72" i="18"/>
  <c r="I73" i="18"/>
  <c r="I74" i="18"/>
  <c r="I75" i="18"/>
  <c r="I76" i="18"/>
  <c r="I77" i="18"/>
  <c r="I78" i="18"/>
  <c r="I79" i="18"/>
  <c r="I80" i="18"/>
  <c r="I81" i="18"/>
  <c r="I82" i="18"/>
  <c r="I83" i="18"/>
  <c r="I84" i="18"/>
  <c r="I85" i="18"/>
  <c r="I86" i="18"/>
  <c r="I87" i="18"/>
  <c r="I88" i="18"/>
  <c r="I89" i="18"/>
  <c r="I90" i="18"/>
  <c r="I91" i="18"/>
  <c r="I92" i="18"/>
  <c r="I93" i="18"/>
  <c r="I94" i="18"/>
  <c r="I95" i="18"/>
  <c r="I96" i="18"/>
  <c r="I97" i="18"/>
  <c r="I98" i="18"/>
  <c r="I99" i="18"/>
  <c r="I100" i="18"/>
  <c r="I101" i="18"/>
  <c r="I102" i="18"/>
  <c r="I103" i="18"/>
  <c r="I104" i="18"/>
  <c r="I105" i="18"/>
  <c r="I106" i="18"/>
  <c r="I107" i="18"/>
  <c r="I108" i="18"/>
  <c r="I109" i="18"/>
  <c r="I110" i="18"/>
  <c r="I111" i="18"/>
  <c r="I112" i="18"/>
  <c r="I113" i="18"/>
  <c r="I114" i="18"/>
  <c r="I115" i="18"/>
  <c r="I116" i="18"/>
  <c r="I117" i="18"/>
  <c r="I118" i="18"/>
  <c r="I119" i="18"/>
  <c r="I120" i="18"/>
  <c r="I121" i="18"/>
  <c r="I122" i="18"/>
  <c r="I123" i="18"/>
  <c r="I124" i="18"/>
  <c r="I125" i="18"/>
  <c r="I126" i="18"/>
  <c r="I127" i="18"/>
  <c r="I128" i="18"/>
  <c r="I129" i="18"/>
  <c r="I130" i="18"/>
  <c r="I131" i="18"/>
  <c r="I132" i="18"/>
  <c r="I133" i="18"/>
  <c r="I134" i="18"/>
  <c r="I135" i="18"/>
  <c r="I136" i="18"/>
  <c r="I137" i="18"/>
  <c r="I138" i="18"/>
  <c r="I139" i="18"/>
  <c r="I140" i="18"/>
  <c r="I141" i="18"/>
  <c r="I142" i="18"/>
  <c r="I143" i="18"/>
  <c r="I144" i="18"/>
  <c r="I145" i="18"/>
  <c r="I146" i="18"/>
  <c r="I147" i="18"/>
  <c r="I148" i="18"/>
  <c r="I149" i="18"/>
  <c r="I150" i="18"/>
  <c r="I151" i="18"/>
  <c r="I152" i="18"/>
  <c r="I153" i="18"/>
  <c r="I154" i="18"/>
  <c r="I155" i="18"/>
  <c r="I156" i="18"/>
  <c r="I157" i="18"/>
  <c r="I158" i="18"/>
  <c r="I159" i="18"/>
  <c r="I160" i="18"/>
  <c r="I161" i="18"/>
  <c r="I162" i="18"/>
  <c r="I163" i="18"/>
  <c r="I164" i="18"/>
  <c r="I165" i="18"/>
  <c r="I166" i="18"/>
  <c r="I167" i="18"/>
  <c r="I168" i="18"/>
  <c r="I169" i="18"/>
  <c r="I170" i="18"/>
  <c r="I171" i="18"/>
  <c r="I172" i="18"/>
  <c r="I173" i="18"/>
  <c r="I174" i="18"/>
  <c r="I175" i="18"/>
  <c r="I176" i="18"/>
  <c r="I177" i="18"/>
  <c r="I178" i="18"/>
  <c r="I179" i="18"/>
  <c r="I180" i="18"/>
  <c r="I181" i="18"/>
  <c r="I182" i="18"/>
  <c r="I183" i="18"/>
  <c r="I184" i="18"/>
  <c r="I185" i="18"/>
  <c r="I186" i="18"/>
  <c r="I187" i="18"/>
  <c r="I188" i="18"/>
  <c r="I189" i="18"/>
  <c r="I190" i="18"/>
  <c r="I191" i="18"/>
  <c r="I192" i="18"/>
  <c r="I193" i="18"/>
  <c r="I194" i="18"/>
  <c r="I195" i="18"/>
  <c r="I196" i="18"/>
  <c r="I197" i="18"/>
  <c r="I198" i="18"/>
  <c r="I199" i="18"/>
  <c r="I200" i="18"/>
  <c r="I201" i="18"/>
  <c r="I202" i="18"/>
  <c r="I203" i="18"/>
  <c r="I204" i="18"/>
  <c r="I205" i="18"/>
  <c r="I206" i="18"/>
  <c r="I207" i="18"/>
  <c r="I208" i="18"/>
  <c r="I209" i="18"/>
  <c r="I210" i="18"/>
  <c r="I211" i="18"/>
  <c r="I212" i="18"/>
  <c r="I213" i="18"/>
  <c r="I214" i="18"/>
  <c r="I215" i="18"/>
  <c r="I216" i="18"/>
  <c r="I217" i="18"/>
  <c r="I218" i="18"/>
  <c r="I219" i="18"/>
  <c r="I220" i="18"/>
  <c r="I221" i="18"/>
  <c r="I222" i="18"/>
  <c r="I223" i="18"/>
  <c r="I224" i="18"/>
  <c r="I225" i="18"/>
  <c r="I226" i="18"/>
  <c r="I227" i="18"/>
  <c r="I228" i="18"/>
  <c r="I229" i="18"/>
  <c r="I230" i="18"/>
  <c r="I231" i="18"/>
  <c r="I232" i="18"/>
  <c r="I233" i="18"/>
  <c r="I234" i="18"/>
  <c r="I235" i="18"/>
  <c r="I236" i="18"/>
  <c r="I237" i="18"/>
  <c r="I238" i="18"/>
  <c r="I239" i="18"/>
  <c r="I240" i="18"/>
  <c r="I241" i="18"/>
  <c r="I242" i="18"/>
  <c r="I243" i="18"/>
  <c r="I244" i="18"/>
  <c r="I245" i="18"/>
  <c r="I246" i="18"/>
  <c r="I247" i="18"/>
  <c r="I248" i="18"/>
  <c r="I249" i="18"/>
  <c r="I250" i="18"/>
  <c r="I251" i="18"/>
  <c r="I252" i="18"/>
  <c r="I253" i="18"/>
  <c r="I254" i="18"/>
  <c r="I255" i="18"/>
  <c r="I256" i="18"/>
  <c r="I257" i="18"/>
  <c r="I258" i="18"/>
  <c r="I259" i="18"/>
  <c r="I260" i="18"/>
  <c r="I261" i="18"/>
  <c r="I262" i="18"/>
  <c r="I263" i="18"/>
  <c r="I264" i="18"/>
  <c r="I265" i="18"/>
  <c r="I266" i="18"/>
  <c r="I267" i="18"/>
  <c r="I268" i="18"/>
  <c r="I269" i="18"/>
  <c r="I270" i="18"/>
  <c r="I271" i="18"/>
  <c r="I272" i="18"/>
  <c r="I273" i="18"/>
  <c r="I274" i="18"/>
  <c r="I275" i="18"/>
  <c r="I276" i="18"/>
  <c r="I277" i="18"/>
  <c r="I278" i="18"/>
  <c r="I279" i="18"/>
  <c r="I280" i="18"/>
  <c r="I281" i="18"/>
  <c r="I282" i="18"/>
  <c r="I283" i="18"/>
  <c r="I284" i="18"/>
  <c r="I285" i="18"/>
  <c r="I286" i="18"/>
  <c r="I287" i="18"/>
  <c r="I288" i="18"/>
  <c r="I289" i="18"/>
  <c r="I290" i="18"/>
  <c r="I291" i="18"/>
  <c r="I292" i="18"/>
  <c r="I293" i="18"/>
  <c r="I294" i="18"/>
  <c r="I295" i="18"/>
  <c r="I296" i="18"/>
  <c r="I297" i="18"/>
  <c r="I298" i="18"/>
  <c r="I299" i="18"/>
  <c r="I300" i="18"/>
  <c r="I301" i="18"/>
  <c r="I302" i="18"/>
  <c r="I303" i="18"/>
  <c r="I304" i="18"/>
  <c r="I305" i="18"/>
  <c r="I306" i="18"/>
  <c r="I307" i="18"/>
  <c r="I308" i="18"/>
  <c r="I309" i="18"/>
  <c r="I310" i="18"/>
  <c r="I311" i="18"/>
  <c r="I312" i="18"/>
  <c r="I313" i="18"/>
  <c r="I314" i="18"/>
  <c r="I315" i="18"/>
  <c r="I316" i="18"/>
  <c r="I317" i="18"/>
  <c r="I318" i="18"/>
  <c r="I319" i="18"/>
  <c r="I320" i="18"/>
  <c r="I321" i="18"/>
  <c r="I322" i="18"/>
  <c r="I323" i="18"/>
  <c r="I324" i="18"/>
  <c r="I325" i="18"/>
  <c r="I326" i="18"/>
  <c r="I327" i="18"/>
  <c r="I328" i="18"/>
  <c r="I329" i="18"/>
  <c r="I330" i="18"/>
  <c r="I331" i="18"/>
  <c r="I332" i="18"/>
  <c r="I333" i="18"/>
  <c r="I334" i="18"/>
  <c r="I335" i="18"/>
  <c r="I336" i="18"/>
  <c r="I337" i="18"/>
  <c r="I338" i="18"/>
  <c r="I339" i="18"/>
  <c r="I340" i="18"/>
  <c r="I341" i="18"/>
  <c r="I342" i="18"/>
  <c r="I343" i="18"/>
  <c r="I344" i="18"/>
  <c r="I345" i="18"/>
  <c r="I346" i="18"/>
  <c r="I347" i="18"/>
  <c r="I348" i="18"/>
  <c r="I349" i="18"/>
  <c r="I350" i="18"/>
  <c r="I351" i="18"/>
  <c r="I352" i="18"/>
  <c r="I353" i="18"/>
  <c r="I354" i="18"/>
  <c r="I355" i="18"/>
  <c r="I356" i="18"/>
  <c r="I357" i="18"/>
  <c r="I358" i="18"/>
  <c r="I359" i="18"/>
  <c r="I360" i="18"/>
  <c r="I361" i="18"/>
  <c r="I362" i="18"/>
  <c r="I363" i="18"/>
  <c r="I364" i="18"/>
  <c r="I365" i="18"/>
  <c r="I366" i="18"/>
  <c r="I367" i="18"/>
  <c r="I368" i="18"/>
  <c r="I369" i="18"/>
  <c r="I370" i="18"/>
  <c r="I371" i="18"/>
  <c r="I372" i="18"/>
  <c r="I373" i="18"/>
  <c r="I374" i="18"/>
  <c r="I375" i="18"/>
  <c r="I376" i="18"/>
  <c r="I377" i="18"/>
  <c r="I378" i="18"/>
  <c r="I379" i="18"/>
  <c r="I380" i="18"/>
  <c r="I381" i="18"/>
  <c r="I382" i="18"/>
  <c r="I383" i="18"/>
  <c r="I384" i="18"/>
  <c r="I385" i="18"/>
  <c r="I386" i="18"/>
  <c r="I387" i="18"/>
  <c r="I388" i="18"/>
  <c r="I389" i="18"/>
  <c r="I390" i="18"/>
  <c r="I391" i="18"/>
  <c r="I392" i="18"/>
  <c r="I393" i="18"/>
  <c r="I394" i="18"/>
  <c r="I395" i="18"/>
  <c r="I396" i="18"/>
  <c r="I397" i="18"/>
  <c r="I398" i="18"/>
  <c r="I399" i="18"/>
  <c r="I400" i="18"/>
  <c r="I401" i="18"/>
  <c r="I402" i="18"/>
  <c r="I403" i="18"/>
  <c r="I404" i="18"/>
  <c r="I405" i="18"/>
  <c r="I406" i="18"/>
  <c r="I407" i="18"/>
  <c r="I408" i="18"/>
  <c r="I409" i="18"/>
  <c r="I410" i="18"/>
  <c r="I411" i="18"/>
  <c r="I412" i="18"/>
  <c r="I413" i="18"/>
  <c r="I414" i="18"/>
  <c r="I415" i="18"/>
  <c r="I416" i="18"/>
  <c r="I417" i="18"/>
  <c r="I418" i="18"/>
  <c r="I419" i="18"/>
  <c r="I420" i="18"/>
  <c r="I421" i="18"/>
  <c r="I422" i="18"/>
  <c r="I423" i="18"/>
  <c r="I424" i="18"/>
  <c r="I425" i="18"/>
  <c r="I426" i="18"/>
  <c r="I427" i="18"/>
  <c r="I428" i="18"/>
  <c r="I429" i="18"/>
  <c r="I430" i="18"/>
  <c r="I431" i="18"/>
  <c r="I432" i="18"/>
  <c r="I433" i="18"/>
  <c r="I434" i="18"/>
  <c r="I435" i="18"/>
  <c r="I436" i="18"/>
  <c r="I437" i="18"/>
  <c r="I438" i="18"/>
  <c r="I439" i="18"/>
  <c r="I440" i="18"/>
  <c r="I441" i="18"/>
  <c r="I442" i="18"/>
  <c r="I443" i="18"/>
  <c r="I444" i="18"/>
  <c r="I445" i="18"/>
  <c r="I446" i="18"/>
  <c r="I447" i="18"/>
  <c r="I448" i="18"/>
  <c r="I449" i="18"/>
  <c r="I450" i="18"/>
  <c r="I451" i="18"/>
  <c r="I452" i="18"/>
  <c r="I453" i="18"/>
  <c r="I454" i="18"/>
  <c r="I455" i="18"/>
  <c r="I456" i="18"/>
  <c r="I457" i="18"/>
  <c r="I458" i="18"/>
  <c r="I459" i="18"/>
  <c r="I460" i="18"/>
  <c r="I461" i="18"/>
  <c r="I462" i="18"/>
  <c r="I463" i="18"/>
  <c r="I464" i="18"/>
  <c r="I465" i="18"/>
  <c r="I466" i="18"/>
  <c r="I467" i="18"/>
  <c r="I468" i="18"/>
  <c r="I469" i="18"/>
  <c r="I470" i="18"/>
  <c r="I471" i="18"/>
  <c r="I472" i="18"/>
  <c r="I473" i="18"/>
  <c r="I474" i="18"/>
  <c r="I475" i="18"/>
  <c r="I476" i="18"/>
  <c r="I477" i="18"/>
  <c r="I478" i="18"/>
  <c r="I479" i="18"/>
  <c r="I480" i="18"/>
  <c r="I481" i="18"/>
  <c r="I482" i="18"/>
  <c r="I483" i="18"/>
  <c r="I484" i="18"/>
  <c r="I485" i="18"/>
  <c r="I486" i="18"/>
  <c r="I487" i="18"/>
  <c r="I488" i="18"/>
  <c r="I489" i="18"/>
  <c r="I490" i="18"/>
  <c r="I491" i="18"/>
  <c r="I492" i="18"/>
  <c r="I493" i="18"/>
  <c r="I494" i="18"/>
  <c r="I495" i="18"/>
  <c r="I496" i="18"/>
  <c r="I497" i="18"/>
  <c r="I498" i="18"/>
  <c r="I499" i="18"/>
  <c r="I500" i="18"/>
  <c r="I501" i="18"/>
  <c r="I502" i="18"/>
  <c r="I503" i="18"/>
  <c r="I504" i="18"/>
  <c r="I505" i="18"/>
  <c r="I506" i="18"/>
  <c r="I507" i="18"/>
  <c r="I508" i="18"/>
  <c r="I509" i="18"/>
  <c r="I510" i="18"/>
  <c r="I511" i="18"/>
  <c r="I512" i="18"/>
  <c r="I513" i="18"/>
  <c r="I514" i="18"/>
  <c r="I515" i="18"/>
  <c r="I516" i="18"/>
  <c r="I517" i="18"/>
  <c r="I518" i="18"/>
  <c r="I519" i="18"/>
  <c r="I520" i="18"/>
  <c r="I521" i="18"/>
  <c r="I522" i="18"/>
  <c r="I523" i="18"/>
  <c r="I524" i="18"/>
  <c r="I525" i="18"/>
  <c r="I526" i="18"/>
  <c r="I527" i="18"/>
  <c r="I528" i="18"/>
  <c r="I529" i="18"/>
  <c r="I530" i="18"/>
  <c r="I531" i="18"/>
  <c r="I532" i="18"/>
  <c r="I533" i="18"/>
  <c r="I534" i="18"/>
  <c r="I535" i="18"/>
  <c r="I536" i="18"/>
  <c r="I537" i="18"/>
  <c r="I538" i="18"/>
  <c r="I539" i="18"/>
  <c r="I540" i="18"/>
  <c r="I541" i="18"/>
  <c r="I542" i="18"/>
  <c r="I543" i="18"/>
  <c r="I544" i="18"/>
  <c r="I545" i="18"/>
  <c r="I546" i="18"/>
  <c r="I547" i="18"/>
  <c r="I548" i="18"/>
  <c r="I549" i="18"/>
  <c r="I550" i="18"/>
  <c r="I551" i="18"/>
  <c r="I552" i="18"/>
  <c r="I553" i="18"/>
  <c r="I554" i="18"/>
  <c r="I555" i="18"/>
  <c r="I556" i="18"/>
  <c r="I557" i="18"/>
  <c r="I558" i="18"/>
  <c r="I559" i="18"/>
  <c r="I560" i="18"/>
  <c r="I561" i="18"/>
  <c r="I562" i="18"/>
  <c r="I563" i="18"/>
  <c r="I564" i="18"/>
  <c r="I565" i="18"/>
  <c r="I566" i="18"/>
  <c r="I567" i="18"/>
  <c r="I568" i="18"/>
  <c r="I569" i="18"/>
  <c r="I570" i="18"/>
  <c r="I571" i="18"/>
  <c r="I572" i="18"/>
  <c r="I573" i="18"/>
  <c r="I574" i="18"/>
  <c r="I575" i="18"/>
  <c r="I576" i="18"/>
  <c r="I577" i="18"/>
  <c r="I578" i="18"/>
  <c r="I579" i="18"/>
  <c r="I580" i="18"/>
  <c r="I581" i="18"/>
  <c r="I582" i="18"/>
  <c r="I583" i="18"/>
  <c r="I584" i="18"/>
  <c r="I585" i="18"/>
  <c r="I586" i="18"/>
  <c r="I587" i="18"/>
  <c r="I588" i="18"/>
  <c r="I589" i="18"/>
  <c r="I590" i="18"/>
  <c r="I591" i="18"/>
  <c r="I592" i="18"/>
  <c r="I593" i="18"/>
  <c r="I594" i="18"/>
  <c r="I595" i="18"/>
  <c r="I596" i="18"/>
  <c r="I597" i="18"/>
  <c r="I598" i="18"/>
  <c r="I599" i="18"/>
  <c r="I600" i="18"/>
  <c r="I601" i="18"/>
  <c r="I602" i="18"/>
  <c r="I603" i="18"/>
  <c r="I604" i="18"/>
  <c r="I605" i="18"/>
  <c r="I606" i="18"/>
  <c r="I607" i="18"/>
  <c r="I608" i="18"/>
  <c r="I609" i="18"/>
  <c r="I610" i="18"/>
  <c r="I611" i="18"/>
  <c r="I612" i="18"/>
  <c r="I613" i="18"/>
  <c r="I614" i="18"/>
  <c r="I615" i="18"/>
  <c r="I616" i="18"/>
  <c r="I617" i="18"/>
  <c r="I618" i="18"/>
  <c r="I619" i="18"/>
  <c r="I620" i="18"/>
  <c r="I621" i="18"/>
  <c r="I622" i="18"/>
  <c r="I623" i="18"/>
  <c r="I624" i="18"/>
  <c r="I625" i="18"/>
  <c r="I626" i="18"/>
  <c r="I627" i="18"/>
  <c r="I628" i="18"/>
  <c r="I629" i="18"/>
  <c r="I630" i="18"/>
  <c r="I631" i="18"/>
  <c r="I632" i="18"/>
  <c r="I633" i="18"/>
  <c r="I634" i="18"/>
  <c r="I635" i="18"/>
  <c r="I636" i="18"/>
  <c r="I637" i="18"/>
  <c r="I638" i="18"/>
  <c r="I639" i="18"/>
  <c r="I640" i="18"/>
  <c r="I641" i="18"/>
  <c r="I642" i="18"/>
  <c r="I643" i="18"/>
  <c r="I644" i="18"/>
  <c r="I645" i="18"/>
  <c r="I646" i="18"/>
  <c r="I647" i="18"/>
  <c r="I648" i="18"/>
  <c r="I649" i="18"/>
  <c r="I650" i="18"/>
  <c r="I651" i="18"/>
  <c r="I652" i="18"/>
  <c r="I653" i="18"/>
  <c r="I654" i="18"/>
  <c r="I655" i="18"/>
  <c r="I656" i="18"/>
  <c r="I657" i="18"/>
  <c r="I658" i="18"/>
  <c r="I659" i="18"/>
  <c r="I660" i="18"/>
  <c r="I661" i="18"/>
  <c r="I662" i="18"/>
  <c r="I663" i="18"/>
  <c r="I664" i="18"/>
  <c r="I665" i="18"/>
  <c r="I666" i="18"/>
  <c r="I667" i="18"/>
  <c r="I668" i="18"/>
  <c r="I669" i="18"/>
  <c r="I670" i="18"/>
  <c r="I671" i="18"/>
  <c r="I672" i="18"/>
  <c r="I673" i="18"/>
  <c r="I674" i="18"/>
  <c r="I675" i="18"/>
  <c r="I676" i="18"/>
  <c r="I677" i="18"/>
  <c r="I678" i="18"/>
  <c r="I679" i="18"/>
  <c r="I680" i="18"/>
  <c r="I681" i="18"/>
  <c r="I682" i="18"/>
  <c r="I683" i="18"/>
  <c r="I684" i="18"/>
  <c r="I685" i="18"/>
  <c r="I686" i="18"/>
  <c r="I687" i="18"/>
  <c r="I688" i="18"/>
  <c r="I689" i="18"/>
  <c r="I690" i="18"/>
  <c r="I691" i="18"/>
  <c r="I692" i="18"/>
  <c r="I693" i="18"/>
  <c r="I694" i="18"/>
  <c r="I695" i="18"/>
  <c r="I696" i="18"/>
  <c r="I697" i="18"/>
  <c r="I698" i="18"/>
  <c r="I699" i="18"/>
  <c r="I700" i="18"/>
  <c r="I701" i="18"/>
  <c r="I702" i="18"/>
  <c r="I703" i="18"/>
  <c r="I704" i="18"/>
  <c r="I705" i="18"/>
  <c r="I706" i="18"/>
  <c r="I707" i="18"/>
  <c r="I708" i="18"/>
  <c r="I709" i="18"/>
  <c r="I710" i="18"/>
  <c r="I711" i="18"/>
  <c r="I712" i="18"/>
  <c r="I713" i="18"/>
  <c r="I714" i="18"/>
  <c r="I715" i="18"/>
  <c r="I716" i="18"/>
  <c r="I717" i="18"/>
  <c r="I718" i="18"/>
  <c r="I719" i="18"/>
  <c r="I720" i="18"/>
  <c r="I721" i="18"/>
  <c r="I722" i="18"/>
  <c r="I723" i="18"/>
  <c r="I724" i="18"/>
  <c r="I725" i="18"/>
  <c r="I726" i="18"/>
  <c r="I727" i="18"/>
  <c r="I728" i="18"/>
  <c r="I729" i="18"/>
  <c r="I730" i="18"/>
  <c r="I731" i="18"/>
  <c r="I732" i="18"/>
  <c r="I733" i="18"/>
  <c r="I734" i="18"/>
  <c r="I735" i="18"/>
  <c r="I736" i="18"/>
  <c r="I737" i="18"/>
  <c r="I738" i="18"/>
  <c r="I739" i="18"/>
  <c r="I740" i="18"/>
  <c r="I741" i="18"/>
  <c r="I742" i="18"/>
  <c r="I743" i="18"/>
  <c r="I744" i="18"/>
  <c r="I745" i="18"/>
  <c r="I746" i="18"/>
  <c r="I747" i="18"/>
  <c r="I748" i="18"/>
  <c r="I749" i="18"/>
  <c r="I750" i="18"/>
  <c r="I751" i="18"/>
  <c r="I752" i="18"/>
  <c r="I753" i="18"/>
  <c r="I754" i="18"/>
  <c r="I755" i="18"/>
  <c r="I756" i="18"/>
  <c r="I757" i="18"/>
  <c r="I758" i="18"/>
  <c r="I759" i="18"/>
  <c r="I760" i="18"/>
  <c r="I761" i="18"/>
  <c r="I762" i="18"/>
  <c r="I763" i="18"/>
  <c r="I764" i="18"/>
  <c r="I765" i="18"/>
  <c r="I766" i="18"/>
  <c r="I767" i="18"/>
  <c r="I768" i="18"/>
  <c r="I769" i="18"/>
  <c r="I770" i="18"/>
  <c r="I771" i="18"/>
  <c r="I772" i="18"/>
  <c r="I773" i="18"/>
  <c r="I774" i="18"/>
  <c r="I775" i="18"/>
  <c r="I776" i="18"/>
  <c r="I777" i="18"/>
  <c r="I778" i="18"/>
  <c r="I779" i="18"/>
  <c r="I780" i="18"/>
  <c r="I781" i="18"/>
  <c r="I782" i="18"/>
  <c r="I783" i="18"/>
  <c r="I784" i="18"/>
  <c r="I785" i="18"/>
  <c r="I786" i="18"/>
  <c r="I787" i="18"/>
  <c r="I788" i="18"/>
  <c r="I789" i="18"/>
  <c r="I790" i="18"/>
  <c r="I791" i="18"/>
  <c r="I792" i="18"/>
  <c r="I793" i="18"/>
  <c r="I794" i="18"/>
  <c r="I795" i="18"/>
  <c r="I796" i="18"/>
  <c r="I797" i="18"/>
  <c r="I798" i="18"/>
  <c r="I799" i="18"/>
  <c r="I800" i="18"/>
  <c r="I801" i="18"/>
  <c r="I802" i="18"/>
  <c r="I803" i="18"/>
  <c r="I804" i="18"/>
  <c r="I805" i="18"/>
  <c r="I806" i="18"/>
  <c r="I807" i="18"/>
  <c r="I808" i="18"/>
  <c r="I809" i="18"/>
  <c r="I810" i="18"/>
  <c r="I811" i="18"/>
  <c r="I812" i="18"/>
  <c r="I813" i="18"/>
  <c r="I814" i="18"/>
  <c r="I815" i="18"/>
  <c r="I816" i="18"/>
  <c r="I817" i="18"/>
  <c r="I818" i="18"/>
  <c r="I819" i="18"/>
  <c r="I820" i="18"/>
  <c r="I821" i="18"/>
  <c r="I822" i="18"/>
  <c r="I823" i="18"/>
  <c r="I824" i="18"/>
  <c r="I825" i="18"/>
  <c r="I826" i="18"/>
  <c r="I827" i="18"/>
  <c r="I828" i="18"/>
  <c r="I829" i="18"/>
  <c r="I830" i="18"/>
  <c r="I831" i="18"/>
  <c r="I832" i="18"/>
  <c r="I833" i="18"/>
  <c r="I834" i="18"/>
  <c r="I835" i="18"/>
  <c r="I836" i="18"/>
  <c r="I837" i="18"/>
  <c r="I838" i="18"/>
  <c r="I839" i="18"/>
  <c r="I840" i="18"/>
  <c r="I841" i="18"/>
  <c r="I842" i="18"/>
  <c r="I843" i="18"/>
  <c r="I844" i="18"/>
  <c r="I845" i="18"/>
  <c r="I846" i="18"/>
  <c r="I847" i="18"/>
  <c r="I848" i="18"/>
  <c r="I849" i="18"/>
  <c r="I850" i="18"/>
  <c r="I851" i="18"/>
  <c r="I852" i="18"/>
  <c r="I853" i="18"/>
  <c r="I854" i="18"/>
  <c r="I855" i="18"/>
  <c r="I856" i="18"/>
  <c r="I857" i="18"/>
  <c r="I858" i="18"/>
  <c r="I859" i="18"/>
  <c r="I860" i="18"/>
  <c r="I861" i="18"/>
  <c r="I862" i="18"/>
  <c r="I863" i="18"/>
  <c r="I864" i="18"/>
  <c r="I865" i="18"/>
  <c r="I866" i="18"/>
  <c r="I867" i="18"/>
  <c r="I868" i="18"/>
  <c r="I869" i="18"/>
  <c r="I870" i="18"/>
  <c r="I871" i="18"/>
  <c r="I872" i="18"/>
  <c r="I873" i="18"/>
  <c r="I874" i="18"/>
  <c r="I875" i="18"/>
  <c r="I876" i="18"/>
  <c r="I877" i="18"/>
  <c r="I878" i="18"/>
  <c r="I879" i="18"/>
  <c r="I880" i="18"/>
  <c r="I881" i="18"/>
  <c r="I882" i="18"/>
  <c r="I883" i="18"/>
  <c r="I884" i="18"/>
  <c r="I885" i="18"/>
  <c r="M20" i="19"/>
  <c r="M21" i="19"/>
  <c r="M22" i="19"/>
  <c r="M23" i="19"/>
  <c r="M24" i="19"/>
  <c r="M25" i="19"/>
  <c r="M26" i="19"/>
  <c r="M27" i="19"/>
  <c r="M28" i="19"/>
  <c r="M29" i="19"/>
  <c r="K13" i="19" s="1"/>
  <c r="M30" i="19"/>
  <c r="M31" i="19"/>
  <c r="M32" i="19"/>
  <c r="M33" i="19"/>
  <c r="M34" i="19"/>
  <c r="M35" i="19"/>
  <c r="M36" i="19"/>
  <c r="M37" i="19"/>
  <c r="M38" i="19"/>
  <c r="M39" i="19"/>
  <c r="M40" i="19"/>
  <c r="M41" i="19"/>
  <c r="M42" i="19"/>
  <c r="M43" i="19"/>
  <c r="M44" i="19"/>
  <c r="M45" i="19"/>
  <c r="M46" i="19"/>
  <c r="M47" i="19"/>
  <c r="M48" i="19"/>
  <c r="M49" i="19"/>
  <c r="M50" i="19"/>
  <c r="M51" i="19"/>
  <c r="M52" i="19"/>
  <c r="M53" i="19"/>
  <c r="M54" i="19"/>
  <c r="M55" i="19"/>
  <c r="M56" i="19"/>
  <c r="M57" i="19"/>
  <c r="M58" i="19"/>
  <c r="M59" i="19"/>
  <c r="M60" i="19"/>
  <c r="M61" i="19"/>
  <c r="M62" i="19"/>
  <c r="M63" i="19"/>
  <c r="M64" i="19"/>
  <c r="M65" i="19"/>
  <c r="M66" i="19"/>
  <c r="M67" i="19"/>
  <c r="M68" i="19"/>
  <c r="M69" i="19"/>
  <c r="M70" i="19"/>
  <c r="M71" i="19"/>
  <c r="M72" i="19"/>
  <c r="M73" i="19"/>
  <c r="M74" i="19"/>
  <c r="M75" i="19"/>
  <c r="M76" i="19"/>
  <c r="M77" i="19"/>
  <c r="M78" i="19"/>
  <c r="M79" i="19"/>
  <c r="M80" i="19"/>
  <c r="M81" i="19"/>
  <c r="M82" i="19"/>
  <c r="M83" i="19"/>
  <c r="M84" i="19"/>
  <c r="M85" i="19"/>
  <c r="M86" i="19"/>
  <c r="M87" i="19"/>
  <c r="M88" i="19"/>
  <c r="M89" i="19"/>
  <c r="M90" i="19"/>
  <c r="M91" i="19"/>
  <c r="M92" i="19"/>
  <c r="M93" i="19"/>
  <c r="M94" i="19"/>
  <c r="M95" i="19"/>
  <c r="M96" i="19"/>
  <c r="M97" i="19"/>
  <c r="M98" i="19"/>
  <c r="M99" i="19"/>
  <c r="M100" i="19"/>
  <c r="M101" i="19"/>
  <c r="M102" i="19"/>
  <c r="M103" i="19"/>
  <c r="M104" i="19"/>
  <c r="M105" i="19"/>
  <c r="M106" i="19"/>
  <c r="M107" i="19"/>
  <c r="M108" i="19"/>
  <c r="M109" i="19"/>
  <c r="M110" i="19"/>
  <c r="M111" i="19"/>
  <c r="M112" i="19"/>
  <c r="M113" i="19"/>
  <c r="M114" i="19"/>
  <c r="M115" i="19"/>
  <c r="M116" i="19"/>
  <c r="M117" i="19"/>
  <c r="M118" i="19"/>
  <c r="M119" i="19"/>
  <c r="M120" i="19"/>
  <c r="M121" i="19"/>
  <c r="M122" i="19"/>
  <c r="M123" i="19"/>
  <c r="M124" i="19"/>
  <c r="M125" i="19"/>
  <c r="M126" i="19"/>
  <c r="M127" i="19"/>
  <c r="M128" i="19"/>
  <c r="M129" i="19"/>
  <c r="M130" i="19"/>
  <c r="M131" i="19"/>
  <c r="M132" i="19"/>
  <c r="M133" i="19"/>
  <c r="M134" i="19"/>
  <c r="M135" i="19"/>
  <c r="M136" i="19"/>
  <c r="M137" i="19"/>
  <c r="M138" i="19"/>
  <c r="M139" i="19"/>
  <c r="M140" i="19"/>
  <c r="M141" i="19"/>
  <c r="M142" i="19"/>
  <c r="M143" i="19"/>
  <c r="M144" i="19"/>
  <c r="M145" i="19"/>
  <c r="M146" i="19"/>
  <c r="M147" i="19"/>
  <c r="M148" i="19"/>
  <c r="M149" i="19"/>
  <c r="M150" i="19"/>
  <c r="M151" i="19"/>
  <c r="M152" i="19"/>
  <c r="M153" i="19"/>
  <c r="M154" i="19"/>
  <c r="M155" i="19"/>
  <c r="M156" i="19"/>
  <c r="M157" i="19"/>
  <c r="M158" i="19"/>
  <c r="M159" i="19"/>
  <c r="M160" i="19"/>
  <c r="M161" i="19"/>
  <c r="M162" i="19"/>
  <c r="M163" i="19"/>
  <c r="M164" i="19"/>
  <c r="M165" i="19"/>
  <c r="M166" i="19"/>
  <c r="M167" i="19"/>
  <c r="M168" i="19"/>
  <c r="M169" i="19"/>
  <c r="M170" i="19"/>
  <c r="M171" i="19"/>
  <c r="M172" i="19"/>
  <c r="M173" i="19"/>
  <c r="M174" i="19"/>
  <c r="M175" i="19"/>
  <c r="M176" i="19"/>
  <c r="M177" i="19"/>
  <c r="M178" i="19"/>
  <c r="M179" i="19"/>
  <c r="M180" i="19"/>
  <c r="M181" i="19"/>
  <c r="M182" i="19"/>
  <c r="M183" i="19"/>
  <c r="M184" i="19"/>
  <c r="M185" i="19"/>
  <c r="M186" i="19"/>
  <c r="M187" i="19"/>
  <c r="M188" i="19"/>
  <c r="M189" i="19"/>
  <c r="M190" i="19"/>
  <c r="M191" i="19"/>
  <c r="M192" i="19"/>
  <c r="M193" i="19"/>
  <c r="M194" i="19"/>
  <c r="M195" i="19"/>
  <c r="M196" i="19"/>
  <c r="M197" i="19"/>
  <c r="M198" i="19"/>
  <c r="M199" i="19"/>
  <c r="M200" i="19"/>
  <c r="M201" i="19"/>
  <c r="M202" i="19"/>
  <c r="M203" i="19"/>
  <c r="M204" i="19"/>
  <c r="M205" i="19"/>
  <c r="M206" i="19"/>
  <c r="M207" i="19"/>
  <c r="M208" i="19"/>
  <c r="M209" i="19"/>
  <c r="M210" i="19"/>
  <c r="M211" i="19"/>
  <c r="M212" i="19"/>
  <c r="M213" i="19"/>
  <c r="M214" i="19"/>
  <c r="M215" i="19"/>
  <c r="M216" i="19"/>
  <c r="M217" i="19"/>
  <c r="M218" i="19"/>
  <c r="M219" i="19"/>
  <c r="M220" i="19"/>
  <c r="M221" i="19"/>
  <c r="M222" i="19"/>
  <c r="M223" i="19"/>
  <c r="M224" i="19"/>
  <c r="M225" i="19"/>
  <c r="M226" i="19"/>
  <c r="M227" i="19"/>
  <c r="M228" i="19"/>
  <c r="M229" i="19"/>
  <c r="M230" i="19"/>
  <c r="M231" i="19"/>
  <c r="M232" i="19"/>
  <c r="M233" i="19"/>
  <c r="M234" i="19"/>
  <c r="M235" i="19"/>
  <c r="M236" i="19"/>
  <c r="M237" i="19"/>
  <c r="M238" i="19"/>
  <c r="M239" i="19"/>
  <c r="M240" i="19"/>
  <c r="M241" i="19"/>
  <c r="M242" i="19"/>
  <c r="M243" i="19"/>
  <c r="M244" i="19"/>
  <c r="M245" i="19"/>
  <c r="M246" i="19"/>
  <c r="M247" i="19"/>
  <c r="M248" i="19"/>
  <c r="M249" i="19"/>
  <c r="M250" i="19"/>
  <c r="M251" i="19"/>
  <c r="M252" i="19"/>
  <c r="M253" i="19"/>
  <c r="M254" i="19"/>
  <c r="M255" i="19"/>
  <c r="M256" i="19"/>
  <c r="M257" i="19"/>
  <c r="M258" i="19"/>
  <c r="M259" i="19"/>
  <c r="M260" i="19"/>
  <c r="M261" i="19"/>
  <c r="M262" i="19"/>
  <c r="M263" i="19"/>
  <c r="M264" i="19"/>
  <c r="M265" i="19"/>
  <c r="M266" i="19"/>
  <c r="M267" i="19"/>
  <c r="M268" i="19"/>
  <c r="M269" i="19"/>
  <c r="M270" i="19"/>
  <c r="M271" i="19"/>
  <c r="M272" i="19"/>
  <c r="M273" i="19"/>
  <c r="M274" i="19"/>
  <c r="M275" i="19"/>
  <c r="M276" i="19"/>
  <c r="M277" i="19"/>
  <c r="M278" i="19"/>
  <c r="M279" i="19"/>
  <c r="M280" i="19"/>
  <c r="M281" i="19"/>
  <c r="M282" i="19"/>
  <c r="M283" i="19"/>
  <c r="M284" i="19"/>
  <c r="M285" i="19"/>
  <c r="M286" i="19"/>
  <c r="M287" i="19"/>
  <c r="M288" i="19"/>
  <c r="M289" i="19"/>
  <c r="M290" i="19"/>
  <c r="M291" i="19"/>
  <c r="M292" i="19"/>
  <c r="M293" i="19"/>
  <c r="M294" i="19"/>
  <c r="M295" i="19"/>
  <c r="M296" i="19"/>
  <c r="M297" i="19"/>
  <c r="M298" i="19"/>
  <c r="M299" i="19"/>
  <c r="M300" i="19"/>
  <c r="M301" i="19"/>
  <c r="M302" i="19"/>
  <c r="M303" i="19"/>
  <c r="M304" i="19"/>
  <c r="M305" i="19"/>
  <c r="M306" i="19"/>
  <c r="M307" i="19"/>
  <c r="M308" i="19"/>
  <c r="M309" i="19"/>
  <c r="M310" i="19"/>
  <c r="M311" i="19"/>
  <c r="M312" i="19"/>
  <c r="M313" i="19"/>
  <c r="M314" i="19"/>
  <c r="M315" i="19"/>
  <c r="M316" i="19"/>
  <c r="M317" i="19"/>
  <c r="M318" i="19"/>
  <c r="M319" i="19"/>
  <c r="M320" i="19"/>
  <c r="M321" i="19"/>
  <c r="M322" i="19"/>
  <c r="M323" i="19"/>
  <c r="M324" i="19"/>
  <c r="M325" i="19"/>
  <c r="M326" i="19"/>
  <c r="M327" i="19"/>
  <c r="M328" i="19"/>
  <c r="M329" i="19"/>
  <c r="M330" i="19"/>
  <c r="M331" i="19"/>
  <c r="M332" i="19"/>
  <c r="M333" i="19"/>
  <c r="M334" i="19"/>
  <c r="M335" i="19"/>
  <c r="M336" i="19"/>
  <c r="M337" i="19"/>
  <c r="M338" i="19"/>
  <c r="M339" i="19"/>
  <c r="M340" i="19"/>
  <c r="M341" i="19"/>
  <c r="M342" i="19"/>
  <c r="M343" i="19"/>
  <c r="M344" i="19"/>
  <c r="M345" i="19"/>
  <c r="M346" i="19"/>
  <c r="M347" i="19"/>
  <c r="M348" i="19"/>
  <c r="M349" i="19"/>
  <c r="M350" i="19"/>
  <c r="M351" i="19"/>
  <c r="M352" i="19"/>
  <c r="M353" i="19"/>
  <c r="M354" i="19"/>
  <c r="M355" i="19"/>
  <c r="M356" i="19"/>
  <c r="M357" i="19"/>
  <c r="M358" i="19"/>
  <c r="M359" i="19"/>
  <c r="M360" i="19"/>
  <c r="M361" i="19"/>
  <c r="M362" i="19"/>
  <c r="M363" i="19"/>
  <c r="M364" i="19"/>
  <c r="M365" i="19"/>
  <c r="M366" i="19"/>
  <c r="M367" i="19"/>
  <c r="M368" i="19"/>
  <c r="M369" i="19"/>
  <c r="M370" i="19"/>
  <c r="M371" i="19"/>
  <c r="M372" i="19"/>
  <c r="M373" i="19"/>
  <c r="M374" i="19"/>
  <c r="M375" i="19"/>
  <c r="M376" i="19"/>
  <c r="M377" i="19"/>
  <c r="M378" i="19"/>
  <c r="M379" i="19"/>
  <c r="M380" i="19"/>
  <c r="M381" i="19"/>
  <c r="M382" i="19"/>
  <c r="M383" i="19"/>
  <c r="M384" i="19"/>
  <c r="M385" i="19"/>
  <c r="M386" i="19"/>
  <c r="M387" i="19"/>
  <c r="M388" i="19"/>
  <c r="M389" i="19"/>
  <c r="M390" i="19"/>
  <c r="M391" i="19"/>
  <c r="M392" i="19"/>
  <c r="M393" i="19"/>
  <c r="M394" i="19"/>
  <c r="M395" i="19"/>
  <c r="M396" i="19"/>
  <c r="M397" i="19"/>
  <c r="M398" i="19"/>
  <c r="M399" i="19"/>
  <c r="M400" i="19"/>
  <c r="M401" i="19"/>
  <c r="M402" i="19"/>
  <c r="M403" i="19"/>
  <c r="M404" i="19"/>
  <c r="M405" i="19"/>
  <c r="M406" i="19"/>
  <c r="M407" i="19"/>
  <c r="M408" i="19"/>
  <c r="M409" i="19"/>
  <c r="M410" i="19"/>
  <c r="M411" i="19"/>
  <c r="M412" i="19"/>
  <c r="M413" i="19"/>
  <c r="M414" i="19"/>
  <c r="M415" i="19"/>
  <c r="M416" i="19"/>
  <c r="M417" i="19"/>
  <c r="M418" i="19"/>
  <c r="M419" i="19"/>
  <c r="M420" i="19"/>
  <c r="M421" i="19"/>
  <c r="M422" i="19"/>
  <c r="M423" i="19"/>
  <c r="M424" i="19"/>
  <c r="M425" i="19"/>
  <c r="M426" i="19"/>
  <c r="M427" i="19"/>
  <c r="M428" i="19"/>
  <c r="M429" i="19"/>
  <c r="M430" i="19"/>
  <c r="M431" i="19"/>
  <c r="M432" i="19"/>
  <c r="M433" i="19"/>
  <c r="M434" i="19"/>
  <c r="M435" i="19"/>
  <c r="M436" i="19"/>
  <c r="M437" i="19"/>
  <c r="M438" i="19"/>
  <c r="M439" i="19"/>
  <c r="M440" i="19"/>
  <c r="M441" i="19"/>
  <c r="M442" i="19"/>
  <c r="M443" i="19"/>
  <c r="M444" i="19"/>
  <c r="M445" i="19"/>
  <c r="M446" i="19"/>
  <c r="M447" i="19"/>
  <c r="M448" i="19"/>
  <c r="M449" i="19"/>
  <c r="M450" i="19"/>
  <c r="M451" i="19"/>
  <c r="M452" i="19"/>
  <c r="M453" i="19"/>
  <c r="M454" i="19"/>
  <c r="M455" i="19"/>
  <c r="M456" i="19"/>
  <c r="M457" i="19"/>
  <c r="M458" i="19"/>
  <c r="M459" i="19"/>
  <c r="M460" i="19"/>
  <c r="M461" i="19"/>
  <c r="M462" i="19"/>
  <c r="M463" i="19"/>
  <c r="M464" i="19"/>
  <c r="M465" i="19"/>
  <c r="M466" i="19"/>
  <c r="M467" i="19"/>
  <c r="M468" i="19"/>
  <c r="M469" i="19"/>
  <c r="M470" i="19"/>
  <c r="M471" i="19"/>
  <c r="M472" i="19"/>
  <c r="M473" i="19"/>
  <c r="M474" i="19"/>
  <c r="M475" i="19"/>
  <c r="M476" i="19"/>
  <c r="M477" i="19"/>
  <c r="M478" i="19"/>
  <c r="M479" i="19"/>
  <c r="M480" i="19"/>
  <c r="M481" i="19"/>
  <c r="M482" i="19"/>
  <c r="M483" i="19"/>
  <c r="M484" i="19"/>
  <c r="M485" i="19"/>
  <c r="M486" i="19"/>
  <c r="M487" i="19"/>
  <c r="M488" i="19"/>
  <c r="M489" i="19"/>
  <c r="M490" i="19"/>
  <c r="M491" i="19"/>
  <c r="M492" i="19"/>
  <c r="M493" i="19"/>
  <c r="M494" i="19"/>
  <c r="M495" i="19"/>
  <c r="M496" i="19"/>
  <c r="M497" i="19"/>
  <c r="M498" i="19"/>
  <c r="M499" i="19"/>
  <c r="M500" i="19"/>
  <c r="M501" i="19"/>
  <c r="M502" i="19"/>
  <c r="M503" i="19"/>
  <c r="M504" i="19"/>
  <c r="M505" i="19"/>
  <c r="M506" i="19"/>
  <c r="M507" i="19"/>
  <c r="M508" i="19"/>
  <c r="M509" i="19"/>
  <c r="M510" i="19"/>
  <c r="M511" i="19"/>
  <c r="M512" i="19"/>
  <c r="M513" i="19"/>
  <c r="M514" i="19"/>
  <c r="M515" i="19"/>
  <c r="M516" i="19"/>
  <c r="M517" i="19"/>
  <c r="M518" i="19"/>
  <c r="M519" i="19"/>
  <c r="M520" i="19"/>
  <c r="M521" i="19"/>
  <c r="M522" i="19"/>
  <c r="M523" i="19"/>
  <c r="M524" i="19"/>
  <c r="M525" i="19"/>
  <c r="M526" i="19"/>
  <c r="M527" i="19"/>
  <c r="M528" i="19"/>
  <c r="M529" i="19"/>
  <c r="M530" i="19"/>
  <c r="M531" i="19"/>
  <c r="M532" i="19"/>
  <c r="M533" i="19"/>
  <c r="M534" i="19"/>
  <c r="M535" i="19"/>
  <c r="M536" i="19"/>
  <c r="M537" i="19"/>
  <c r="M538" i="19"/>
  <c r="M539" i="19"/>
  <c r="M540" i="19"/>
  <c r="M541" i="19"/>
  <c r="M542" i="19"/>
  <c r="M543" i="19"/>
  <c r="M544" i="19"/>
  <c r="M545" i="19"/>
  <c r="M546" i="19"/>
  <c r="M547" i="19"/>
  <c r="M548" i="19"/>
  <c r="M549" i="19"/>
  <c r="M550" i="19"/>
  <c r="M551" i="19"/>
  <c r="M552" i="19"/>
  <c r="M553" i="19"/>
  <c r="M554" i="19"/>
  <c r="M555" i="19"/>
  <c r="M556" i="19"/>
  <c r="M557" i="19"/>
  <c r="M558" i="19"/>
  <c r="M559" i="19"/>
  <c r="M560" i="19"/>
  <c r="M561" i="19"/>
  <c r="M562" i="19"/>
  <c r="M563" i="19"/>
  <c r="M564" i="19"/>
  <c r="M565" i="19"/>
  <c r="M566" i="19"/>
  <c r="M567" i="19"/>
  <c r="M568" i="19"/>
  <c r="M569" i="19"/>
  <c r="M570" i="19"/>
  <c r="M571" i="19"/>
  <c r="M572" i="19"/>
  <c r="M573" i="19"/>
  <c r="M574" i="19"/>
  <c r="M575" i="19"/>
  <c r="M576" i="19"/>
  <c r="M577" i="19"/>
  <c r="M578" i="19"/>
  <c r="M579" i="19"/>
  <c r="M580" i="19"/>
  <c r="M581" i="19"/>
  <c r="M582" i="19"/>
  <c r="M583" i="19"/>
  <c r="M584" i="19"/>
  <c r="M585" i="19"/>
  <c r="M586" i="19"/>
  <c r="M587" i="19"/>
  <c r="M588" i="19"/>
  <c r="M589" i="19"/>
  <c r="M590" i="19"/>
  <c r="M591" i="19"/>
  <c r="M592" i="19"/>
  <c r="M593" i="19"/>
  <c r="M594" i="19"/>
  <c r="M595" i="19"/>
  <c r="M596" i="19"/>
  <c r="M597" i="19"/>
  <c r="M598" i="19"/>
  <c r="M599" i="19"/>
  <c r="M600" i="19"/>
  <c r="M601" i="19"/>
  <c r="M602" i="19"/>
  <c r="M603" i="19"/>
  <c r="M604" i="19"/>
  <c r="M605" i="19"/>
  <c r="M606" i="19"/>
  <c r="M607" i="19"/>
  <c r="M608" i="19"/>
  <c r="M609" i="19"/>
  <c r="M610" i="19"/>
  <c r="M611" i="19"/>
  <c r="M612" i="19"/>
  <c r="M613" i="19"/>
  <c r="M614" i="19"/>
  <c r="M615" i="19"/>
  <c r="M616" i="19"/>
  <c r="M617" i="19"/>
  <c r="M618" i="19"/>
  <c r="M619" i="19"/>
  <c r="M620" i="19"/>
  <c r="M621" i="19"/>
  <c r="M622" i="19"/>
  <c r="M623" i="19"/>
  <c r="M624" i="19"/>
  <c r="M625" i="19"/>
  <c r="M626" i="19"/>
  <c r="M627" i="19"/>
  <c r="M628" i="19"/>
  <c r="M629" i="19"/>
  <c r="M630" i="19"/>
  <c r="M631" i="19"/>
  <c r="M632" i="19"/>
  <c r="M633" i="19"/>
  <c r="M634" i="19"/>
  <c r="M635" i="19"/>
  <c r="M636" i="19"/>
  <c r="M637" i="19"/>
  <c r="M638" i="19"/>
  <c r="M639" i="19"/>
  <c r="M640" i="19"/>
  <c r="M641" i="19"/>
  <c r="M642" i="19"/>
  <c r="M643" i="19"/>
  <c r="M644" i="19"/>
  <c r="M645" i="19"/>
  <c r="M646" i="19"/>
  <c r="M647" i="19"/>
  <c r="M648" i="19"/>
  <c r="M649" i="19"/>
  <c r="M650" i="19"/>
  <c r="M651" i="19"/>
  <c r="M652" i="19"/>
  <c r="M653" i="19"/>
  <c r="M654" i="19"/>
  <c r="M655" i="19"/>
  <c r="M656" i="19"/>
  <c r="M657" i="19"/>
  <c r="M658" i="19"/>
  <c r="M659" i="19"/>
  <c r="M660" i="19"/>
  <c r="M661" i="19"/>
  <c r="M662" i="19"/>
  <c r="M663" i="19"/>
  <c r="M664" i="19"/>
  <c r="M665" i="19"/>
  <c r="M666" i="19"/>
  <c r="M667" i="19"/>
  <c r="M668" i="19"/>
  <c r="M669" i="19"/>
  <c r="M670" i="19"/>
  <c r="M671" i="19"/>
  <c r="M672" i="19"/>
  <c r="M673" i="19"/>
  <c r="M674" i="19"/>
  <c r="M675" i="19"/>
  <c r="M676" i="19"/>
  <c r="M677" i="19"/>
  <c r="M678" i="19"/>
  <c r="M679" i="19"/>
  <c r="M680" i="19"/>
  <c r="M681" i="19"/>
  <c r="M682" i="19"/>
  <c r="M683" i="19"/>
  <c r="M684" i="19"/>
  <c r="M685" i="19"/>
  <c r="M686" i="19"/>
  <c r="M687" i="19"/>
  <c r="M688" i="19"/>
  <c r="M689" i="19"/>
  <c r="M690" i="19"/>
  <c r="M691" i="19"/>
  <c r="M692" i="19"/>
  <c r="M693" i="19"/>
  <c r="M694" i="19"/>
  <c r="M695" i="19"/>
  <c r="M696" i="19"/>
  <c r="M697" i="19"/>
  <c r="M698" i="19"/>
  <c r="M699" i="19"/>
  <c r="M700" i="19"/>
  <c r="M701" i="19"/>
  <c r="M702" i="19"/>
  <c r="M703" i="19"/>
  <c r="M704" i="19"/>
  <c r="M705" i="19"/>
  <c r="M706" i="19"/>
  <c r="M707" i="19"/>
  <c r="M708" i="19"/>
  <c r="M709" i="19"/>
  <c r="M710" i="19"/>
  <c r="M711" i="19"/>
  <c r="M712" i="19"/>
  <c r="M713" i="19"/>
  <c r="M714" i="19"/>
  <c r="M715" i="19"/>
  <c r="M716" i="19"/>
  <c r="M717" i="19"/>
  <c r="M718" i="19"/>
  <c r="M719" i="19"/>
  <c r="M720" i="19"/>
  <c r="M721" i="19"/>
  <c r="M722" i="19"/>
  <c r="M723" i="19"/>
  <c r="M724" i="19"/>
  <c r="M725" i="19"/>
  <c r="M726" i="19"/>
  <c r="M727" i="19"/>
  <c r="M728" i="19"/>
  <c r="M729" i="19"/>
  <c r="M730" i="19"/>
  <c r="M731" i="19"/>
  <c r="M732" i="19"/>
  <c r="M733" i="19"/>
  <c r="M734" i="19"/>
  <c r="M735" i="19"/>
  <c r="M736" i="19"/>
  <c r="M737" i="19"/>
  <c r="M738" i="19"/>
  <c r="M739" i="19"/>
  <c r="M740" i="19"/>
  <c r="M741" i="19"/>
  <c r="M742" i="19"/>
  <c r="M743" i="19"/>
  <c r="M744" i="19"/>
  <c r="M745" i="19"/>
  <c r="M746" i="19"/>
  <c r="M747" i="19"/>
  <c r="M748" i="19"/>
  <c r="M749" i="19"/>
  <c r="M750" i="19"/>
  <c r="M751" i="19"/>
  <c r="M752" i="19"/>
  <c r="M753" i="19"/>
  <c r="M754" i="19"/>
  <c r="M755" i="19"/>
  <c r="M756" i="19"/>
  <c r="M757" i="19"/>
  <c r="M758" i="19"/>
  <c r="M759" i="19"/>
  <c r="M760" i="19"/>
  <c r="M761" i="19"/>
  <c r="M762" i="19"/>
  <c r="M763" i="19"/>
  <c r="M764" i="19"/>
  <c r="M765" i="19"/>
  <c r="M766" i="19"/>
  <c r="M767" i="19"/>
  <c r="M768" i="19"/>
  <c r="M769" i="19"/>
  <c r="M770" i="19"/>
  <c r="M771" i="19"/>
  <c r="M772" i="19"/>
  <c r="M773" i="19"/>
  <c r="M774" i="19"/>
  <c r="M775" i="19"/>
  <c r="M776" i="19"/>
  <c r="M777" i="19"/>
  <c r="M778" i="19"/>
  <c r="M779" i="19"/>
  <c r="M780" i="19"/>
  <c r="M781" i="19"/>
  <c r="M782" i="19"/>
  <c r="M783" i="19"/>
  <c r="M784" i="19"/>
  <c r="M785" i="19"/>
  <c r="M786" i="19"/>
  <c r="M787" i="19"/>
  <c r="M788" i="19"/>
  <c r="M789" i="19"/>
  <c r="M790" i="19"/>
  <c r="M791" i="19"/>
  <c r="M792" i="19"/>
  <c r="M793" i="19"/>
  <c r="M794" i="19"/>
  <c r="M795" i="19"/>
  <c r="M796" i="19"/>
  <c r="M797" i="19"/>
  <c r="M798" i="19"/>
  <c r="M799" i="19"/>
  <c r="M800" i="19"/>
  <c r="M801" i="19"/>
  <c r="M802" i="19"/>
  <c r="M803" i="19"/>
  <c r="M804" i="19"/>
  <c r="M805" i="19"/>
  <c r="M806" i="19"/>
  <c r="M807" i="19"/>
  <c r="M808" i="19"/>
  <c r="M809" i="19"/>
  <c r="M810" i="19"/>
  <c r="M811" i="19"/>
  <c r="M812" i="19"/>
  <c r="M813" i="19"/>
  <c r="M814" i="19"/>
  <c r="M815" i="19"/>
  <c r="M816" i="19"/>
  <c r="M817" i="19"/>
  <c r="M818" i="19"/>
  <c r="M819" i="19"/>
  <c r="M820" i="19"/>
  <c r="M821" i="19"/>
  <c r="M822" i="19"/>
  <c r="M823" i="19"/>
  <c r="M824" i="19"/>
  <c r="M825" i="19"/>
  <c r="M826" i="19"/>
  <c r="M827" i="19"/>
  <c r="M828" i="19"/>
  <c r="M829" i="19"/>
  <c r="M830" i="19"/>
  <c r="M831" i="19"/>
  <c r="M832" i="19"/>
  <c r="M833" i="19"/>
  <c r="M834" i="19"/>
  <c r="M835" i="19"/>
  <c r="M836" i="19"/>
  <c r="M837" i="19"/>
  <c r="M838" i="19"/>
  <c r="M839" i="19"/>
  <c r="M840" i="19"/>
  <c r="M841" i="19"/>
  <c r="M842" i="19"/>
  <c r="M843" i="19"/>
  <c r="M844" i="19"/>
  <c r="M845" i="19"/>
  <c r="M846" i="19"/>
  <c r="M847" i="19"/>
  <c r="M848" i="19"/>
  <c r="M849" i="19"/>
  <c r="M850" i="19"/>
  <c r="M851" i="19"/>
  <c r="M852" i="19"/>
  <c r="M853" i="19"/>
  <c r="M854" i="19"/>
  <c r="M855" i="19"/>
  <c r="M856" i="19"/>
  <c r="M857" i="19"/>
  <c r="M858" i="19"/>
  <c r="M859" i="19"/>
  <c r="M860" i="19"/>
  <c r="M861" i="19"/>
  <c r="M862" i="19"/>
  <c r="M863" i="19"/>
  <c r="M864" i="19"/>
  <c r="M865" i="19"/>
  <c r="M866" i="19"/>
  <c r="M867" i="19"/>
  <c r="M868" i="19"/>
  <c r="M869" i="19"/>
  <c r="M870" i="19"/>
  <c r="M871" i="19"/>
  <c r="M872" i="19"/>
  <c r="M873" i="19"/>
  <c r="M874" i="19"/>
  <c r="M875" i="19"/>
  <c r="M876" i="19"/>
  <c r="M877" i="19"/>
  <c r="M878" i="19"/>
  <c r="M879" i="19"/>
  <c r="M880" i="19"/>
  <c r="M881" i="19"/>
  <c r="M882" i="19"/>
  <c r="M883" i="19"/>
  <c r="M884" i="19"/>
  <c r="M885" i="19"/>
  <c r="J20" i="19"/>
  <c r="J21" i="19"/>
  <c r="K15" i="19" s="1"/>
  <c r="J22" i="19"/>
  <c r="J23" i="19"/>
  <c r="J24" i="19"/>
  <c r="J25" i="19"/>
  <c r="J26" i="19"/>
  <c r="J27" i="19"/>
  <c r="J28" i="19"/>
  <c r="J29" i="19"/>
  <c r="J30" i="19"/>
  <c r="J31" i="19"/>
  <c r="J32" i="19"/>
  <c r="J33" i="19"/>
  <c r="J34" i="19"/>
  <c r="J35" i="19"/>
  <c r="J36" i="19"/>
  <c r="J37" i="19"/>
  <c r="J38" i="19"/>
  <c r="J39" i="19"/>
  <c r="J40" i="19"/>
  <c r="J41" i="19"/>
  <c r="J42" i="19"/>
  <c r="J43" i="19"/>
  <c r="J44" i="19"/>
  <c r="J45" i="19"/>
  <c r="J46" i="19"/>
  <c r="J47" i="19"/>
  <c r="J48" i="19"/>
  <c r="J49" i="19"/>
  <c r="J50" i="19"/>
  <c r="J51" i="19"/>
  <c r="J52" i="19"/>
  <c r="J53" i="19"/>
  <c r="J54" i="19"/>
  <c r="J55" i="19"/>
  <c r="J56" i="19"/>
  <c r="J57" i="19"/>
  <c r="J58" i="19"/>
  <c r="J59" i="19"/>
  <c r="J60" i="19"/>
  <c r="J61" i="19"/>
  <c r="J62" i="19"/>
  <c r="J63" i="19"/>
  <c r="J64" i="19"/>
  <c r="J65" i="19"/>
  <c r="J66" i="19"/>
  <c r="J67" i="19"/>
  <c r="J68" i="19"/>
  <c r="J69" i="19"/>
  <c r="J70" i="19"/>
  <c r="J71" i="19"/>
  <c r="J72" i="19"/>
  <c r="J73" i="19"/>
  <c r="J74" i="19"/>
  <c r="J75" i="19"/>
  <c r="J76" i="19"/>
  <c r="J77" i="19"/>
  <c r="J78" i="19"/>
  <c r="J79" i="19"/>
  <c r="J80" i="19"/>
  <c r="J81" i="19"/>
  <c r="J82" i="19"/>
  <c r="J83" i="19"/>
  <c r="J84" i="19"/>
  <c r="J85" i="19"/>
  <c r="J86" i="19"/>
  <c r="J87" i="19"/>
  <c r="J88" i="19"/>
  <c r="J89" i="19"/>
  <c r="J90" i="19"/>
  <c r="J91" i="19"/>
  <c r="J92" i="19"/>
  <c r="J93" i="19"/>
  <c r="J94" i="19"/>
  <c r="J95" i="19"/>
  <c r="J96" i="19"/>
  <c r="J97" i="19"/>
  <c r="J98" i="19"/>
  <c r="J99" i="19"/>
  <c r="J100" i="19"/>
  <c r="J101" i="19"/>
  <c r="J102" i="19"/>
  <c r="J103" i="19"/>
  <c r="J104" i="19"/>
  <c r="J105" i="19"/>
  <c r="J106" i="19"/>
  <c r="J107" i="19"/>
  <c r="J108" i="19"/>
  <c r="J109" i="19"/>
  <c r="J110" i="19"/>
  <c r="J111" i="19"/>
  <c r="J112" i="19"/>
  <c r="J113" i="19"/>
  <c r="J114" i="19"/>
  <c r="J115" i="19"/>
  <c r="J116" i="19"/>
  <c r="J117" i="19"/>
  <c r="J118" i="19"/>
  <c r="J119" i="19"/>
  <c r="J120" i="19"/>
  <c r="J121" i="19"/>
  <c r="J122" i="19"/>
  <c r="J123" i="19"/>
  <c r="J124" i="19"/>
  <c r="J125" i="19"/>
  <c r="J126" i="19"/>
  <c r="J127" i="19"/>
  <c r="J128" i="19"/>
  <c r="J129" i="19"/>
  <c r="J130" i="19"/>
  <c r="J131" i="19"/>
  <c r="J132" i="19"/>
  <c r="J133" i="19"/>
  <c r="J134" i="19"/>
  <c r="J135" i="19"/>
  <c r="J136" i="19"/>
  <c r="J137" i="19"/>
  <c r="J138" i="19"/>
  <c r="J139" i="19"/>
  <c r="J140" i="19"/>
  <c r="J141" i="19"/>
  <c r="J142" i="19"/>
  <c r="J143" i="19"/>
  <c r="J144" i="19"/>
  <c r="J145" i="19"/>
  <c r="J146" i="19"/>
  <c r="J147" i="19"/>
  <c r="J148" i="19"/>
  <c r="J149" i="19"/>
  <c r="J150" i="19"/>
  <c r="J151" i="19"/>
  <c r="J152" i="19"/>
  <c r="J153" i="19"/>
  <c r="J154" i="19"/>
  <c r="J155" i="19"/>
  <c r="J156" i="19"/>
  <c r="J157" i="19"/>
  <c r="J158" i="19"/>
  <c r="J159" i="19"/>
  <c r="J160" i="19"/>
  <c r="J161" i="19"/>
  <c r="J162" i="19"/>
  <c r="J163" i="19"/>
  <c r="J164" i="19"/>
  <c r="J165" i="19"/>
  <c r="J166" i="19"/>
  <c r="J167" i="19"/>
  <c r="J168" i="19"/>
  <c r="J169" i="19"/>
  <c r="J170" i="19"/>
  <c r="J171" i="19"/>
  <c r="J172" i="19"/>
  <c r="J173" i="19"/>
  <c r="J174" i="19"/>
  <c r="J175" i="19"/>
  <c r="J176" i="19"/>
  <c r="J177" i="19"/>
  <c r="J178" i="19"/>
  <c r="J179" i="19"/>
  <c r="J180" i="19"/>
  <c r="J181" i="19"/>
  <c r="J182" i="19"/>
  <c r="J183" i="19"/>
  <c r="J184" i="19"/>
  <c r="J185" i="19"/>
  <c r="J186" i="19"/>
  <c r="J187" i="19"/>
  <c r="J188" i="19"/>
  <c r="J189" i="19"/>
  <c r="J190" i="19"/>
  <c r="J191" i="19"/>
  <c r="J192" i="19"/>
  <c r="J193" i="19"/>
  <c r="J194" i="19"/>
  <c r="J195" i="19"/>
  <c r="J196" i="19"/>
  <c r="J197" i="19"/>
  <c r="J198" i="19"/>
  <c r="J199" i="19"/>
  <c r="J200" i="19"/>
  <c r="J201" i="19"/>
  <c r="J202" i="19"/>
  <c r="J203" i="19"/>
  <c r="J204" i="19"/>
  <c r="J205" i="19"/>
  <c r="J206" i="19"/>
  <c r="J207" i="19"/>
  <c r="J208" i="19"/>
  <c r="J209" i="19"/>
  <c r="J210" i="19"/>
  <c r="J211" i="19"/>
  <c r="J212" i="19"/>
  <c r="J213" i="19"/>
  <c r="J214" i="19"/>
  <c r="J215" i="19"/>
  <c r="J216" i="19"/>
  <c r="J217" i="19"/>
  <c r="J218" i="19"/>
  <c r="J219" i="19"/>
  <c r="J220" i="19"/>
  <c r="J221" i="19"/>
  <c r="J222" i="19"/>
  <c r="J223" i="19"/>
  <c r="J224" i="19"/>
  <c r="J225" i="19"/>
  <c r="J226" i="19"/>
  <c r="J227" i="19"/>
  <c r="J228" i="19"/>
  <c r="J229" i="19"/>
  <c r="J230" i="19"/>
  <c r="J231" i="19"/>
  <c r="J232" i="19"/>
  <c r="J233" i="19"/>
  <c r="J234" i="19"/>
  <c r="J235" i="19"/>
  <c r="J236" i="19"/>
  <c r="J237" i="19"/>
  <c r="J238" i="19"/>
  <c r="J239" i="19"/>
  <c r="J240" i="19"/>
  <c r="J241" i="19"/>
  <c r="J242" i="19"/>
  <c r="J243" i="19"/>
  <c r="J244" i="19"/>
  <c r="J245" i="19"/>
  <c r="J246" i="19"/>
  <c r="J247" i="19"/>
  <c r="J248" i="19"/>
  <c r="J249" i="19"/>
  <c r="J250" i="19"/>
  <c r="J251" i="19"/>
  <c r="J252" i="19"/>
  <c r="J253" i="19"/>
  <c r="J254" i="19"/>
  <c r="J255" i="19"/>
  <c r="J256" i="19"/>
  <c r="J257" i="19"/>
  <c r="J258" i="19"/>
  <c r="J259" i="19"/>
  <c r="J260" i="19"/>
  <c r="J261" i="19"/>
  <c r="J262" i="19"/>
  <c r="J263" i="19"/>
  <c r="J264" i="19"/>
  <c r="J265" i="19"/>
  <c r="J266" i="19"/>
  <c r="J267" i="19"/>
  <c r="J268" i="19"/>
  <c r="J269" i="19"/>
  <c r="J270" i="19"/>
  <c r="J271" i="19"/>
  <c r="J272" i="19"/>
  <c r="J273" i="19"/>
  <c r="J274" i="19"/>
  <c r="J275" i="19"/>
  <c r="J276" i="19"/>
  <c r="J277" i="19"/>
  <c r="J278" i="19"/>
  <c r="J279" i="19"/>
  <c r="J280" i="19"/>
  <c r="J281" i="19"/>
  <c r="J282" i="19"/>
  <c r="J283" i="19"/>
  <c r="J284" i="19"/>
  <c r="J285" i="19"/>
  <c r="J286" i="19"/>
  <c r="J287" i="19"/>
  <c r="J288" i="19"/>
  <c r="J289" i="19"/>
  <c r="J290" i="19"/>
  <c r="J291" i="19"/>
  <c r="J292" i="19"/>
  <c r="J293" i="19"/>
  <c r="J294" i="19"/>
  <c r="J295" i="19"/>
  <c r="J296" i="19"/>
  <c r="J297" i="19"/>
  <c r="J298" i="19"/>
  <c r="J299" i="19"/>
  <c r="J300" i="19"/>
  <c r="J301" i="19"/>
  <c r="J302" i="19"/>
  <c r="J303" i="19"/>
  <c r="J304" i="19"/>
  <c r="J305" i="19"/>
  <c r="J306" i="19"/>
  <c r="J307" i="19"/>
  <c r="J308" i="19"/>
  <c r="J309" i="19"/>
  <c r="J310" i="19"/>
  <c r="J311" i="19"/>
  <c r="J312" i="19"/>
  <c r="J313" i="19"/>
  <c r="J314" i="19"/>
  <c r="J315" i="19"/>
  <c r="J316" i="19"/>
  <c r="J317" i="19"/>
  <c r="J318" i="19"/>
  <c r="J319" i="19"/>
  <c r="J320" i="19"/>
  <c r="J321" i="19"/>
  <c r="J322" i="19"/>
  <c r="J323" i="19"/>
  <c r="J324" i="19"/>
  <c r="J325" i="19"/>
  <c r="J326" i="19"/>
  <c r="J327" i="19"/>
  <c r="J328" i="19"/>
  <c r="J329" i="19"/>
  <c r="J330" i="19"/>
  <c r="J331" i="19"/>
  <c r="J332" i="19"/>
  <c r="J333" i="19"/>
  <c r="J334" i="19"/>
  <c r="J335" i="19"/>
  <c r="J336" i="19"/>
  <c r="J337" i="19"/>
  <c r="J338" i="19"/>
  <c r="J339" i="19"/>
  <c r="J340" i="19"/>
  <c r="J341" i="19"/>
  <c r="J342" i="19"/>
  <c r="J343" i="19"/>
  <c r="J344" i="19"/>
  <c r="J345" i="19"/>
  <c r="J346" i="19"/>
  <c r="J347" i="19"/>
  <c r="J348" i="19"/>
  <c r="J349" i="19"/>
  <c r="J350" i="19"/>
  <c r="J351" i="19"/>
  <c r="J352" i="19"/>
  <c r="J353" i="19"/>
  <c r="J354" i="19"/>
  <c r="J355" i="19"/>
  <c r="J356" i="19"/>
  <c r="J357" i="19"/>
  <c r="J358" i="19"/>
  <c r="J359" i="19"/>
  <c r="J360" i="19"/>
  <c r="J361" i="19"/>
  <c r="J362" i="19"/>
  <c r="J363" i="19"/>
  <c r="J364" i="19"/>
  <c r="J365" i="19"/>
  <c r="J366" i="19"/>
  <c r="J367" i="19"/>
  <c r="J368" i="19"/>
  <c r="J369" i="19"/>
  <c r="J370" i="19"/>
  <c r="J371" i="19"/>
  <c r="J372" i="19"/>
  <c r="J373" i="19"/>
  <c r="J374" i="19"/>
  <c r="J375" i="19"/>
  <c r="J376" i="19"/>
  <c r="J377" i="19"/>
  <c r="J378" i="19"/>
  <c r="J379" i="19"/>
  <c r="J380" i="19"/>
  <c r="J381" i="19"/>
  <c r="J382" i="19"/>
  <c r="J383" i="19"/>
  <c r="J384" i="19"/>
  <c r="J385" i="19"/>
  <c r="J386" i="19"/>
  <c r="J387" i="19"/>
  <c r="J388" i="19"/>
  <c r="J389" i="19"/>
  <c r="J390" i="19"/>
  <c r="J391" i="19"/>
  <c r="J392" i="19"/>
  <c r="J393" i="19"/>
  <c r="J394" i="19"/>
  <c r="J395" i="19"/>
  <c r="J396" i="19"/>
  <c r="J397" i="19"/>
  <c r="J398" i="19"/>
  <c r="J399" i="19"/>
  <c r="J400" i="19"/>
  <c r="J401" i="19"/>
  <c r="J402" i="19"/>
  <c r="J403" i="19"/>
  <c r="J404" i="19"/>
  <c r="J405" i="19"/>
  <c r="J406" i="19"/>
  <c r="J407" i="19"/>
  <c r="J408" i="19"/>
  <c r="J409" i="19"/>
  <c r="J410" i="19"/>
  <c r="J411" i="19"/>
  <c r="J412" i="19"/>
  <c r="J413" i="19"/>
  <c r="J414" i="19"/>
  <c r="J415" i="19"/>
  <c r="J416" i="19"/>
  <c r="J417" i="19"/>
  <c r="J418" i="19"/>
  <c r="J419" i="19"/>
  <c r="J420" i="19"/>
  <c r="J421" i="19"/>
  <c r="J422" i="19"/>
  <c r="J423" i="19"/>
  <c r="J424" i="19"/>
  <c r="J425" i="19"/>
  <c r="J426" i="19"/>
  <c r="J427" i="19"/>
  <c r="J428" i="19"/>
  <c r="J429" i="19"/>
  <c r="J430" i="19"/>
  <c r="J431" i="19"/>
  <c r="J432" i="19"/>
  <c r="J433" i="19"/>
  <c r="J434" i="19"/>
  <c r="J435" i="19"/>
  <c r="J436" i="19"/>
  <c r="J437" i="19"/>
  <c r="J438" i="19"/>
  <c r="J439" i="19"/>
  <c r="J440" i="19"/>
  <c r="J441" i="19"/>
  <c r="J442" i="19"/>
  <c r="J443" i="19"/>
  <c r="J444" i="19"/>
  <c r="J445" i="19"/>
  <c r="J446" i="19"/>
  <c r="J447" i="19"/>
  <c r="J448" i="19"/>
  <c r="J449" i="19"/>
  <c r="J450" i="19"/>
  <c r="J451" i="19"/>
  <c r="J452" i="19"/>
  <c r="J453" i="19"/>
  <c r="J454" i="19"/>
  <c r="J455" i="19"/>
  <c r="J456" i="19"/>
  <c r="J457" i="19"/>
  <c r="J458" i="19"/>
  <c r="J459" i="19"/>
  <c r="J460" i="19"/>
  <c r="J461" i="19"/>
  <c r="J462" i="19"/>
  <c r="J463" i="19"/>
  <c r="J464" i="19"/>
  <c r="J465" i="19"/>
  <c r="J466" i="19"/>
  <c r="J467" i="19"/>
  <c r="J468" i="19"/>
  <c r="J469" i="19"/>
  <c r="J470" i="19"/>
  <c r="J471" i="19"/>
  <c r="J472" i="19"/>
  <c r="J473" i="19"/>
  <c r="J474" i="19"/>
  <c r="J475" i="19"/>
  <c r="J476" i="19"/>
  <c r="J477" i="19"/>
  <c r="J478" i="19"/>
  <c r="J479" i="19"/>
  <c r="J480" i="19"/>
  <c r="J481" i="19"/>
  <c r="J482" i="19"/>
  <c r="J483" i="19"/>
  <c r="J484" i="19"/>
  <c r="J485" i="19"/>
  <c r="J486" i="19"/>
  <c r="J487" i="19"/>
  <c r="J488" i="19"/>
  <c r="J489" i="19"/>
  <c r="J490" i="19"/>
  <c r="J491" i="19"/>
  <c r="J492" i="19"/>
  <c r="J493" i="19"/>
  <c r="J494" i="19"/>
  <c r="J495" i="19"/>
  <c r="J496" i="19"/>
  <c r="J497" i="19"/>
  <c r="J498" i="19"/>
  <c r="J499" i="19"/>
  <c r="J500" i="19"/>
  <c r="J501" i="19"/>
  <c r="J502" i="19"/>
  <c r="J503" i="19"/>
  <c r="J504" i="19"/>
  <c r="J505" i="19"/>
  <c r="J506" i="19"/>
  <c r="J507" i="19"/>
  <c r="J508" i="19"/>
  <c r="J509" i="19"/>
  <c r="J510" i="19"/>
  <c r="J511" i="19"/>
  <c r="J512" i="19"/>
  <c r="J513" i="19"/>
  <c r="J514" i="19"/>
  <c r="J515" i="19"/>
  <c r="J516" i="19"/>
  <c r="J517" i="19"/>
  <c r="J518" i="19"/>
  <c r="J519" i="19"/>
  <c r="J520" i="19"/>
  <c r="J521" i="19"/>
  <c r="J522" i="19"/>
  <c r="J523" i="19"/>
  <c r="J524" i="19"/>
  <c r="J525" i="19"/>
  <c r="J526" i="19"/>
  <c r="J527" i="19"/>
  <c r="J528" i="19"/>
  <c r="J529" i="19"/>
  <c r="J530" i="19"/>
  <c r="J531" i="19"/>
  <c r="J532" i="19"/>
  <c r="J533" i="19"/>
  <c r="J534" i="19"/>
  <c r="J535" i="19"/>
  <c r="J536" i="19"/>
  <c r="J537" i="19"/>
  <c r="J538" i="19"/>
  <c r="J539" i="19"/>
  <c r="J540" i="19"/>
  <c r="J541" i="19"/>
  <c r="J542" i="19"/>
  <c r="J543" i="19"/>
  <c r="J544" i="19"/>
  <c r="J545" i="19"/>
  <c r="J546" i="19"/>
  <c r="J547" i="19"/>
  <c r="J548" i="19"/>
  <c r="J549" i="19"/>
  <c r="J550" i="19"/>
  <c r="J551" i="19"/>
  <c r="J552" i="19"/>
  <c r="J553" i="19"/>
  <c r="J554" i="19"/>
  <c r="J555" i="19"/>
  <c r="J556" i="19"/>
  <c r="J557" i="19"/>
  <c r="J558" i="19"/>
  <c r="J559" i="19"/>
  <c r="J560" i="19"/>
  <c r="J561" i="19"/>
  <c r="J562" i="19"/>
  <c r="J563" i="19"/>
  <c r="J564" i="19"/>
  <c r="J565" i="19"/>
  <c r="J566" i="19"/>
  <c r="J567" i="19"/>
  <c r="J568" i="19"/>
  <c r="J569" i="19"/>
  <c r="J570" i="19"/>
  <c r="J571" i="19"/>
  <c r="J572" i="19"/>
  <c r="J573" i="19"/>
  <c r="J574" i="19"/>
  <c r="J575" i="19"/>
  <c r="J576" i="19"/>
  <c r="J577" i="19"/>
  <c r="J578" i="19"/>
  <c r="J579" i="19"/>
  <c r="J580" i="19"/>
  <c r="J581" i="19"/>
  <c r="J582" i="19"/>
  <c r="J583" i="19"/>
  <c r="J584" i="19"/>
  <c r="J585" i="19"/>
  <c r="J586" i="19"/>
  <c r="J587" i="19"/>
  <c r="J588" i="19"/>
  <c r="J589" i="19"/>
  <c r="J590" i="19"/>
  <c r="J591" i="19"/>
  <c r="J592" i="19"/>
  <c r="J593" i="19"/>
  <c r="J594" i="19"/>
  <c r="J595" i="19"/>
  <c r="J596" i="19"/>
  <c r="J597" i="19"/>
  <c r="J598" i="19"/>
  <c r="J599" i="19"/>
  <c r="J600" i="19"/>
  <c r="J601" i="19"/>
  <c r="J602" i="19"/>
  <c r="J603" i="19"/>
  <c r="J604" i="19"/>
  <c r="J605" i="19"/>
  <c r="J606" i="19"/>
  <c r="J607" i="19"/>
  <c r="J608" i="19"/>
  <c r="J609" i="19"/>
  <c r="J610" i="19"/>
  <c r="J611" i="19"/>
  <c r="J612" i="19"/>
  <c r="J613" i="19"/>
  <c r="J614" i="19"/>
  <c r="J615" i="19"/>
  <c r="J616" i="19"/>
  <c r="J617" i="19"/>
  <c r="J618" i="19"/>
  <c r="J619" i="19"/>
  <c r="J620" i="19"/>
  <c r="J621" i="19"/>
  <c r="J622" i="19"/>
  <c r="J623" i="19"/>
  <c r="J624" i="19"/>
  <c r="J625" i="19"/>
  <c r="J626" i="19"/>
  <c r="J627" i="19"/>
  <c r="J628" i="19"/>
  <c r="J629" i="19"/>
  <c r="J630" i="19"/>
  <c r="J631" i="19"/>
  <c r="J632" i="19"/>
  <c r="J633" i="19"/>
  <c r="J634" i="19"/>
  <c r="J635" i="19"/>
  <c r="J636" i="19"/>
  <c r="J637" i="19"/>
  <c r="J638" i="19"/>
  <c r="J639" i="19"/>
  <c r="J640" i="19"/>
  <c r="J641" i="19"/>
  <c r="J642" i="19"/>
  <c r="J643" i="19"/>
  <c r="J644" i="19"/>
  <c r="J645" i="19"/>
  <c r="J646" i="19"/>
  <c r="J647" i="19"/>
  <c r="J648" i="19"/>
  <c r="J649" i="19"/>
  <c r="J650" i="19"/>
  <c r="J651" i="19"/>
  <c r="J652" i="19"/>
  <c r="J653" i="19"/>
  <c r="J654" i="19"/>
  <c r="J655" i="19"/>
  <c r="J656" i="19"/>
  <c r="J657" i="19"/>
  <c r="J658" i="19"/>
  <c r="J659" i="19"/>
  <c r="J660" i="19"/>
  <c r="J661" i="19"/>
  <c r="J662" i="19"/>
  <c r="J663" i="19"/>
  <c r="J664" i="19"/>
  <c r="J665" i="19"/>
  <c r="J666" i="19"/>
  <c r="J667" i="19"/>
  <c r="J668" i="19"/>
  <c r="J669" i="19"/>
  <c r="J670" i="19"/>
  <c r="J671" i="19"/>
  <c r="J672" i="19"/>
  <c r="J673" i="19"/>
  <c r="J674" i="19"/>
  <c r="J675" i="19"/>
  <c r="J676" i="19"/>
  <c r="J677" i="19"/>
  <c r="J678" i="19"/>
  <c r="J679" i="19"/>
  <c r="J680" i="19"/>
  <c r="J681" i="19"/>
  <c r="J682" i="19"/>
  <c r="J683" i="19"/>
  <c r="J684" i="19"/>
  <c r="J685" i="19"/>
  <c r="J686" i="19"/>
  <c r="J687" i="19"/>
  <c r="J688" i="19"/>
  <c r="J689" i="19"/>
  <c r="J690" i="19"/>
  <c r="J691" i="19"/>
  <c r="J692" i="19"/>
  <c r="J693" i="19"/>
  <c r="J694" i="19"/>
  <c r="J695" i="19"/>
  <c r="J696" i="19"/>
  <c r="J697" i="19"/>
  <c r="J698" i="19"/>
  <c r="J699" i="19"/>
  <c r="J700" i="19"/>
  <c r="J701" i="19"/>
  <c r="J702" i="19"/>
  <c r="J703" i="19"/>
  <c r="J704" i="19"/>
  <c r="J705" i="19"/>
  <c r="J706" i="19"/>
  <c r="J707" i="19"/>
  <c r="J708" i="19"/>
  <c r="J709" i="19"/>
  <c r="J710" i="19"/>
  <c r="J711" i="19"/>
  <c r="J712" i="19"/>
  <c r="J713" i="19"/>
  <c r="J714" i="19"/>
  <c r="J715" i="19"/>
  <c r="J716" i="19"/>
  <c r="J717" i="19"/>
  <c r="J718" i="19"/>
  <c r="J719" i="19"/>
  <c r="J720" i="19"/>
  <c r="J721" i="19"/>
  <c r="J722" i="19"/>
  <c r="J723" i="19"/>
  <c r="J724" i="19"/>
  <c r="J725" i="19"/>
  <c r="J726" i="19"/>
  <c r="J727" i="19"/>
  <c r="J728" i="19"/>
  <c r="J729" i="19"/>
  <c r="J730" i="19"/>
  <c r="J731" i="19"/>
  <c r="J732" i="19"/>
  <c r="J733" i="19"/>
  <c r="J734" i="19"/>
  <c r="J735" i="19"/>
  <c r="J736" i="19"/>
  <c r="J737" i="19"/>
  <c r="J738" i="19"/>
  <c r="J739" i="19"/>
  <c r="J740" i="19"/>
  <c r="J741" i="19"/>
  <c r="J742" i="19"/>
  <c r="J743" i="19"/>
  <c r="J744" i="19"/>
  <c r="J745" i="19"/>
  <c r="J746" i="19"/>
  <c r="J747" i="19"/>
  <c r="J748" i="19"/>
  <c r="J749" i="19"/>
  <c r="J750" i="19"/>
  <c r="J751" i="19"/>
  <c r="J752" i="19"/>
  <c r="J753" i="19"/>
  <c r="J754" i="19"/>
  <c r="J755" i="19"/>
  <c r="J756" i="19"/>
  <c r="J757" i="19"/>
  <c r="J758" i="19"/>
  <c r="J759" i="19"/>
  <c r="J760" i="19"/>
  <c r="J761" i="19"/>
  <c r="J762" i="19"/>
  <c r="J763" i="19"/>
  <c r="J764" i="19"/>
  <c r="J765" i="19"/>
  <c r="J766" i="19"/>
  <c r="J767" i="19"/>
  <c r="J768" i="19"/>
  <c r="J769" i="19"/>
  <c r="J770" i="19"/>
  <c r="J771" i="19"/>
  <c r="J772" i="19"/>
  <c r="J773" i="19"/>
  <c r="J774" i="19"/>
  <c r="J775" i="19"/>
  <c r="J776" i="19"/>
  <c r="J777" i="19"/>
  <c r="J778" i="19"/>
  <c r="J779" i="19"/>
  <c r="J780" i="19"/>
  <c r="J781" i="19"/>
  <c r="J782" i="19"/>
  <c r="J783" i="19"/>
  <c r="J784" i="19"/>
  <c r="J785" i="19"/>
  <c r="J786" i="19"/>
  <c r="J787" i="19"/>
  <c r="J788" i="19"/>
  <c r="J789" i="19"/>
  <c r="J790" i="19"/>
  <c r="J791" i="19"/>
  <c r="J792" i="19"/>
  <c r="J793" i="19"/>
  <c r="J794" i="19"/>
  <c r="J795" i="19"/>
  <c r="J796" i="19"/>
  <c r="J797" i="19"/>
  <c r="J798" i="19"/>
  <c r="J799" i="19"/>
  <c r="J800" i="19"/>
  <c r="J801" i="19"/>
  <c r="J802" i="19"/>
  <c r="J803" i="19"/>
  <c r="J804" i="19"/>
  <c r="J805" i="19"/>
  <c r="J806" i="19"/>
  <c r="J807" i="19"/>
  <c r="J808" i="19"/>
  <c r="J809" i="19"/>
  <c r="J810" i="19"/>
  <c r="J811" i="19"/>
  <c r="J812" i="19"/>
  <c r="J813" i="19"/>
  <c r="J814" i="19"/>
  <c r="J815" i="19"/>
  <c r="J816" i="19"/>
  <c r="J817" i="19"/>
  <c r="J818" i="19"/>
  <c r="J819" i="19"/>
  <c r="J820" i="19"/>
  <c r="J821" i="19"/>
  <c r="J822" i="19"/>
  <c r="J823" i="19"/>
  <c r="J824" i="19"/>
  <c r="J825" i="19"/>
  <c r="J826" i="19"/>
  <c r="J827" i="19"/>
  <c r="J828" i="19"/>
  <c r="J829" i="19"/>
  <c r="J830" i="19"/>
  <c r="J831" i="19"/>
  <c r="J832" i="19"/>
  <c r="J833" i="19"/>
  <c r="J834" i="19"/>
  <c r="J835" i="19"/>
  <c r="J836" i="19"/>
  <c r="J837" i="19"/>
  <c r="J838" i="19"/>
  <c r="J839" i="19"/>
  <c r="J840" i="19"/>
  <c r="J841" i="19"/>
  <c r="J842" i="19"/>
  <c r="J843" i="19"/>
  <c r="J844" i="19"/>
  <c r="J845" i="19"/>
  <c r="J846" i="19"/>
  <c r="J847" i="19"/>
  <c r="J848" i="19"/>
  <c r="J849" i="19"/>
  <c r="J850" i="19"/>
  <c r="J851" i="19"/>
  <c r="J852" i="19"/>
  <c r="J853" i="19"/>
  <c r="J854" i="19"/>
  <c r="J855" i="19"/>
  <c r="J856" i="19"/>
  <c r="J857" i="19"/>
  <c r="J858" i="19"/>
  <c r="J859" i="19"/>
  <c r="J860" i="19"/>
  <c r="J861" i="19"/>
  <c r="J862" i="19"/>
  <c r="J863" i="19"/>
  <c r="J864" i="19"/>
  <c r="J865" i="19"/>
  <c r="J866" i="19"/>
  <c r="J867" i="19"/>
  <c r="J868" i="19"/>
  <c r="J869" i="19"/>
  <c r="J870" i="19"/>
  <c r="J871" i="19"/>
  <c r="J872" i="19"/>
  <c r="J873" i="19"/>
  <c r="J874" i="19"/>
  <c r="J875" i="19"/>
  <c r="J876" i="19"/>
  <c r="J877" i="19"/>
  <c r="J878" i="19"/>
  <c r="J879" i="19"/>
  <c r="J880" i="19"/>
  <c r="J881" i="19"/>
  <c r="J882" i="19"/>
  <c r="J883" i="19"/>
  <c r="J884" i="19"/>
  <c r="J885" i="19"/>
  <c r="I20" i="19"/>
  <c r="I21" i="19"/>
  <c r="I22" i="19"/>
  <c r="I23" i="19"/>
  <c r="I24" i="19"/>
  <c r="I25" i="19"/>
  <c r="I26" i="19"/>
  <c r="I27" i="19"/>
  <c r="I28" i="19"/>
  <c r="K14" i="19" s="1"/>
  <c r="I29" i="19"/>
  <c r="I30" i="19"/>
  <c r="I31" i="19"/>
  <c r="I32" i="19"/>
  <c r="I33" i="19"/>
  <c r="I34" i="19"/>
  <c r="I35" i="19"/>
  <c r="I36" i="19"/>
  <c r="I37" i="19"/>
  <c r="I38" i="19"/>
  <c r="I39" i="19"/>
  <c r="I40" i="19"/>
  <c r="I41" i="19"/>
  <c r="I42" i="19"/>
  <c r="I43" i="19"/>
  <c r="I44" i="19"/>
  <c r="I45" i="19"/>
  <c r="I46" i="19"/>
  <c r="I47" i="19"/>
  <c r="I48" i="19"/>
  <c r="I49" i="19"/>
  <c r="I50" i="19"/>
  <c r="I51" i="19"/>
  <c r="I52" i="19"/>
  <c r="I53" i="19"/>
  <c r="I54" i="19"/>
  <c r="I55" i="19"/>
  <c r="I56" i="19"/>
  <c r="I57" i="19"/>
  <c r="I58" i="19"/>
  <c r="I59" i="19"/>
  <c r="I60" i="19"/>
  <c r="I61" i="19"/>
  <c r="I62" i="19"/>
  <c r="I63" i="19"/>
  <c r="I64" i="19"/>
  <c r="I65" i="19"/>
  <c r="I66" i="19"/>
  <c r="I67" i="19"/>
  <c r="I68" i="19"/>
  <c r="I69" i="19"/>
  <c r="I70" i="19"/>
  <c r="I71" i="19"/>
  <c r="I72" i="19"/>
  <c r="I73" i="19"/>
  <c r="I74" i="19"/>
  <c r="I75" i="19"/>
  <c r="I76" i="19"/>
  <c r="I77" i="19"/>
  <c r="I78" i="19"/>
  <c r="I79" i="19"/>
  <c r="I80" i="19"/>
  <c r="I81" i="19"/>
  <c r="I82" i="19"/>
  <c r="I83" i="19"/>
  <c r="I84" i="19"/>
  <c r="I85" i="19"/>
  <c r="I86" i="19"/>
  <c r="I87" i="19"/>
  <c r="I88" i="19"/>
  <c r="I89" i="19"/>
  <c r="I90" i="19"/>
  <c r="I91" i="19"/>
  <c r="I92" i="19"/>
  <c r="I93" i="19"/>
  <c r="I94" i="19"/>
  <c r="I95" i="19"/>
  <c r="I96" i="19"/>
  <c r="I97" i="19"/>
  <c r="I98" i="19"/>
  <c r="I99" i="19"/>
  <c r="I100" i="19"/>
  <c r="I101" i="19"/>
  <c r="I102" i="19"/>
  <c r="I103" i="19"/>
  <c r="I104" i="19"/>
  <c r="I105" i="19"/>
  <c r="I106" i="19"/>
  <c r="I107" i="19"/>
  <c r="I108" i="19"/>
  <c r="I109" i="19"/>
  <c r="I110" i="19"/>
  <c r="I111" i="19"/>
  <c r="I112" i="19"/>
  <c r="I113" i="19"/>
  <c r="I114" i="19"/>
  <c r="I115" i="19"/>
  <c r="I116" i="19"/>
  <c r="I117" i="19"/>
  <c r="I118" i="19"/>
  <c r="I119" i="19"/>
  <c r="I120" i="19"/>
  <c r="I121" i="19"/>
  <c r="I122" i="19"/>
  <c r="I123" i="19"/>
  <c r="I124" i="19"/>
  <c r="I125" i="19"/>
  <c r="I126" i="19"/>
  <c r="I127" i="19"/>
  <c r="I128" i="19"/>
  <c r="I129" i="19"/>
  <c r="I130" i="19"/>
  <c r="I131" i="19"/>
  <c r="I132" i="19"/>
  <c r="I133" i="19"/>
  <c r="I134" i="19"/>
  <c r="I135" i="19"/>
  <c r="I136" i="19"/>
  <c r="I137" i="19"/>
  <c r="I138" i="19"/>
  <c r="I139" i="19"/>
  <c r="I140" i="19"/>
  <c r="I141" i="19"/>
  <c r="I142" i="19"/>
  <c r="I143" i="19"/>
  <c r="I144" i="19"/>
  <c r="I145" i="19"/>
  <c r="I146" i="19"/>
  <c r="I147" i="19"/>
  <c r="I148" i="19"/>
  <c r="I149" i="19"/>
  <c r="I150" i="19"/>
  <c r="I151" i="19"/>
  <c r="I152" i="19"/>
  <c r="I153" i="19"/>
  <c r="I154" i="19"/>
  <c r="I155" i="19"/>
  <c r="I156" i="19"/>
  <c r="I157" i="19"/>
  <c r="I158" i="19"/>
  <c r="I159" i="19"/>
  <c r="I160" i="19"/>
  <c r="I161" i="19"/>
  <c r="I162" i="19"/>
  <c r="I163" i="19"/>
  <c r="I164" i="19"/>
  <c r="I165" i="19"/>
  <c r="I166" i="19"/>
  <c r="I167" i="19"/>
  <c r="I168" i="19"/>
  <c r="I169" i="19"/>
  <c r="I170" i="19"/>
  <c r="I171" i="19"/>
  <c r="I172" i="19"/>
  <c r="I173" i="19"/>
  <c r="I174" i="19"/>
  <c r="I175" i="19"/>
  <c r="I176" i="19"/>
  <c r="I177" i="19"/>
  <c r="I178" i="19"/>
  <c r="I179" i="19"/>
  <c r="I180" i="19"/>
  <c r="I181" i="19"/>
  <c r="I182" i="19"/>
  <c r="I183" i="19"/>
  <c r="I184" i="19"/>
  <c r="I185" i="19"/>
  <c r="I186" i="19"/>
  <c r="I187" i="19"/>
  <c r="I188" i="19"/>
  <c r="I189" i="19"/>
  <c r="I190" i="19"/>
  <c r="I191" i="19"/>
  <c r="I192" i="19"/>
  <c r="I193" i="19"/>
  <c r="I194" i="19"/>
  <c r="I195" i="19"/>
  <c r="I196" i="19"/>
  <c r="I197" i="19"/>
  <c r="I198" i="19"/>
  <c r="I199" i="19"/>
  <c r="I200" i="19"/>
  <c r="I201" i="19"/>
  <c r="I202" i="19"/>
  <c r="I203" i="19"/>
  <c r="I204" i="19"/>
  <c r="I205" i="19"/>
  <c r="I206" i="19"/>
  <c r="I207" i="19"/>
  <c r="I208" i="19"/>
  <c r="I209" i="19"/>
  <c r="I210" i="19"/>
  <c r="I211" i="19"/>
  <c r="I212" i="19"/>
  <c r="I213" i="19"/>
  <c r="I214" i="19"/>
  <c r="I215" i="19"/>
  <c r="I216" i="19"/>
  <c r="I217" i="19"/>
  <c r="I218" i="19"/>
  <c r="I219" i="19"/>
  <c r="I220" i="19"/>
  <c r="I221" i="19"/>
  <c r="I222" i="19"/>
  <c r="I223" i="19"/>
  <c r="I224" i="19"/>
  <c r="I225" i="19"/>
  <c r="I226" i="19"/>
  <c r="I227" i="19"/>
  <c r="I228" i="19"/>
  <c r="I229" i="19"/>
  <c r="I230" i="19"/>
  <c r="I231" i="19"/>
  <c r="I232" i="19"/>
  <c r="I233" i="19"/>
  <c r="I234" i="19"/>
  <c r="I235" i="19"/>
  <c r="I236" i="19"/>
  <c r="I237" i="19"/>
  <c r="I238" i="19"/>
  <c r="I239" i="19"/>
  <c r="I240" i="19"/>
  <c r="I241" i="19"/>
  <c r="I242" i="19"/>
  <c r="I243" i="19"/>
  <c r="I244" i="19"/>
  <c r="I245" i="19"/>
  <c r="I246" i="19"/>
  <c r="I247" i="19"/>
  <c r="I248" i="19"/>
  <c r="I249" i="19"/>
  <c r="I250" i="19"/>
  <c r="I251" i="19"/>
  <c r="I252" i="19"/>
  <c r="I253" i="19"/>
  <c r="I254" i="19"/>
  <c r="I255" i="19"/>
  <c r="I256" i="19"/>
  <c r="I257" i="19"/>
  <c r="I258" i="19"/>
  <c r="I259" i="19"/>
  <c r="I260" i="19"/>
  <c r="I261" i="19"/>
  <c r="I262" i="19"/>
  <c r="I263" i="19"/>
  <c r="I264" i="19"/>
  <c r="I265" i="19"/>
  <c r="I266" i="19"/>
  <c r="I267" i="19"/>
  <c r="I268" i="19"/>
  <c r="I269" i="19"/>
  <c r="I270" i="19"/>
  <c r="I271" i="19"/>
  <c r="I272" i="19"/>
  <c r="I273" i="19"/>
  <c r="I274" i="19"/>
  <c r="I275" i="19"/>
  <c r="I276" i="19"/>
  <c r="I277" i="19"/>
  <c r="I278" i="19"/>
  <c r="I279" i="19"/>
  <c r="I280" i="19"/>
  <c r="I281" i="19"/>
  <c r="I282" i="19"/>
  <c r="I283" i="19"/>
  <c r="I284" i="19"/>
  <c r="I285" i="19"/>
  <c r="I286" i="19"/>
  <c r="I287" i="19"/>
  <c r="I288" i="19"/>
  <c r="I289" i="19"/>
  <c r="I290" i="19"/>
  <c r="I291" i="19"/>
  <c r="I292" i="19"/>
  <c r="I293" i="19"/>
  <c r="I294" i="19"/>
  <c r="I295" i="19"/>
  <c r="I296" i="19"/>
  <c r="I297" i="19"/>
  <c r="I298" i="19"/>
  <c r="I299" i="19"/>
  <c r="I300" i="19"/>
  <c r="I301" i="19"/>
  <c r="I302" i="19"/>
  <c r="I303" i="19"/>
  <c r="I304" i="19"/>
  <c r="I305" i="19"/>
  <c r="I306" i="19"/>
  <c r="I307" i="19"/>
  <c r="I308" i="19"/>
  <c r="I309" i="19"/>
  <c r="I310" i="19"/>
  <c r="I311" i="19"/>
  <c r="I312" i="19"/>
  <c r="I313" i="19"/>
  <c r="I314" i="19"/>
  <c r="I315" i="19"/>
  <c r="I316" i="19"/>
  <c r="I317" i="19"/>
  <c r="I318" i="19"/>
  <c r="I319" i="19"/>
  <c r="I320" i="19"/>
  <c r="I321" i="19"/>
  <c r="I322" i="19"/>
  <c r="I323" i="19"/>
  <c r="I324" i="19"/>
  <c r="I325" i="19"/>
  <c r="I326" i="19"/>
  <c r="I327" i="19"/>
  <c r="I328" i="19"/>
  <c r="I329" i="19"/>
  <c r="I330" i="19"/>
  <c r="I331" i="19"/>
  <c r="I332" i="19"/>
  <c r="I333" i="19"/>
  <c r="I334" i="19"/>
  <c r="I335" i="19"/>
  <c r="I336" i="19"/>
  <c r="I337" i="19"/>
  <c r="I338" i="19"/>
  <c r="I339" i="19"/>
  <c r="I340" i="19"/>
  <c r="I341" i="19"/>
  <c r="I342" i="19"/>
  <c r="I343" i="19"/>
  <c r="I344" i="19"/>
  <c r="I345" i="19"/>
  <c r="I346" i="19"/>
  <c r="I347" i="19"/>
  <c r="I348" i="19"/>
  <c r="I349" i="19"/>
  <c r="I350" i="19"/>
  <c r="I351" i="19"/>
  <c r="I352" i="19"/>
  <c r="I353" i="19"/>
  <c r="I354" i="19"/>
  <c r="I355" i="19"/>
  <c r="I356" i="19"/>
  <c r="I357" i="19"/>
  <c r="I358" i="19"/>
  <c r="I359" i="19"/>
  <c r="I360" i="19"/>
  <c r="I361" i="19"/>
  <c r="I362" i="19"/>
  <c r="I363" i="19"/>
  <c r="I364" i="19"/>
  <c r="I365" i="19"/>
  <c r="I366" i="19"/>
  <c r="I367" i="19"/>
  <c r="I368" i="19"/>
  <c r="I369" i="19"/>
  <c r="I370" i="19"/>
  <c r="I371" i="19"/>
  <c r="I372" i="19"/>
  <c r="I373" i="19"/>
  <c r="I374" i="19"/>
  <c r="I375" i="19"/>
  <c r="I376" i="19"/>
  <c r="I377" i="19"/>
  <c r="I378" i="19"/>
  <c r="I379" i="19"/>
  <c r="I380" i="19"/>
  <c r="I381" i="19"/>
  <c r="I382" i="19"/>
  <c r="I383" i="19"/>
  <c r="I384" i="19"/>
  <c r="I385" i="19"/>
  <c r="I386" i="19"/>
  <c r="I387" i="19"/>
  <c r="I388" i="19"/>
  <c r="I389" i="19"/>
  <c r="I390" i="19"/>
  <c r="I391" i="19"/>
  <c r="I392" i="19"/>
  <c r="I393" i="19"/>
  <c r="I394" i="19"/>
  <c r="I395" i="19"/>
  <c r="I396" i="19"/>
  <c r="I397" i="19"/>
  <c r="I398" i="19"/>
  <c r="I399" i="19"/>
  <c r="I400" i="19"/>
  <c r="I401" i="19"/>
  <c r="I402" i="19"/>
  <c r="I403" i="19"/>
  <c r="I404" i="19"/>
  <c r="I405" i="19"/>
  <c r="I406" i="19"/>
  <c r="I407" i="19"/>
  <c r="I408" i="19"/>
  <c r="I409" i="19"/>
  <c r="I410" i="19"/>
  <c r="I411" i="19"/>
  <c r="I412" i="19"/>
  <c r="I413" i="19"/>
  <c r="I414" i="19"/>
  <c r="I415" i="19"/>
  <c r="I416" i="19"/>
  <c r="I417" i="19"/>
  <c r="I418" i="19"/>
  <c r="I419" i="19"/>
  <c r="I420" i="19"/>
  <c r="I421" i="19"/>
  <c r="I422" i="19"/>
  <c r="I423" i="19"/>
  <c r="I424" i="19"/>
  <c r="I425" i="19"/>
  <c r="I426" i="19"/>
  <c r="I427" i="19"/>
  <c r="I428" i="19"/>
  <c r="I429" i="19"/>
  <c r="I430" i="19"/>
  <c r="I431" i="19"/>
  <c r="I432" i="19"/>
  <c r="I433" i="19"/>
  <c r="I434" i="19"/>
  <c r="I435" i="19"/>
  <c r="I436" i="19"/>
  <c r="I437" i="19"/>
  <c r="I438" i="19"/>
  <c r="I439" i="19"/>
  <c r="I440" i="19"/>
  <c r="I441" i="19"/>
  <c r="I442" i="19"/>
  <c r="I443" i="19"/>
  <c r="I444" i="19"/>
  <c r="I445" i="19"/>
  <c r="I446" i="19"/>
  <c r="I447" i="19"/>
  <c r="I448" i="19"/>
  <c r="I449" i="19"/>
  <c r="I450" i="19"/>
  <c r="I451" i="19"/>
  <c r="I452" i="19"/>
  <c r="I453" i="19"/>
  <c r="I454" i="19"/>
  <c r="I455" i="19"/>
  <c r="I456" i="19"/>
  <c r="I457" i="19"/>
  <c r="I458" i="19"/>
  <c r="I459" i="19"/>
  <c r="I460" i="19"/>
  <c r="I461" i="19"/>
  <c r="I462" i="19"/>
  <c r="I463" i="19"/>
  <c r="I464" i="19"/>
  <c r="I465" i="19"/>
  <c r="I466" i="19"/>
  <c r="I467" i="19"/>
  <c r="I468" i="19"/>
  <c r="I469" i="19"/>
  <c r="I470" i="19"/>
  <c r="I471" i="19"/>
  <c r="I472" i="19"/>
  <c r="I473" i="19"/>
  <c r="I474" i="19"/>
  <c r="I475" i="19"/>
  <c r="I476" i="19"/>
  <c r="I477" i="19"/>
  <c r="I478" i="19"/>
  <c r="I479" i="19"/>
  <c r="I480" i="19"/>
  <c r="I481" i="19"/>
  <c r="I482" i="19"/>
  <c r="I483" i="19"/>
  <c r="I484" i="19"/>
  <c r="I485" i="19"/>
  <c r="I486" i="19"/>
  <c r="I487" i="19"/>
  <c r="I488" i="19"/>
  <c r="I489" i="19"/>
  <c r="I490" i="19"/>
  <c r="I491" i="19"/>
  <c r="I492" i="19"/>
  <c r="I493" i="19"/>
  <c r="I494" i="19"/>
  <c r="I495" i="19"/>
  <c r="I496" i="19"/>
  <c r="I497" i="19"/>
  <c r="I498" i="19"/>
  <c r="I499" i="19"/>
  <c r="I500" i="19"/>
  <c r="I501" i="19"/>
  <c r="I502" i="19"/>
  <c r="I503" i="19"/>
  <c r="I504" i="19"/>
  <c r="I505" i="19"/>
  <c r="I506" i="19"/>
  <c r="I507" i="19"/>
  <c r="I508" i="19"/>
  <c r="I509" i="19"/>
  <c r="I510" i="19"/>
  <c r="I511" i="19"/>
  <c r="I512" i="19"/>
  <c r="I513" i="19"/>
  <c r="I514" i="19"/>
  <c r="I515" i="19"/>
  <c r="I516" i="19"/>
  <c r="I517" i="19"/>
  <c r="I518" i="19"/>
  <c r="I519" i="19"/>
  <c r="I520" i="19"/>
  <c r="I521" i="19"/>
  <c r="I522" i="19"/>
  <c r="I523" i="19"/>
  <c r="I524" i="19"/>
  <c r="I525" i="19"/>
  <c r="I526" i="19"/>
  <c r="I527" i="19"/>
  <c r="I528" i="19"/>
  <c r="I529" i="19"/>
  <c r="I530" i="19"/>
  <c r="I531" i="19"/>
  <c r="I532" i="19"/>
  <c r="I533" i="19"/>
  <c r="I534" i="19"/>
  <c r="I535" i="19"/>
  <c r="I536" i="19"/>
  <c r="I537" i="19"/>
  <c r="I538" i="19"/>
  <c r="I539" i="19"/>
  <c r="I540" i="19"/>
  <c r="I541" i="19"/>
  <c r="I542" i="19"/>
  <c r="I543" i="19"/>
  <c r="I544" i="19"/>
  <c r="I545" i="19"/>
  <c r="I546" i="19"/>
  <c r="I547" i="19"/>
  <c r="I548" i="19"/>
  <c r="I549" i="19"/>
  <c r="I550" i="19"/>
  <c r="I551" i="19"/>
  <c r="I552" i="19"/>
  <c r="I553" i="19"/>
  <c r="I554" i="19"/>
  <c r="I555" i="19"/>
  <c r="I556" i="19"/>
  <c r="I557" i="19"/>
  <c r="I558" i="19"/>
  <c r="I559" i="19"/>
  <c r="I560" i="19"/>
  <c r="I561" i="19"/>
  <c r="I562" i="19"/>
  <c r="I563" i="19"/>
  <c r="I564" i="19"/>
  <c r="I565" i="19"/>
  <c r="I566" i="19"/>
  <c r="I567" i="19"/>
  <c r="I568" i="19"/>
  <c r="I569" i="19"/>
  <c r="I570" i="19"/>
  <c r="I571" i="19"/>
  <c r="I572" i="19"/>
  <c r="I573" i="19"/>
  <c r="I574" i="19"/>
  <c r="I575" i="19"/>
  <c r="I576" i="19"/>
  <c r="I577" i="19"/>
  <c r="I578" i="19"/>
  <c r="I579" i="19"/>
  <c r="I580" i="19"/>
  <c r="I581" i="19"/>
  <c r="I582" i="19"/>
  <c r="I583" i="19"/>
  <c r="I584" i="19"/>
  <c r="I585" i="19"/>
  <c r="I586" i="19"/>
  <c r="I587" i="19"/>
  <c r="I588" i="19"/>
  <c r="I589" i="19"/>
  <c r="I590" i="19"/>
  <c r="I591" i="19"/>
  <c r="I592" i="19"/>
  <c r="I593" i="19"/>
  <c r="I594" i="19"/>
  <c r="I595" i="19"/>
  <c r="I596" i="19"/>
  <c r="I597" i="19"/>
  <c r="I598" i="19"/>
  <c r="I599" i="19"/>
  <c r="I600" i="19"/>
  <c r="I601" i="19"/>
  <c r="I602" i="19"/>
  <c r="I603" i="19"/>
  <c r="I604" i="19"/>
  <c r="I605" i="19"/>
  <c r="I606" i="19"/>
  <c r="I607" i="19"/>
  <c r="I608" i="19"/>
  <c r="I609" i="19"/>
  <c r="I610" i="19"/>
  <c r="I611" i="19"/>
  <c r="I612" i="19"/>
  <c r="I613" i="19"/>
  <c r="I614" i="19"/>
  <c r="I615" i="19"/>
  <c r="I616" i="19"/>
  <c r="I617" i="19"/>
  <c r="I618" i="19"/>
  <c r="I619" i="19"/>
  <c r="I620" i="19"/>
  <c r="I621" i="19"/>
  <c r="I622" i="19"/>
  <c r="I623" i="19"/>
  <c r="I624" i="19"/>
  <c r="I625" i="19"/>
  <c r="I626" i="19"/>
  <c r="I627" i="19"/>
  <c r="I628" i="19"/>
  <c r="I629" i="19"/>
  <c r="I630" i="19"/>
  <c r="I631" i="19"/>
  <c r="I632" i="19"/>
  <c r="I633" i="19"/>
  <c r="I634" i="19"/>
  <c r="I635" i="19"/>
  <c r="I636" i="19"/>
  <c r="I637" i="19"/>
  <c r="I638" i="19"/>
  <c r="I639" i="19"/>
  <c r="I640" i="19"/>
  <c r="I641" i="19"/>
  <c r="I642" i="19"/>
  <c r="I643" i="19"/>
  <c r="I644" i="19"/>
  <c r="I645" i="19"/>
  <c r="I646" i="19"/>
  <c r="I647" i="19"/>
  <c r="I648" i="19"/>
  <c r="I649" i="19"/>
  <c r="I650" i="19"/>
  <c r="I651" i="19"/>
  <c r="I652" i="19"/>
  <c r="I653" i="19"/>
  <c r="I654" i="19"/>
  <c r="I655" i="19"/>
  <c r="I656" i="19"/>
  <c r="I657" i="19"/>
  <c r="I658" i="19"/>
  <c r="I659" i="19"/>
  <c r="I660" i="19"/>
  <c r="I661" i="19"/>
  <c r="I662" i="19"/>
  <c r="I663" i="19"/>
  <c r="I664" i="19"/>
  <c r="I665" i="19"/>
  <c r="I666" i="19"/>
  <c r="I667" i="19"/>
  <c r="I668" i="19"/>
  <c r="I669" i="19"/>
  <c r="I670" i="19"/>
  <c r="I671" i="19"/>
  <c r="I672" i="19"/>
  <c r="I673" i="19"/>
  <c r="I674" i="19"/>
  <c r="I675" i="19"/>
  <c r="I676" i="19"/>
  <c r="I677" i="19"/>
  <c r="I678" i="19"/>
  <c r="I679" i="19"/>
  <c r="I680" i="19"/>
  <c r="I681" i="19"/>
  <c r="I682" i="19"/>
  <c r="I683" i="19"/>
  <c r="I684" i="19"/>
  <c r="I685" i="19"/>
  <c r="I686" i="19"/>
  <c r="I687" i="19"/>
  <c r="I688" i="19"/>
  <c r="I689" i="19"/>
  <c r="I690" i="19"/>
  <c r="I691" i="19"/>
  <c r="I692" i="19"/>
  <c r="I693" i="19"/>
  <c r="I694" i="19"/>
  <c r="I695" i="19"/>
  <c r="I696" i="19"/>
  <c r="I697" i="19"/>
  <c r="I698" i="19"/>
  <c r="I699" i="19"/>
  <c r="I700" i="19"/>
  <c r="I701" i="19"/>
  <c r="I702" i="19"/>
  <c r="I703" i="19"/>
  <c r="I704" i="19"/>
  <c r="I705" i="19"/>
  <c r="I706" i="19"/>
  <c r="I707" i="19"/>
  <c r="I708" i="19"/>
  <c r="I709" i="19"/>
  <c r="I710" i="19"/>
  <c r="I711" i="19"/>
  <c r="I712" i="19"/>
  <c r="I713" i="19"/>
  <c r="I714" i="19"/>
  <c r="I715" i="19"/>
  <c r="I716" i="19"/>
  <c r="I717" i="19"/>
  <c r="I718" i="19"/>
  <c r="I719" i="19"/>
  <c r="I720" i="19"/>
  <c r="I721" i="19"/>
  <c r="I722" i="19"/>
  <c r="I723" i="19"/>
  <c r="I724" i="19"/>
  <c r="I725" i="19"/>
  <c r="I726" i="19"/>
  <c r="I727" i="19"/>
  <c r="I728" i="19"/>
  <c r="I729" i="19"/>
  <c r="I730" i="19"/>
  <c r="I731" i="19"/>
  <c r="I732" i="19"/>
  <c r="I733" i="19"/>
  <c r="I734" i="19"/>
  <c r="I735" i="19"/>
  <c r="I736" i="19"/>
  <c r="I737" i="19"/>
  <c r="I738" i="19"/>
  <c r="I739" i="19"/>
  <c r="I740" i="19"/>
  <c r="I741" i="19"/>
  <c r="I742" i="19"/>
  <c r="I743" i="19"/>
  <c r="I744" i="19"/>
  <c r="I745" i="19"/>
  <c r="I746" i="19"/>
  <c r="I747" i="19"/>
  <c r="I748" i="19"/>
  <c r="I749" i="19"/>
  <c r="I750" i="19"/>
  <c r="I751" i="19"/>
  <c r="I752" i="19"/>
  <c r="I753" i="19"/>
  <c r="I754" i="19"/>
  <c r="I755" i="19"/>
  <c r="I756" i="19"/>
  <c r="I757" i="19"/>
  <c r="I758" i="19"/>
  <c r="I759" i="19"/>
  <c r="I760" i="19"/>
  <c r="I761" i="19"/>
  <c r="I762" i="19"/>
  <c r="I763" i="19"/>
  <c r="I764" i="19"/>
  <c r="I765" i="19"/>
  <c r="I766" i="19"/>
  <c r="I767" i="19"/>
  <c r="I768" i="19"/>
  <c r="I769" i="19"/>
  <c r="I770" i="19"/>
  <c r="I771" i="19"/>
  <c r="I772" i="19"/>
  <c r="I773" i="19"/>
  <c r="I774" i="19"/>
  <c r="I775" i="19"/>
  <c r="I776" i="19"/>
  <c r="I777" i="19"/>
  <c r="I778" i="19"/>
  <c r="I779" i="19"/>
  <c r="I780" i="19"/>
  <c r="I781" i="19"/>
  <c r="I782" i="19"/>
  <c r="I783" i="19"/>
  <c r="I784" i="19"/>
  <c r="I785" i="19"/>
  <c r="I786" i="19"/>
  <c r="I787" i="19"/>
  <c r="I788" i="19"/>
  <c r="I789" i="19"/>
  <c r="I790" i="19"/>
  <c r="I791" i="19"/>
  <c r="I792" i="19"/>
  <c r="I793" i="19"/>
  <c r="I794" i="19"/>
  <c r="I795" i="19"/>
  <c r="I796" i="19"/>
  <c r="I797" i="19"/>
  <c r="I798" i="19"/>
  <c r="I799" i="19"/>
  <c r="I800" i="19"/>
  <c r="I801" i="19"/>
  <c r="I802" i="19"/>
  <c r="I803" i="19"/>
  <c r="I804" i="19"/>
  <c r="I805" i="19"/>
  <c r="I806" i="19"/>
  <c r="I807" i="19"/>
  <c r="I808" i="19"/>
  <c r="I809" i="19"/>
  <c r="I810" i="19"/>
  <c r="I811" i="19"/>
  <c r="I812" i="19"/>
  <c r="I813" i="19"/>
  <c r="I814" i="19"/>
  <c r="I815" i="19"/>
  <c r="I816" i="19"/>
  <c r="I817" i="19"/>
  <c r="I818" i="19"/>
  <c r="I819" i="19"/>
  <c r="I820" i="19"/>
  <c r="I821" i="19"/>
  <c r="I822" i="19"/>
  <c r="I823" i="19"/>
  <c r="I824" i="19"/>
  <c r="I825" i="19"/>
  <c r="I826" i="19"/>
  <c r="I827" i="19"/>
  <c r="I828" i="19"/>
  <c r="I829" i="19"/>
  <c r="I830" i="19"/>
  <c r="I831" i="19"/>
  <c r="I832" i="19"/>
  <c r="I833" i="19"/>
  <c r="I834" i="19"/>
  <c r="I835" i="19"/>
  <c r="I836" i="19"/>
  <c r="I837" i="19"/>
  <c r="I838" i="19"/>
  <c r="I839" i="19"/>
  <c r="I840" i="19"/>
  <c r="I841" i="19"/>
  <c r="I842" i="19"/>
  <c r="I843" i="19"/>
  <c r="I844" i="19"/>
  <c r="I845" i="19"/>
  <c r="I846" i="19"/>
  <c r="I847" i="19"/>
  <c r="I848" i="19"/>
  <c r="I849" i="19"/>
  <c r="I850" i="19"/>
  <c r="I851" i="19"/>
  <c r="I852" i="19"/>
  <c r="I853" i="19"/>
  <c r="I854" i="19"/>
  <c r="I855" i="19"/>
  <c r="I856" i="19"/>
  <c r="I857" i="19"/>
  <c r="I858" i="19"/>
  <c r="I859" i="19"/>
  <c r="I860" i="19"/>
  <c r="I861" i="19"/>
  <c r="I862" i="19"/>
  <c r="I863" i="19"/>
  <c r="I864" i="19"/>
  <c r="I865" i="19"/>
  <c r="I866" i="19"/>
  <c r="I867" i="19"/>
  <c r="I868" i="19"/>
  <c r="I869" i="19"/>
  <c r="I870" i="19"/>
  <c r="I871" i="19"/>
  <c r="I872" i="19"/>
  <c r="I873" i="19"/>
  <c r="I874" i="19"/>
  <c r="I875" i="19"/>
  <c r="I876" i="19"/>
  <c r="I877" i="19"/>
  <c r="I878" i="19"/>
  <c r="I879" i="19"/>
  <c r="I880" i="19"/>
  <c r="I881" i="19"/>
  <c r="I882" i="19"/>
  <c r="I883" i="19"/>
  <c r="I884" i="19"/>
  <c r="I885" i="19"/>
  <c r="M20" i="20"/>
  <c r="M21" i="20"/>
  <c r="M22" i="20"/>
  <c r="M23" i="20"/>
  <c r="M24" i="20"/>
  <c r="M25" i="20"/>
  <c r="M26" i="20"/>
  <c r="M27" i="20"/>
  <c r="M28" i="20"/>
  <c r="M29" i="20"/>
  <c r="K13" i="20" s="1"/>
  <c r="M30" i="20"/>
  <c r="M31" i="20"/>
  <c r="M32" i="20"/>
  <c r="M33" i="20"/>
  <c r="M34" i="20"/>
  <c r="M35" i="20"/>
  <c r="M36" i="20"/>
  <c r="M37" i="20"/>
  <c r="M38" i="20"/>
  <c r="M39" i="20"/>
  <c r="M40" i="20"/>
  <c r="M41" i="20"/>
  <c r="M42" i="20"/>
  <c r="M43" i="20"/>
  <c r="M44" i="20"/>
  <c r="M45" i="20"/>
  <c r="M46" i="20"/>
  <c r="M47" i="20"/>
  <c r="M48" i="20"/>
  <c r="M49" i="20"/>
  <c r="M50" i="20"/>
  <c r="M51" i="20"/>
  <c r="M52" i="20"/>
  <c r="M53" i="20"/>
  <c r="M54" i="20"/>
  <c r="M55" i="20"/>
  <c r="M56" i="20"/>
  <c r="M57" i="20"/>
  <c r="M58" i="20"/>
  <c r="M59" i="20"/>
  <c r="M60" i="20"/>
  <c r="M61" i="20"/>
  <c r="M62" i="20"/>
  <c r="M63" i="20"/>
  <c r="M64" i="20"/>
  <c r="M65" i="20"/>
  <c r="M66" i="20"/>
  <c r="M67" i="20"/>
  <c r="M68" i="20"/>
  <c r="M69" i="20"/>
  <c r="M70" i="20"/>
  <c r="M71" i="20"/>
  <c r="M72" i="20"/>
  <c r="M73" i="20"/>
  <c r="M74" i="20"/>
  <c r="M75" i="20"/>
  <c r="M76" i="20"/>
  <c r="M77" i="20"/>
  <c r="M78" i="20"/>
  <c r="M79" i="20"/>
  <c r="M80" i="20"/>
  <c r="M81" i="20"/>
  <c r="M82" i="20"/>
  <c r="M83" i="20"/>
  <c r="M84" i="20"/>
  <c r="M85" i="20"/>
  <c r="M86" i="20"/>
  <c r="M87" i="20"/>
  <c r="M88" i="20"/>
  <c r="M89" i="20"/>
  <c r="M90" i="20"/>
  <c r="M91" i="20"/>
  <c r="M92" i="20"/>
  <c r="M93" i="20"/>
  <c r="M94" i="20"/>
  <c r="M95" i="20"/>
  <c r="M96" i="20"/>
  <c r="M97" i="20"/>
  <c r="M98" i="20"/>
  <c r="M99" i="20"/>
  <c r="M100" i="20"/>
  <c r="M101" i="20"/>
  <c r="M102" i="20"/>
  <c r="M103" i="20"/>
  <c r="M104" i="20"/>
  <c r="M105" i="20"/>
  <c r="M106" i="20"/>
  <c r="M107" i="20"/>
  <c r="M108" i="20"/>
  <c r="M109" i="20"/>
  <c r="M110" i="20"/>
  <c r="M111" i="20"/>
  <c r="M112" i="20"/>
  <c r="M113" i="20"/>
  <c r="M114" i="20"/>
  <c r="M115" i="20"/>
  <c r="M116" i="20"/>
  <c r="M117" i="20"/>
  <c r="M118" i="20"/>
  <c r="M119" i="20"/>
  <c r="M120" i="20"/>
  <c r="M121" i="20"/>
  <c r="M122" i="20"/>
  <c r="M123" i="20"/>
  <c r="M124" i="20"/>
  <c r="M125" i="20"/>
  <c r="M126" i="20"/>
  <c r="M127" i="20"/>
  <c r="M128" i="20"/>
  <c r="M129" i="20"/>
  <c r="M130" i="20"/>
  <c r="M131" i="20"/>
  <c r="M132" i="20"/>
  <c r="M133" i="20"/>
  <c r="M134" i="20"/>
  <c r="M135" i="20"/>
  <c r="M136" i="20"/>
  <c r="M137" i="20"/>
  <c r="M138" i="20"/>
  <c r="M139" i="20"/>
  <c r="M140" i="20"/>
  <c r="M141" i="20"/>
  <c r="M142" i="20"/>
  <c r="M143" i="20"/>
  <c r="M144" i="20"/>
  <c r="M145" i="20"/>
  <c r="M146" i="20"/>
  <c r="M147" i="20"/>
  <c r="M148" i="20"/>
  <c r="M149" i="20"/>
  <c r="M150" i="20"/>
  <c r="M151" i="20"/>
  <c r="M152" i="20"/>
  <c r="M153" i="20"/>
  <c r="M154" i="20"/>
  <c r="M155" i="20"/>
  <c r="M156" i="20"/>
  <c r="M157" i="20"/>
  <c r="M158" i="20"/>
  <c r="M159" i="20"/>
  <c r="M160" i="20"/>
  <c r="M161" i="20"/>
  <c r="M162" i="20"/>
  <c r="M163" i="20"/>
  <c r="M164" i="20"/>
  <c r="M165" i="20"/>
  <c r="M166" i="20"/>
  <c r="M167" i="20"/>
  <c r="M168" i="20"/>
  <c r="M169" i="20"/>
  <c r="M170" i="20"/>
  <c r="M171" i="20"/>
  <c r="M172" i="20"/>
  <c r="M173" i="20"/>
  <c r="M174" i="20"/>
  <c r="M175" i="20"/>
  <c r="M176" i="20"/>
  <c r="M177" i="20"/>
  <c r="M178" i="20"/>
  <c r="M179" i="20"/>
  <c r="M180" i="20"/>
  <c r="M181" i="20"/>
  <c r="M182" i="20"/>
  <c r="M183" i="20"/>
  <c r="M184" i="20"/>
  <c r="M185" i="20"/>
  <c r="M186" i="20"/>
  <c r="M187" i="20"/>
  <c r="M188" i="20"/>
  <c r="M189" i="20"/>
  <c r="M190" i="20"/>
  <c r="M191" i="20"/>
  <c r="M192" i="20"/>
  <c r="M193" i="20"/>
  <c r="M194" i="20"/>
  <c r="M195" i="20"/>
  <c r="M196" i="20"/>
  <c r="M197" i="20"/>
  <c r="M198" i="20"/>
  <c r="M199" i="20"/>
  <c r="M200" i="20"/>
  <c r="M201" i="20"/>
  <c r="M202" i="20"/>
  <c r="M203" i="20"/>
  <c r="M204" i="20"/>
  <c r="M205" i="20"/>
  <c r="M206" i="20"/>
  <c r="M207" i="20"/>
  <c r="M208" i="20"/>
  <c r="M209" i="20"/>
  <c r="M210" i="20"/>
  <c r="M211" i="20"/>
  <c r="M212" i="20"/>
  <c r="M213" i="20"/>
  <c r="M214" i="20"/>
  <c r="M215" i="20"/>
  <c r="M216" i="20"/>
  <c r="M217" i="20"/>
  <c r="M218" i="20"/>
  <c r="M219" i="20"/>
  <c r="M220" i="20"/>
  <c r="M221" i="20"/>
  <c r="M222" i="20"/>
  <c r="M223" i="20"/>
  <c r="M224" i="20"/>
  <c r="M225" i="20"/>
  <c r="M226" i="20"/>
  <c r="M227" i="20"/>
  <c r="M228" i="20"/>
  <c r="M229" i="20"/>
  <c r="M230" i="20"/>
  <c r="M231" i="20"/>
  <c r="M232" i="20"/>
  <c r="M233" i="20"/>
  <c r="M234" i="20"/>
  <c r="M235" i="20"/>
  <c r="M236" i="20"/>
  <c r="M237" i="20"/>
  <c r="M238" i="20"/>
  <c r="M239" i="20"/>
  <c r="M240" i="20"/>
  <c r="M241" i="20"/>
  <c r="M242" i="20"/>
  <c r="M243" i="20"/>
  <c r="M244" i="20"/>
  <c r="M245" i="20"/>
  <c r="M246" i="20"/>
  <c r="M247" i="20"/>
  <c r="M248" i="20"/>
  <c r="M249" i="20"/>
  <c r="M250" i="20"/>
  <c r="M251" i="20"/>
  <c r="M252" i="20"/>
  <c r="M253" i="20"/>
  <c r="M254" i="20"/>
  <c r="M255" i="20"/>
  <c r="M256" i="20"/>
  <c r="M257" i="20"/>
  <c r="M258" i="20"/>
  <c r="M259" i="20"/>
  <c r="M260" i="20"/>
  <c r="M261" i="20"/>
  <c r="M262" i="20"/>
  <c r="M263" i="20"/>
  <c r="M264" i="20"/>
  <c r="M265" i="20"/>
  <c r="M266" i="20"/>
  <c r="M267" i="20"/>
  <c r="M268" i="20"/>
  <c r="M269" i="20"/>
  <c r="M270" i="20"/>
  <c r="M271" i="20"/>
  <c r="M272" i="20"/>
  <c r="M273" i="20"/>
  <c r="M274" i="20"/>
  <c r="M275" i="20"/>
  <c r="M276" i="20"/>
  <c r="M277" i="20"/>
  <c r="M278" i="20"/>
  <c r="M279" i="20"/>
  <c r="M280" i="20"/>
  <c r="M281" i="20"/>
  <c r="M282" i="20"/>
  <c r="M283" i="20"/>
  <c r="M284" i="20"/>
  <c r="M285" i="20"/>
  <c r="M286" i="20"/>
  <c r="M287" i="20"/>
  <c r="M288" i="20"/>
  <c r="M289" i="20"/>
  <c r="M290" i="20"/>
  <c r="M291" i="20"/>
  <c r="M292" i="20"/>
  <c r="M293" i="20"/>
  <c r="M294" i="20"/>
  <c r="M295" i="20"/>
  <c r="M296" i="20"/>
  <c r="M297" i="20"/>
  <c r="M298" i="20"/>
  <c r="M299" i="20"/>
  <c r="M300" i="20"/>
  <c r="M301" i="20"/>
  <c r="M302" i="20"/>
  <c r="M303" i="20"/>
  <c r="M304" i="20"/>
  <c r="M305" i="20"/>
  <c r="M306" i="20"/>
  <c r="M307" i="20"/>
  <c r="M308" i="20"/>
  <c r="M309" i="20"/>
  <c r="M310" i="20"/>
  <c r="M311" i="20"/>
  <c r="M312" i="20"/>
  <c r="M313" i="20"/>
  <c r="M314" i="20"/>
  <c r="M315" i="20"/>
  <c r="M316" i="20"/>
  <c r="M317" i="20"/>
  <c r="M318" i="20"/>
  <c r="M319" i="20"/>
  <c r="M320" i="20"/>
  <c r="M321" i="20"/>
  <c r="M322" i="20"/>
  <c r="M323" i="20"/>
  <c r="M324" i="20"/>
  <c r="M325" i="20"/>
  <c r="M326" i="20"/>
  <c r="M327" i="20"/>
  <c r="M328" i="20"/>
  <c r="M329" i="20"/>
  <c r="M330" i="20"/>
  <c r="M331" i="20"/>
  <c r="M332" i="20"/>
  <c r="M333" i="20"/>
  <c r="M334" i="20"/>
  <c r="M335" i="20"/>
  <c r="M336" i="20"/>
  <c r="M337" i="20"/>
  <c r="M338" i="20"/>
  <c r="M339" i="20"/>
  <c r="M340" i="20"/>
  <c r="M341" i="20"/>
  <c r="M342" i="20"/>
  <c r="M343" i="20"/>
  <c r="M344" i="20"/>
  <c r="M345" i="20"/>
  <c r="M346" i="20"/>
  <c r="M347" i="20"/>
  <c r="M348" i="20"/>
  <c r="M349" i="20"/>
  <c r="M350" i="20"/>
  <c r="M351" i="20"/>
  <c r="M352" i="20"/>
  <c r="M353" i="20"/>
  <c r="M354" i="20"/>
  <c r="M355" i="20"/>
  <c r="M356" i="20"/>
  <c r="M357" i="20"/>
  <c r="M358" i="20"/>
  <c r="M359" i="20"/>
  <c r="M360" i="20"/>
  <c r="M361" i="20"/>
  <c r="M362" i="20"/>
  <c r="M363" i="20"/>
  <c r="M364" i="20"/>
  <c r="M365" i="20"/>
  <c r="M366" i="20"/>
  <c r="M367" i="20"/>
  <c r="M368" i="20"/>
  <c r="M369" i="20"/>
  <c r="M370" i="20"/>
  <c r="M371" i="20"/>
  <c r="M372" i="20"/>
  <c r="M373" i="20"/>
  <c r="M374" i="20"/>
  <c r="M375" i="20"/>
  <c r="M376" i="20"/>
  <c r="M377" i="20"/>
  <c r="M378" i="20"/>
  <c r="M379" i="20"/>
  <c r="M380" i="20"/>
  <c r="M381" i="20"/>
  <c r="M382" i="20"/>
  <c r="M383" i="20"/>
  <c r="M384" i="20"/>
  <c r="M385" i="20"/>
  <c r="M386" i="20"/>
  <c r="M387" i="20"/>
  <c r="M388" i="20"/>
  <c r="M389" i="20"/>
  <c r="M390" i="20"/>
  <c r="M391" i="20"/>
  <c r="M392" i="20"/>
  <c r="M393" i="20"/>
  <c r="M394" i="20"/>
  <c r="M395" i="20"/>
  <c r="M396" i="20"/>
  <c r="M397" i="20"/>
  <c r="M398" i="20"/>
  <c r="M399" i="20"/>
  <c r="M400" i="20"/>
  <c r="M401" i="20"/>
  <c r="M402" i="20"/>
  <c r="M403" i="20"/>
  <c r="M404" i="20"/>
  <c r="M405" i="20"/>
  <c r="M406" i="20"/>
  <c r="M407" i="20"/>
  <c r="M408" i="20"/>
  <c r="M409" i="20"/>
  <c r="M410" i="20"/>
  <c r="M411" i="20"/>
  <c r="M412" i="20"/>
  <c r="M413" i="20"/>
  <c r="M414" i="20"/>
  <c r="M415" i="20"/>
  <c r="M416" i="20"/>
  <c r="M417" i="20"/>
  <c r="M418" i="20"/>
  <c r="M419" i="20"/>
  <c r="M420" i="20"/>
  <c r="M421" i="20"/>
  <c r="M422" i="20"/>
  <c r="M423" i="20"/>
  <c r="M424" i="20"/>
  <c r="M425" i="20"/>
  <c r="M426" i="20"/>
  <c r="M427" i="20"/>
  <c r="M428" i="20"/>
  <c r="M429" i="20"/>
  <c r="M430" i="20"/>
  <c r="M431" i="20"/>
  <c r="M432" i="20"/>
  <c r="M433" i="20"/>
  <c r="M434" i="20"/>
  <c r="M435" i="20"/>
  <c r="M436" i="20"/>
  <c r="M437" i="20"/>
  <c r="M438" i="20"/>
  <c r="M439" i="20"/>
  <c r="M440" i="20"/>
  <c r="M441" i="20"/>
  <c r="M442" i="20"/>
  <c r="M443" i="20"/>
  <c r="M444" i="20"/>
  <c r="M445" i="20"/>
  <c r="M446" i="20"/>
  <c r="M447" i="20"/>
  <c r="M448" i="20"/>
  <c r="M449" i="20"/>
  <c r="M450" i="20"/>
  <c r="M451" i="20"/>
  <c r="M452" i="20"/>
  <c r="M453" i="20"/>
  <c r="M454" i="20"/>
  <c r="M455" i="20"/>
  <c r="M456" i="20"/>
  <c r="M457" i="20"/>
  <c r="M458" i="20"/>
  <c r="M459" i="20"/>
  <c r="M460" i="20"/>
  <c r="M461" i="20"/>
  <c r="M462" i="20"/>
  <c r="M463" i="20"/>
  <c r="M464" i="20"/>
  <c r="M465" i="20"/>
  <c r="M466" i="20"/>
  <c r="M467" i="20"/>
  <c r="M468" i="20"/>
  <c r="M469" i="20"/>
  <c r="M470" i="20"/>
  <c r="M471" i="20"/>
  <c r="M472" i="20"/>
  <c r="M473" i="20"/>
  <c r="M474" i="20"/>
  <c r="M475" i="20"/>
  <c r="M476" i="20"/>
  <c r="M477" i="20"/>
  <c r="M478" i="20"/>
  <c r="M479" i="20"/>
  <c r="M480" i="20"/>
  <c r="M481" i="20"/>
  <c r="M482" i="20"/>
  <c r="M483" i="20"/>
  <c r="M484" i="20"/>
  <c r="M485" i="20"/>
  <c r="M486" i="20"/>
  <c r="M487" i="20"/>
  <c r="M488" i="20"/>
  <c r="M489" i="20"/>
  <c r="M490" i="20"/>
  <c r="M491" i="20"/>
  <c r="M492" i="20"/>
  <c r="M493" i="20"/>
  <c r="M494" i="20"/>
  <c r="M495" i="20"/>
  <c r="M496" i="20"/>
  <c r="M497" i="20"/>
  <c r="M498" i="20"/>
  <c r="M499" i="20"/>
  <c r="M500" i="20"/>
  <c r="M501" i="20"/>
  <c r="M502" i="20"/>
  <c r="M503" i="20"/>
  <c r="M504" i="20"/>
  <c r="M505" i="20"/>
  <c r="M506" i="20"/>
  <c r="M507" i="20"/>
  <c r="M508" i="20"/>
  <c r="M509" i="20"/>
  <c r="M510" i="20"/>
  <c r="M511" i="20"/>
  <c r="M512" i="20"/>
  <c r="M513" i="20"/>
  <c r="M514" i="20"/>
  <c r="M515" i="20"/>
  <c r="M516" i="20"/>
  <c r="M517" i="20"/>
  <c r="M518" i="20"/>
  <c r="M519" i="20"/>
  <c r="M520" i="20"/>
  <c r="M521" i="20"/>
  <c r="M522" i="20"/>
  <c r="M523" i="20"/>
  <c r="M524" i="20"/>
  <c r="M525" i="20"/>
  <c r="M526" i="20"/>
  <c r="M527" i="20"/>
  <c r="M528" i="20"/>
  <c r="M529" i="20"/>
  <c r="M530" i="20"/>
  <c r="M531" i="20"/>
  <c r="M532" i="20"/>
  <c r="M533" i="20"/>
  <c r="M534" i="20"/>
  <c r="M535" i="20"/>
  <c r="M536" i="20"/>
  <c r="M537" i="20"/>
  <c r="M538" i="20"/>
  <c r="M539" i="20"/>
  <c r="M540" i="20"/>
  <c r="M541" i="20"/>
  <c r="M542" i="20"/>
  <c r="M543" i="20"/>
  <c r="M544" i="20"/>
  <c r="M545" i="20"/>
  <c r="M546" i="20"/>
  <c r="M547" i="20"/>
  <c r="M548" i="20"/>
  <c r="M549" i="20"/>
  <c r="M550" i="20"/>
  <c r="M551" i="20"/>
  <c r="M552" i="20"/>
  <c r="M553" i="20"/>
  <c r="M554" i="20"/>
  <c r="M555" i="20"/>
  <c r="M556" i="20"/>
  <c r="M557" i="20"/>
  <c r="M558" i="20"/>
  <c r="M559" i="20"/>
  <c r="M560" i="20"/>
  <c r="M561" i="20"/>
  <c r="M562" i="20"/>
  <c r="M563" i="20"/>
  <c r="M564" i="20"/>
  <c r="M565" i="20"/>
  <c r="M566" i="20"/>
  <c r="M567" i="20"/>
  <c r="M568" i="20"/>
  <c r="M569" i="20"/>
  <c r="M570" i="20"/>
  <c r="M571" i="20"/>
  <c r="M572" i="20"/>
  <c r="M573" i="20"/>
  <c r="M574" i="20"/>
  <c r="M575" i="20"/>
  <c r="M576" i="20"/>
  <c r="M577" i="20"/>
  <c r="M578" i="20"/>
  <c r="M579" i="20"/>
  <c r="M580" i="20"/>
  <c r="M581" i="20"/>
  <c r="M582" i="20"/>
  <c r="M583" i="20"/>
  <c r="M584" i="20"/>
  <c r="M585" i="20"/>
  <c r="M586" i="20"/>
  <c r="M587" i="20"/>
  <c r="M588" i="20"/>
  <c r="M589" i="20"/>
  <c r="M590" i="20"/>
  <c r="M591" i="20"/>
  <c r="M592" i="20"/>
  <c r="M593" i="20"/>
  <c r="M594" i="20"/>
  <c r="M595" i="20"/>
  <c r="M596" i="20"/>
  <c r="M597" i="20"/>
  <c r="M598" i="20"/>
  <c r="M599" i="20"/>
  <c r="M600" i="20"/>
  <c r="M601" i="20"/>
  <c r="M602" i="20"/>
  <c r="M603" i="20"/>
  <c r="M604" i="20"/>
  <c r="M605" i="20"/>
  <c r="M606" i="20"/>
  <c r="M607" i="20"/>
  <c r="M608" i="20"/>
  <c r="M609" i="20"/>
  <c r="M610" i="20"/>
  <c r="M611" i="20"/>
  <c r="M612" i="20"/>
  <c r="M613" i="20"/>
  <c r="M614" i="20"/>
  <c r="M615" i="20"/>
  <c r="M616" i="20"/>
  <c r="M617" i="20"/>
  <c r="M618" i="20"/>
  <c r="M619" i="20"/>
  <c r="M620" i="20"/>
  <c r="M621" i="20"/>
  <c r="M622" i="20"/>
  <c r="M623" i="20"/>
  <c r="M624" i="20"/>
  <c r="M625" i="20"/>
  <c r="M626" i="20"/>
  <c r="M627" i="20"/>
  <c r="M628" i="20"/>
  <c r="M629" i="20"/>
  <c r="M630" i="20"/>
  <c r="M631" i="20"/>
  <c r="M632" i="20"/>
  <c r="M633" i="20"/>
  <c r="M634" i="20"/>
  <c r="M635" i="20"/>
  <c r="M636" i="20"/>
  <c r="M637" i="20"/>
  <c r="M638" i="20"/>
  <c r="M639" i="20"/>
  <c r="M640" i="20"/>
  <c r="M641" i="20"/>
  <c r="M642" i="20"/>
  <c r="M643" i="20"/>
  <c r="M644" i="20"/>
  <c r="M645" i="20"/>
  <c r="M646" i="20"/>
  <c r="M647" i="20"/>
  <c r="M648" i="20"/>
  <c r="M649" i="20"/>
  <c r="M650" i="20"/>
  <c r="M651" i="20"/>
  <c r="M652" i="20"/>
  <c r="M653" i="20"/>
  <c r="M654" i="20"/>
  <c r="M655" i="20"/>
  <c r="M656" i="20"/>
  <c r="M657" i="20"/>
  <c r="M658" i="20"/>
  <c r="M659" i="20"/>
  <c r="M660" i="20"/>
  <c r="M661" i="20"/>
  <c r="M662" i="20"/>
  <c r="M663" i="20"/>
  <c r="M664" i="20"/>
  <c r="M665" i="20"/>
  <c r="M666" i="20"/>
  <c r="M667" i="20"/>
  <c r="M668" i="20"/>
  <c r="M669" i="20"/>
  <c r="M670" i="20"/>
  <c r="M671" i="20"/>
  <c r="M672" i="20"/>
  <c r="M673" i="20"/>
  <c r="M674" i="20"/>
  <c r="M675" i="20"/>
  <c r="M676" i="20"/>
  <c r="M677" i="20"/>
  <c r="M678" i="20"/>
  <c r="M679" i="20"/>
  <c r="M680" i="20"/>
  <c r="M681" i="20"/>
  <c r="M682" i="20"/>
  <c r="M683" i="20"/>
  <c r="M684" i="20"/>
  <c r="M685" i="20"/>
  <c r="M686" i="20"/>
  <c r="M687" i="20"/>
  <c r="M688" i="20"/>
  <c r="M689" i="20"/>
  <c r="M690" i="20"/>
  <c r="M691" i="20"/>
  <c r="M692" i="20"/>
  <c r="M693" i="20"/>
  <c r="M694" i="20"/>
  <c r="M695" i="20"/>
  <c r="M696" i="20"/>
  <c r="M697" i="20"/>
  <c r="M698" i="20"/>
  <c r="M699" i="20"/>
  <c r="M700" i="20"/>
  <c r="M701" i="20"/>
  <c r="M702" i="20"/>
  <c r="M703" i="20"/>
  <c r="M704" i="20"/>
  <c r="M705" i="20"/>
  <c r="M706" i="20"/>
  <c r="M707" i="20"/>
  <c r="M708" i="20"/>
  <c r="M709" i="20"/>
  <c r="M710" i="20"/>
  <c r="M711" i="20"/>
  <c r="M712" i="20"/>
  <c r="M713" i="20"/>
  <c r="M714" i="20"/>
  <c r="M715" i="20"/>
  <c r="M716" i="20"/>
  <c r="M717" i="20"/>
  <c r="M718" i="20"/>
  <c r="M719" i="20"/>
  <c r="M720" i="20"/>
  <c r="M721" i="20"/>
  <c r="M722" i="20"/>
  <c r="M723" i="20"/>
  <c r="M724" i="20"/>
  <c r="M725" i="20"/>
  <c r="M726" i="20"/>
  <c r="M727" i="20"/>
  <c r="M728" i="20"/>
  <c r="M729" i="20"/>
  <c r="M730" i="20"/>
  <c r="M731" i="20"/>
  <c r="M732" i="20"/>
  <c r="M733" i="20"/>
  <c r="M734" i="20"/>
  <c r="M735" i="20"/>
  <c r="M736" i="20"/>
  <c r="M737" i="20"/>
  <c r="M738" i="20"/>
  <c r="M739" i="20"/>
  <c r="M740" i="20"/>
  <c r="M741" i="20"/>
  <c r="M742" i="20"/>
  <c r="M743" i="20"/>
  <c r="M744" i="20"/>
  <c r="M745" i="20"/>
  <c r="M746" i="20"/>
  <c r="M747" i="20"/>
  <c r="M748" i="20"/>
  <c r="M749" i="20"/>
  <c r="M750" i="20"/>
  <c r="M751" i="20"/>
  <c r="M752" i="20"/>
  <c r="M753" i="20"/>
  <c r="M754" i="20"/>
  <c r="M755" i="20"/>
  <c r="M756" i="20"/>
  <c r="M757" i="20"/>
  <c r="M758" i="20"/>
  <c r="M759" i="20"/>
  <c r="M760" i="20"/>
  <c r="M761" i="20"/>
  <c r="M762" i="20"/>
  <c r="M763" i="20"/>
  <c r="M764" i="20"/>
  <c r="M765" i="20"/>
  <c r="M766" i="20"/>
  <c r="M767" i="20"/>
  <c r="M768" i="20"/>
  <c r="M769" i="20"/>
  <c r="M770" i="20"/>
  <c r="M771" i="20"/>
  <c r="M772" i="20"/>
  <c r="M773" i="20"/>
  <c r="M774" i="20"/>
  <c r="M775" i="20"/>
  <c r="M776" i="20"/>
  <c r="M777" i="20"/>
  <c r="M778" i="20"/>
  <c r="M779" i="20"/>
  <c r="M780" i="20"/>
  <c r="M781" i="20"/>
  <c r="M782" i="20"/>
  <c r="M783" i="20"/>
  <c r="M784" i="20"/>
  <c r="M785" i="20"/>
  <c r="M786" i="20"/>
  <c r="M787" i="20"/>
  <c r="M788" i="20"/>
  <c r="M789" i="20"/>
  <c r="M790" i="20"/>
  <c r="M791" i="20"/>
  <c r="M792" i="20"/>
  <c r="M793" i="20"/>
  <c r="M794" i="20"/>
  <c r="M795" i="20"/>
  <c r="M796" i="20"/>
  <c r="M797" i="20"/>
  <c r="M798" i="20"/>
  <c r="M799" i="20"/>
  <c r="M800" i="20"/>
  <c r="M801" i="20"/>
  <c r="M802" i="20"/>
  <c r="M803" i="20"/>
  <c r="M804" i="20"/>
  <c r="M805" i="20"/>
  <c r="M806" i="20"/>
  <c r="M807" i="20"/>
  <c r="M808" i="20"/>
  <c r="M809" i="20"/>
  <c r="M810" i="20"/>
  <c r="M811" i="20"/>
  <c r="M812" i="20"/>
  <c r="M813" i="20"/>
  <c r="M814" i="20"/>
  <c r="M815" i="20"/>
  <c r="M816" i="20"/>
  <c r="M817" i="20"/>
  <c r="M818" i="20"/>
  <c r="M819" i="20"/>
  <c r="M820" i="20"/>
  <c r="M821" i="20"/>
  <c r="M822" i="20"/>
  <c r="M823" i="20"/>
  <c r="M824" i="20"/>
  <c r="M825" i="20"/>
  <c r="M826" i="20"/>
  <c r="M827" i="20"/>
  <c r="M828" i="20"/>
  <c r="M829" i="20"/>
  <c r="M830" i="20"/>
  <c r="M831" i="20"/>
  <c r="M832" i="20"/>
  <c r="M833" i="20"/>
  <c r="M834" i="20"/>
  <c r="M835" i="20"/>
  <c r="M836" i="20"/>
  <c r="M837" i="20"/>
  <c r="M838" i="20"/>
  <c r="M839" i="20"/>
  <c r="M840" i="20"/>
  <c r="M841" i="20"/>
  <c r="M842" i="20"/>
  <c r="M843" i="20"/>
  <c r="M844" i="20"/>
  <c r="M845" i="20"/>
  <c r="M846" i="20"/>
  <c r="M847" i="20"/>
  <c r="M848" i="20"/>
  <c r="M849" i="20"/>
  <c r="M850" i="20"/>
  <c r="M851" i="20"/>
  <c r="M852" i="20"/>
  <c r="M853" i="20"/>
  <c r="M854" i="20"/>
  <c r="M855" i="20"/>
  <c r="M856" i="20"/>
  <c r="M857" i="20"/>
  <c r="M858" i="20"/>
  <c r="M859" i="20"/>
  <c r="M860" i="20"/>
  <c r="M861" i="20"/>
  <c r="M862" i="20"/>
  <c r="M863" i="20"/>
  <c r="M864" i="20"/>
  <c r="M865" i="20"/>
  <c r="M866" i="20"/>
  <c r="M867" i="20"/>
  <c r="M868" i="20"/>
  <c r="M869" i="20"/>
  <c r="M870" i="20"/>
  <c r="M871" i="20"/>
  <c r="M872" i="20"/>
  <c r="M873" i="20"/>
  <c r="M874" i="20"/>
  <c r="M875" i="20"/>
  <c r="M876" i="20"/>
  <c r="M877" i="20"/>
  <c r="M878" i="20"/>
  <c r="M879" i="20"/>
  <c r="M880" i="20"/>
  <c r="M881" i="20"/>
  <c r="M882" i="20"/>
  <c r="M883" i="20"/>
  <c r="M884" i="20"/>
  <c r="M885" i="20"/>
  <c r="J20" i="20"/>
  <c r="J21" i="20"/>
  <c r="J22" i="20"/>
  <c r="J23" i="20"/>
  <c r="J24" i="20"/>
  <c r="K15" i="20" s="1"/>
  <c r="J25" i="20"/>
  <c r="J26" i="20"/>
  <c r="J27" i="20"/>
  <c r="J28" i="20"/>
  <c r="J29" i="20"/>
  <c r="J30" i="20"/>
  <c r="J31" i="20"/>
  <c r="J32" i="20"/>
  <c r="J33" i="20"/>
  <c r="J34" i="20"/>
  <c r="J35" i="20"/>
  <c r="J36" i="20"/>
  <c r="J37" i="20"/>
  <c r="J38" i="20"/>
  <c r="J39" i="20"/>
  <c r="J40" i="20"/>
  <c r="J41" i="20"/>
  <c r="J42" i="20"/>
  <c r="J43" i="20"/>
  <c r="J44" i="20"/>
  <c r="J45" i="20"/>
  <c r="J46" i="20"/>
  <c r="J47" i="20"/>
  <c r="J48" i="20"/>
  <c r="J49" i="20"/>
  <c r="J50" i="20"/>
  <c r="J51" i="20"/>
  <c r="J52" i="20"/>
  <c r="J53" i="20"/>
  <c r="J54" i="20"/>
  <c r="J55" i="20"/>
  <c r="J56" i="20"/>
  <c r="J57" i="20"/>
  <c r="J58" i="20"/>
  <c r="J59" i="20"/>
  <c r="J60" i="20"/>
  <c r="J61" i="20"/>
  <c r="J62" i="20"/>
  <c r="J63" i="20"/>
  <c r="J64" i="20"/>
  <c r="J65" i="20"/>
  <c r="J66" i="20"/>
  <c r="J67" i="20"/>
  <c r="J68" i="20"/>
  <c r="J69" i="20"/>
  <c r="J70" i="20"/>
  <c r="J71" i="20"/>
  <c r="J72" i="20"/>
  <c r="J73" i="20"/>
  <c r="J74" i="20"/>
  <c r="J75" i="20"/>
  <c r="J76" i="20"/>
  <c r="J77" i="20"/>
  <c r="J78" i="20"/>
  <c r="J79" i="20"/>
  <c r="J80" i="20"/>
  <c r="J81" i="20"/>
  <c r="J82" i="20"/>
  <c r="J83" i="20"/>
  <c r="J84" i="20"/>
  <c r="J85" i="20"/>
  <c r="J86" i="20"/>
  <c r="J87" i="20"/>
  <c r="J88" i="20"/>
  <c r="J89" i="20"/>
  <c r="J90" i="20"/>
  <c r="J91" i="20"/>
  <c r="J92" i="20"/>
  <c r="J93" i="20"/>
  <c r="J94" i="20"/>
  <c r="J95" i="20"/>
  <c r="J96" i="20"/>
  <c r="J97" i="20"/>
  <c r="J98" i="20"/>
  <c r="J99" i="20"/>
  <c r="J100" i="20"/>
  <c r="J101" i="20"/>
  <c r="J102" i="20"/>
  <c r="J103" i="20"/>
  <c r="J104" i="20"/>
  <c r="J105" i="20"/>
  <c r="J106" i="20"/>
  <c r="J107" i="20"/>
  <c r="J108" i="20"/>
  <c r="J109" i="20"/>
  <c r="J110" i="20"/>
  <c r="J111" i="20"/>
  <c r="J112" i="20"/>
  <c r="J113" i="20"/>
  <c r="J114" i="20"/>
  <c r="J115" i="20"/>
  <c r="J116" i="20"/>
  <c r="J117" i="20"/>
  <c r="J118" i="20"/>
  <c r="J119" i="20"/>
  <c r="J120" i="20"/>
  <c r="J121" i="20"/>
  <c r="J122" i="20"/>
  <c r="J123" i="20"/>
  <c r="J124" i="20"/>
  <c r="J125" i="20"/>
  <c r="J126" i="20"/>
  <c r="J127" i="20"/>
  <c r="J128" i="20"/>
  <c r="J129" i="20"/>
  <c r="J130" i="20"/>
  <c r="J131" i="20"/>
  <c r="J132" i="20"/>
  <c r="J133" i="20"/>
  <c r="J134" i="20"/>
  <c r="J135" i="20"/>
  <c r="J136" i="20"/>
  <c r="J137" i="20"/>
  <c r="J138" i="20"/>
  <c r="J139" i="20"/>
  <c r="J140" i="20"/>
  <c r="J141" i="20"/>
  <c r="J142" i="20"/>
  <c r="J143" i="20"/>
  <c r="J144" i="20"/>
  <c r="J145" i="20"/>
  <c r="J146" i="20"/>
  <c r="J147" i="20"/>
  <c r="J148" i="20"/>
  <c r="J149" i="20"/>
  <c r="J150" i="20"/>
  <c r="J151" i="20"/>
  <c r="J152" i="20"/>
  <c r="J153" i="20"/>
  <c r="J154" i="20"/>
  <c r="J155" i="20"/>
  <c r="J156" i="20"/>
  <c r="J157" i="20"/>
  <c r="J158" i="20"/>
  <c r="J159" i="20"/>
  <c r="J160" i="20"/>
  <c r="J161" i="20"/>
  <c r="J162" i="20"/>
  <c r="J163" i="20"/>
  <c r="J164" i="20"/>
  <c r="J165" i="20"/>
  <c r="J166" i="20"/>
  <c r="J167" i="20"/>
  <c r="J168" i="20"/>
  <c r="J169" i="20"/>
  <c r="J170" i="20"/>
  <c r="J171" i="20"/>
  <c r="J172" i="20"/>
  <c r="J173" i="20"/>
  <c r="J174" i="20"/>
  <c r="J175" i="20"/>
  <c r="J176" i="20"/>
  <c r="J177" i="20"/>
  <c r="J178" i="20"/>
  <c r="J179" i="20"/>
  <c r="J180" i="20"/>
  <c r="J181" i="20"/>
  <c r="J182" i="20"/>
  <c r="J183" i="20"/>
  <c r="J184" i="20"/>
  <c r="J185" i="20"/>
  <c r="J186" i="20"/>
  <c r="J187" i="20"/>
  <c r="J188" i="20"/>
  <c r="J189" i="20"/>
  <c r="J190" i="20"/>
  <c r="J191" i="20"/>
  <c r="J192" i="20"/>
  <c r="J193" i="20"/>
  <c r="J194" i="20"/>
  <c r="J195" i="20"/>
  <c r="J196" i="20"/>
  <c r="J197" i="20"/>
  <c r="J198" i="20"/>
  <c r="J199" i="20"/>
  <c r="J200" i="20"/>
  <c r="J201" i="20"/>
  <c r="J202" i="20"/>
  <c r="J203" i="20"/>
  <c r="J204" i="20"/>
  <c r="J205" i="20"/>
  <c r="J206" i="20"/>
  <c r="J207" i="20"/>
  <c r="J208" i="20"/>
  <c r="J209" i="20"/>
  <c r="J210" i="20"/>
  <c r="J211" i="20"/>
  <c r="J212" i="20"/>
  <c r="J213" i="20"/>
  <c r="J214" i="20"/>
  <c r="J215" i="20"/>
  <c r="J216" i="20"/>
  <c r="J217" i="20"/>
  <c r="J218" i="20"/>
  <c r="J219" i="20"/>
  <c r="J220" i="20"/>
  <c r="J221" i="20"/>
  <c r="J222" i="20"/>
  <c r="J223" i="20"/>
  <c r="J224" i="20"/>
  <c r="J225" i="20"/>
  <c r="J226" i="20"/>
  <c r="J227" i="20"/>
  <c r="J228" i="20"/>
  <c r="J229" i="20"/>
  <c r="J230" i="20"/>
  <c r="J231" i="20"/>
  <c r="J232" i="20"/>
  <c r="J233" i="20"/>
  <c r="J234" i="20"/>
  <c r="J235" i="20"/>
  <c r="J236" i="20"/>
  <c r="J237" i="20"/>
  <c r="J238" i="20"/>
  <c r="J239" i="20"/>
  <c r="J240" i="20"/>
  <c r="J241" i="20"/>
  <c r="J242" i="20"/>
  <c r="J243" i="20"/>
  <c r="J244" i="20"/>
  <c r="J245" i="20"/>
  <c r="J246" i="20"/>
  <c r="J247" i="20"/>
  <c r="J248" i="20"/>
  <c r="J249" i="20"/>
  <c r="J250" i="20"/>
  <c r="J251" i="20"/>
  <c r="J252" i="20"/>
  <c r="J253" i="20"/>
  <c r="J254" i="20"/>
  <c r="J255" i="20"/>
  <c r="J256" i="20"/>
  <c r="J257" i="20"/>
  <c r="J258" i="20"/>
  <c r="J259" i="20"/>
  <c r="J260" i="20"/>
  <c r="J261" i="20"/>
  <c r="J262" i="20"/>
  <c r="J263" i="20"/>
  <c r="J264" i="20"/>
  <c r="J265" i="20"/>
  <c r="J266" i="20"/>
  <c r="J267" i="20"/>
  <c r="J268" i="20"/>
  <c r="J269" i="20"/>
  <c r="J270" i="20"/>
  <c r="J271" i="20"/>
  <c r="J272" i="20"/>
  <c r="J273" i="20"/>
  <c r="J274" i="20"/>
  <c r="J275" i="20"/>
  <c r="J276" i="20"/>
  <c r="J277" i="20"/>
  <c r="J278" i="20"/>
  <c r="J279" i="20"/>
  <c r="J280" i="20"/>
  <c r="J281" i="20"/>
  <c r="J282" i="20"/>
  <c r="J283" i="20"/>
  <c r="J284" i="20"/>
  <c r="J285" i="20"/>
  <c r="J286" i="20"/>
  <c r="J287" i="20"/>
  <c r="J288" i="20"/>
  <c r="J289" i="20"/>
  <c r="J290" i="20"/>
  <c r="J291" i="20"/>
  <c r="J292" i="20"/>
  <c r="J293" i="20"/>
  <c r="J294" i="20"/>
  <c r="J295" i="20"/>
  <c r="J296" i="20"/>
  <c r="J297" i="20"/>
  <c r="J298" i="20"/>
  <c r="J299" i="20"/>
  <c r="J300" i="20"/>
  <c r="J301" i="20"/>
  <c r="J302" i="20"/>
  <c r="J303" i="20"/>
  <c r="J304" i="20"/>
  <c r="J305" i="20"/>
  <c r="J306" i="20"/>
  <c r="J307" i="20"/>
  <c r="J308" i="20"/>
  <c r="J309" i="20"/>
  <c r="J310" i="20"/>
  <c r="J311" i="20"/>
  <c r="J312" i="20"/>
  <c r="J313" i="20"/>
  <c r="J314" i="20"/>
  <c r="J315" i="20"/>
  <c r="J316" i="20"/>
  <c r="J317" i="20"/>
  <c r="J318" i="20"/>
  <c r="J319" i="20"/>
  <c r="J320" i="20"/>
  <c r="J321" i="20"/>
  <c r="J322" i="20"/>
  <c r="J323" i="20"/>
  <c r="J324" i="20"/>
  <c r="J325" i="20"/>
  <c r="J326" i="20"/>
  <c r="J327" i="20"/>
  <c r="J328" i="20"/>
  <c r="J329" i="20"/>
  <c r="J330" i="20"/>
  <c r="J331" i="20"/>
  <c r="J332" i="20"/>
  <c r="J333" i="20"/>
  <c r="J334" i="20"/>
  <c r="J335" i="20"/>
  <c r="J336" i="20"/>
  <c r="J337" i="20"/>
  <c r="J338" i="20"/>
  <c r="J339" i="20"/>
  <c r="J340" i="20"/>
  <c r="J341" i="20"/>
  <c r="J342" i="20"/>
  <c r="J343" i="20"/>
  <c r="J344" i="20"/>
  <c r="J345" i="20"/>
  <c r="J346" i="20"/>
  <c r="J347" i="20"/>
  <c r="J348" i="20"/>
  <c r="J349" i="20"/>
  <c r="J350" i="20"/>
  <c r="J351" i="20"/>
  <c r="J352" i="20"/>
  <c r="J353" i="20"/>
  <c r="J354" i="20"/>
  <c r="J355" i="20"/>
  <c r="J356" i="20"/>
  <c r="J357" i="20"/>
  <c r="J358" i="20"/>
  <c r="J359" i="20"/>
  <c r="J360" i="20"/>
  <c r="J361" i="20"/>
  <c r="J362" i="20"/>
  <c r="J363" i="20"/>
  <c r="J364" i="20"/>
  <c r="J365" i="20"/>
  <c r="J366" i="20"/>
  <c r="J367" i="20"/>
  <c r="J368" i="20"/>
  <c r="J369" i="20"/>
  <c r="J370" i="20"/>
  <c r="J371" i="20"/>
  <c r="J372" i="20"/>
  <c r="J373" i="20"/>
  <c r="J374" i="20"/>
  <c r="J375" i="20"/>
  <c r="J376" i="20"/>
  <c r="J377" i="20"/>
  <c r="J378" i="20"/>
  <c r="J379" i="20"/>
  <c r="J380" i="20"/>
  <c r="J381" i="20"/>
  <c r="J382" i="20"/>
  <c r="J383" i="20"/>
  <c r="J384" i="20"/>
  <c r="J385" i="20"/>
  <c r="J386" i="20"/>
  <c r="J387" i="20"/>
  <c r="J388" i="20"/>
  <c r="J389" i="20"/>
  <c r="J390" i="20"/>
  <c r="J391" i="20"/>
  <c r="J392" i="20"/>
  <c r="J393" i="20"/>
  <c r="J394" i="20"/>
  <c r="J395" i="20"/>
  <c r="J396" i="20"/>
  <c r="J397" i="20"/>
  <c r="J398" i="20"/>
  <c r="J399" i="20"/>
  <c r="J400" i="20"/>
  <c r="J401" i="20"/>
  <c r="J402" i="20"/>
  <c r="J403" i="20"/>
  <c r="J404" i="20"/>
  <c r="J405" i="20"/>
  <c r="J406" i="20"/>
  <c r="J407" i="20"/>
  <c r="J408" i="20"/>
  <c r="J409" i="20"/>
  <c r="J410" i="20"/>
  <c r="J411" i="20"/>
  <c r="J412" i="20"/>
  <c r="J413" i="20"/>
  <c r="J414" i="20"/>
  <c r="J415" i="20"/>
  <c r="J416" i="20"/>
  <c r="J417" i="20"/>
  <c r="J418" i="20"/>
  <c r="J419" i="20"/>
  <c r="J420" i="20"/>
  <c r="J421" i="20"/>
  <c r="J422" i="20"/>
  <c r="J423" i="20"/>
  <c r="J424" i="20"/>
  <c r="J425" i="20"/>
  <c r="J426" i="20"/>
  <c r="J427" i="20"/>
  <c r="J428" i="20"/>
  <c r="J429" i="20"/>
  <c r="J430" i="20"/>
  <c r="J431" i="20"/>
  <c r="J432" i="20"/>
  <c r="J433" i="20"/>
  <c r="J434" i="20"/>
  <c r="J435" i="20"/>
  <c r="J436" i="20"/>
  <c r="J437" i="20"/>
  <c r="J438" i="20"/>
  <c r="J439" i="20"/>
  <c r="J440" i="20"/>
  <c r="J441" i="20"/>
  <c r="J442" i="20"/>
  <c r="J443" i="20"/>
  <c r="J444" i="20"/>
  <c r="J445" i="20"/>
  <c r="J446" i="20"/>
  <c r="J447" i="20"/>
  <c r="J448" i="20"/>
  <c r="J449" i="20"/>
  <c r="J450" i="20"/>
  <c r="J451" i="20"/>
  <c r="J452" i="20"/>
  <c r="J453" i="20"/>
  <c r="J454" i="20"/>
  <c r="J455" i="20"/>
  <c r="J456" i="20"/>
  <c r="J457" i="20"/>
  <c r="J458" i="20"/>
  <c r="J459" i="20"/>
  <c r="J460" i="20"/>
  <c r="J461" i="20"/>
  <c r="J462" i="20"/>
  <c r="J463" i="20"/>
  <c r="J464" i="20"/>
  <c r="J465" i="20"/>
  <c r="J466" i="20"/>
  <c r="J467" i="20"/>
  <c r="J468" i="20"/>
  <c r="J469" i="20"/>
  <c r="J470" i="20"/>
  <c r="J471" i="20"/>
  <c r="J472" i="20"/>
  <c r="J473" i="20"/>
  <c r="J474" i="20"/>
  <c r="J475" i="20"/>
  <c r="J476" i="20"/>
  <c r="J477" i="20"/>
  <c r="J478" i="20"/>
  <c r="J479" i="20"/>
  <c r="J480" i="20"/>
  <c r="J481" i="20"/>
  <c r="J482" i="20"/>
  <c r="J483" i="20"/>
  <c r="J484" i="20"/>
  <c r="J485" i="20"/>
  <c r="J486" i="20"/>
  <c r="J487" i="20"/>
  <c r="J488" i="20"/>
  <c r="J489" i="20"/>
  <c r="J490" i="20"/>
  <c r="J491" i="20"/>
  <c r="J492" i="20"/>
  <c r="J493" i="20"/>
  <c r="J494" i="20"/>
  <c r="J495" i="20"/>
  <c r="J496" i="20"/>
  <c r="J497" i="20"/>
  <c r="J498" i="20"/>
  <c r="J499" i="20"/>
  <c r="J500" i="20"/>
  <c r="J501" i="20"/>
  <c r="J502" i="20"/>
  <c r="J503" i="20"/>
  <c r="J504" i="20"/>
  <c r="J505" i="20"/>
  <c r="J506" i="20"/>
  <c r="J507" i="20"/>
  <c r="J508" i="20"/>
  <c r="J509" i="20"/>
  <c r="J510" i="20"/>
  <c r="J511" i="20"/>
  <c r="J512" i="20"/>
  <c r="J513" i="20"/>
  <c r="J514" i="20"/>
  <c r="J515" i="20"/>
  <c r="J516" i="20"/>
  <c r="J517" i="20"/>
  <c r="J518" i="20"/>
  <c r="J519" i="20"/>
  <c r="J520" i="20"/>
  <c r="J521" i="20"/>
  <c r="J522" i="20"/>
  <c r="J523" i="20"/>
  <c r="J524" i="20"/>
  <c r="J525" i="20"/>
  <c r="J526" i="20"/>
  <c r="J527" i="20"/>
  <c r="J528" i="20"/>
  <c r="J529" i="20"/>
  <c r="J530" i="20"/>
  <c r="J531" i="20"/>
  <c r="J532" i="20"/>
  <c r="J533" i="20"/>
  <c r="J534" i="20"/>
  <c r="J535" i="20"/>
  <c r="J536" i="20"/>
  <c r="J537" i="20"/>
  <c r="J538" i="20"/>
  <c r="J539" i="20"/>
  <c r="J540" i="20"/>
  <c r="J541" i="20"/>
  <c r="J542" i="20"/>
  <c r="J543" i="20"/>
  <c r="J544" i="20"/>
  <c r="J545" i="20"/>
  <c r="J546" i="20"/>
  <c r="J547" i="20"/>
  <c r="J548" i="20"/>
  <c r="J549" i="20"/>
  <c r="J550" i="20"/>
  <c r="J551" i="20"/>
  <c r="J552" i="20"/>
  <c r="J553" i="20"/>
  <c r="J554" i="20"/>
  <c r="J555" i="20"/>
  <c r="J556" i="20"/>
  <c r="J557" i="20"/>
  <c r="J558" i="20"/>
  <c r="J559" i="20"/>
  <c r="J560" i="20"/>
  <c r="J561" i="20"/>
  <c r="J562" i="20"/>
  <c r="J563" i="20"/>
  <c r="J564" i="20"/>
  <c r="J565" i="20"/>
  <c r="J566" i="20"/>
  <c r="J567" i="20"/>
  <c r="J568" i="20"/>
  <c r="J569" i="20"/>
  <c r="J570" i="20"/>
  <c r="J571" i="20"/>
  <c r="J572" i="20"/>
  <c r="J573" i="20"/>
  <c r="J574" i="20"/>
  <c r="J575" i="20"/>
  <c r="J576" i="20"/>
  <c r="J577" i="20"/>
  <c r="J578" i="20"/>
  <c r="J579" i="20"/>
  <c r="J580" i="20"/>
  <c r="J581" i="20"/>
  <c r="J582" i="20"/>
  <c r="J583" i="20"/>
  <c r="J584" i="20"/>
  <c r="J585" i="20"/>
  <c r="J586" i="20"/>
  <c r="J587" i="20"/>
  <c r="J588" i="20"/>
  <c r="J589" i="20"/>
  <c r="J590" i="20"/>
  <c r="J591" i="20"/>
  <c r="J592" i="20"/>
  <c r="J593" i="20"/>
  <c r="J594" i="20"/>
  <c r="J595" i="20"/>
  <c r="J596" i="20"/>
  <c r="J597" i="20"/>
  <c r="J598" i="20"/>
  <c r="J599" i="20"/>
  <c r="J600" i="20"/>
  <c r="J601" i="20"/>
  <c r="J602" i="20"/>
  <c r="J603" i="20"/>
  <c r="J604" i="20"/>
  <c r="J605" i="20"/>
  <c r="J606" i="20"/>
  <c r="J607" i="20"/>
  <c r="J608" i="20"/>
  <c r="J609" i="20"/>
  <c r="J610" i="20"/>
  <c r="J611" i="20"/>
  <c r="J612" i="20"/>
  <c r="J613" i="20"/>
  <c r="J614" i="20"/>
  <c r="J615" i="20"/>
  <c r="J616" i="20"/>
  <c r="J617" i="20"/>
  <c r="J618" i="20"/>
  <c r="J619" i="20"/>
  <c r="J620" i="20"/>
  <c r="J621" i="20"/>
  <c r="J622" i="20"/>
  <c r="J623" i="20"/>
  <c r="J624" i="20"/>
  <c r="J625" i="20"/>
  <c r="J626" i="20"/>
  <c r="J627" i="20"/>
  <c r="J628" i="20"/>
  <c r="J629" i="20"/>
  <c r="J630" i="20"/>
  <c r="J631" i="20"/>
  <c r="J632" i="20"/>
  <c r="J633" i="20"/>
  <c r="J634" i="20"/>
  <c r="J635" i="20"/>
  <c r="J636" i="20"/>
  <c r="J637" i="20"/>
  <c r="J638" i="20"/>
  <c r="J639" i="20"/>
  <c r="J640" i="20"/>
  <c r="J641" i="20"/>
  <c r="J642" i="20"/>
  <c r="J643" i="20"/>
  <c r="J644" i="20"/>
  <c r="J645" i="20"/>
  <c r="J646" i="20"/>
  <c r="J647" i="20"/>
  <c r="J648" i="20"/>
  <c r="J649" i="20"/>
  <c r="J650" i="20"/>
  <c r="J651" i="20"/>
  <c r="J652" i="20"/>
  <c r="J653" i="20"/>
  <c r="J654" i="20"/>
  <c r="J655" i="20"/>
  <c r="J656" i="20"/>
  <c r="J657" i="20"/>
  <c r="J658" i="20"/>
  <c r="J659" i="20"/>
  <c r="J660" i="20"/>
  <c r="J661" i="20"/>
  <c r="J662" i="20"/>
  <c r="J663" i="20"/>
  <c r="J664" i="20"/>
  <c r="J665" i="20"/>
  <c r="J666" i="20"/>
  <c r="J667" i="20"/>
  <c r="J668" i="20"/>
  <c r="J669" i="20"/>
  <c r="J670" i="20"/>
  <c r="J671" i="20"/>
  <c r="J672" i="20"/>
  <c r="J673" i="20"/>
  <c r="J674" i="20"/>
  <c r="J675" i="20"/>
  <c r="J676" i="20"/>
  <c r="J677" i="20"/>
  <c r="J678" i="20"/>
  <c r="J679" i="20"/>
  <c r="J680" i="20"/>
  <c r="J681" i="20"/>
  <c r="J682" i="20"/>
  <c r="J683" i="20"/>
  <c r="J684" i="20"/>
  <c r="J685" i="20"/>
  <c r="J686" i="20"/>
  <c r="J687" i="20"/>
  <c r="J688" i="20"/>
  <c r="J689" i="20"/>
  <c r="J690" i="20"/>
  <c r="J691" i="20"/>
  <c r="J692" i="20"/>
  <c r="J693" i="20"/>
  <c r="J694" i="20"/>
  <c r="J695" i="20"/>
  <c r="J696" i="20"/>
  <c r="J697" i="20"/>
  <c r="J698" i="20"/>
  <c r="J699" i="20"/>
  <c r="J700" i="20"/>
  <c r="J701" i="20"/>
  <c r="J702" i="20"/>
  <c r="J703" i="20"/>
  <c r="J704" i="20"/>
  <c r="J705" i="20"/>
  <c r="J706" i="20"/>
  <c r="J707" i="20"/>
  <c r="J708" i="20"/>
  <c r="J709" i="20"/>
  <c r="J710" i="20"/>
  <c r="J711" i="20"/>
  <c r="J712" i="20"/>
  <c r="J713" i="20"/>
  <c r="J714" i="20"/>
  <c r="J715" i="20"/>
  <c r="J716" i="20"/>
  <c r="J717" i="20"/>
  <c r="J718" i="20"/>
  <c r="J719" i="20"/>
  <c r="J720" i="20"/>
  <c r="J721" i="20"/>
  <c r="J722" i="20"/>
  <c r="J723" i="20"/>
  <c r="J724" i="20"/>
  <c r="J725" i="20"/>
  <c r="J726" i="20"/>
  <c r="J727" i="20"/>
  <c r="J728" i="20"/>
  <c r="J729" i="20"/>
  <c r="J730" i="20"/>
  <c r="J731" i="20"/>
  <c r="J732" i="20"/>
  <c r="J733" i="20"/>
  <c r="J734" i="20"/>
  <c r="J735" i="20"/>
  <c r="J736" i="20"/>
  <c r="J737" i="20"/>
  <c r="J738" i="20"/>
  <c r="J739" i="20"/>
  <c r="J740" i="20"/>
  <c r="J741" i="20"/>
  <c r="J742" i="20"/>
  <c r="J743" i="20"/>
  <c r="J744" i="20"/>
  <c r="J745" i="20"/>
  <c r="J746" i="20"/>
  <c r="J747" i="20"/>
  <c r="J748" i="20"/>
  <c r="J749" i="20"/>
  <c r="J750" i="20"/>
  <c r="J751" i="20"/>
  <c r="J752" i="20"/>
  <c r="J753" i="20"/>
  <c r="J754" i="20"/>
  <c r="J755" i="20"/>
  <c r="J756" i="20"/>
  <c r="J757" i="20"/>
  <c r="J758" i="20"/>
  <c r="J759" i="20"/>
  <c r="J760" i="20"/>
  <c r="J761" i="20"/>
  <c r="J762" i="20"/>
  <c r="J763" i="20"/>
  <c r="J764" i="20"/>
  <c r="J765" i="20"/>
  <c r="J766" i="20"/>
  <c r="J767" i="20"/>
  <c r="J768" i="20"/>
  <c r="J769" i="20"/>
  <c r="J770" i="20"/>
  <c r="J771" i="20"/>
  <c r="J772" i="20"/>
  <c r="J773" i="20"/>
  <c r="J774" i="20"/>
  <c r="J775" i="20"/>
  <c r="J776" i="20"/>
  <c r="J777" i="20"/>
  <c r="J778" i="20"/>
  <c r="J779" i="20"/>
  <c r="J780" i="20"/>
  <c r="J781" i="20"/>
  <c r="J782" i="20"/>
  <c r="J783" i="20"/>
  <c r="J784" i="20"/>
  <c r="J785" i="20"/>
  <c r="J786" i="20"/>
  <c r="J787" i="20"/>
  <c r="J788" i="20"/>
  <c r="J789" i="20"/>
  <c r="J790" i="20"/>
  <c r="J791" i="20"/>
  <c r="J792" i="20"/>
  <c r="J793" i="20"/>
  <c r="J794" i="20"/>
  <c r="J795" i="20"/>
  <c r="J796" i="20"/>
  <c r="J797" i="20"/>
  <c r="J798" i="20"/>
  <c r="J799" i="20"/>
  <c r="J800" i="20"/>
  <c r="J801" i="20"/>
  <c r="J802" i="20"/>
  <c r="J803" i="20"/>
  <c r="J804" i="20"/>
  <c r="J805" i="20"/>
  <c r="J806" i="20"/>
  <c r="J807" i="20"/>
  <c r="J808" i="20"/>
  <c r="J809" i="20"/>
  <c r="J810" i="20"/>
  <c r="J811" i="20"/>
  <c r="J812" i="20"/>
  <c r="J813" i="20"/>
  <c r="J814" i="20"/>
  <c r="J815" i="20"/>
  <c r="J816" i="20"/>
  <c r="J817" i="20"/>
  <c r="J818" i="20"/>
  <c r="J819" i="20"/>
  <c r="J820" i="20"/>
  <c r="J821" i="20"/>
  <c r="J822" i="20"/>
  <c r="J823" i="20"/>
  <c r="J824" i="20"/>
  <c r="J825" i="20"/>
  <c r="J826" i="20"/>
  <c r="J827" i="20"/>
  <c r="J828" i="20"/>
  <c r="J829" i="20"/>
  <c r="J830" i="20"/>
  <c r="J831" i="20"/>
  <c r="J832" i="20"/>
  <c r="J833" i="20"/>
  <c r="J834" i="20"/>
  <c r="J835" i="20"/>
  <c r="J836" i="20"/>
  <c r="J837" i="20"/>
  <c r="J838" i="20"/>
  <c r="J839" i="20"/>
  <c r="J840" i="20"/>
  <c r="J841" i="20"/>
  <c r="J842" i="20"/>
  <c r="J843" i="20"/>
  <c r="J844" i="20"/>
  <c r="J845" i="20"/>
  <c r="J846" i="20"/>
  <c r="J847" i="20"/>
  <c r="J848" i="20"/>
  <c r="J849" i="20"/>
  <c r="J850" i="20"/>
  <c r="J851" i="20"/>
  <c r="J852" i="20"/>
  <c r="J853" i="20"/>
  <c r="J854" i="20"/>
  <c r="J855" i="20"/>
  <c r="J856" i="20"/>
  <c r="J857" i="20"/>
  <c r="J858" i="20"/>
  <c r="J859" i="20"/>
  <c r="J860" i="20"/>
  <c r="J861" i="20"/>
  <c r="J862" i="20"/>
  <c r="J863" i="20"/>
  <c r="J864" i="20"/>
  <c r="J865" i="20"/>
  <c r="J866" i="20"/>
  <c r="J867" i="20"/>
  <c r="J868" i="20"/>
  <c r="J869" i="20"/>
  <c r="J870" i="20"/>
  <c r="J871" i="20"/>
  <c r="J872" i="20"/>
  <c r="J873" i="20"/>
  <c r="J874" i="20"/>
  <c r="J875" i="20"/>
  <c r="J876" i="20"/>
  <c r="J877" i="20"/>
  <c r="J878" i="20"/>
  <c r="J879" i="20"/>
  <c r="J880" i="20"/>
  <c r="J881" i="20"/>
  <c r="J882" i="20"/>
  <c r="J883" i="20"/>
  <c r="J884" i="20"/>
  <c r="J885" i="20"/>
  <c r="I20" i="20"/>
  <c r="I21" i="20"/>
  <c r="I22" i="20"/>
  <c r="I23" i="20"/>
  <c r="I24" i="20"/>
  <c r="I25" i="20"/>
  <c r="I26" i="20"/>
  <c r="I27" i="20"/>
  <c r="I28" i="20"/>
  <c r="I29" i="20"/>
  <c r="I30" i="20"/>
  <c r="I31" i="20"/>
  <c r="I32" i="20"/>
  <c r="I33" i="20"/>
  <c r="I34" i="20"/>
  <c r="I35" i="20"/>
  <c r="I36" i="20"/>
  <c r="I37" i="20"/>
  <c r="I38" i="20"/>
  <c r="I39" i="20"/>
  <c r="I40" i="20"/>
  <c r="I41" i="20"/>
  <c r="I42" i="20"/>
  <c r="I43" i="20"/>
  <c r="I44" i="20"/>
  <c r="I45" i="20"/>
  <c r="I46" i="20"/>
  <c r="I47" i="20"/>
  <c r="I48" i="20"/>
  <c r="I49" i="20"/>
  <c r="I50" i="20"/>
  <c r="I51" i="20"/>
  <c r="I52" i="20"/>
  <c r="I53" i="20"/>
  <c r="I54" i="20"/>
  <c r="I55" i="20"/>
  <c r="I56" i="20"/>
  <c r="I57" i="20"/>
  <c r="I58" i="20"/>
  <c r="I59" i="20"/>
  <c r="I60" i="20"/>
  <c r="I61" i="20"/>
  <c r="I62" i="20"/>
  <c r="I63" i="20"/>
  <c r="I64" i="20"/>
  <c r="I65" i="20"/>
  <c r="I66" i="20"/>
  <c r="I67" i="20"/>
  <c r="I68" i="20"/>
  <c r="I69" i="20"/>
  <c r="I70" i="20"/>
  <c r="I71" i="20"/>
  <c r="I72" i="20"/>
  <c r="I73" i="20"/>
  <c r="I74" i="20"/>
  <c r="I75" i="20"/>
  <c r="I76" i="20"/>
  <c r="I77" i="20"/>
  <c r="I78" i="20"/>
  <c r="I79" i="20"/>
  <c r="I80" i="20"/>
  <c r="I81" i="20"/>
  <c r="I82" i="20"/>
  <c r="I83" i="20"/>
  <c r="I84" i="20"/>
  <c r="I85" i="20"/>
  <c r="I86" i="20"/>
  <c r="I87" i="20"/>
  <c r="I88" i="20"/>
  <c r="I89" i="20"/>
  <c r="I90" i="20"/>
  <c r="I91" i="20"/>
  <c r="I92" i="20"/>
  <c r="I93" i="20"/>
  <c r="I94" i="20"/>
  <c r="I95" i="20"/>
  <c r="I96" i="20"/>
  <c r="I97" i="20"/>
  <c r="I98" i="20"/>
  <c r="I99" i="20"/>
  <c r="I100" i="20"/>
  <c r="I101" i="20"/>
  <c r="I102" i="20"/>
  <c r="I103" i="20"/>
  <c r="I104" i="20"/>
  <c r="I105" i="20"/>
  <c r="I106" i="20"/>
  <c r="I107" i="20"/>
  <c r="I108" i="20"/>
  <c r="I109" i="20"/>
  <c r="I110" i="20"/>
  <c r="I111" i="20"/>
  <c r="I112" i="20"/>
  <c r="I113" i="20"/>
  <c r="I114" i="20"/>
  <c r="I115" i="20"/>
  <c r="I116" i="20"/>
  <c r="I117" i="20"/>
  <c r="I118" i="20"/>
  <c r="I119" i="20"/>
  <c r="I120" i="20"/>
  <c r="I121" i="20"/>
  <c r="I122" i="20"/>
  <c r="I123" i="20"/>
  <c r="I124" i="20"/>
  <c r="I125" i="20"/>
  <c r="I126" i="20"/>
  <c r="I127" i="20"/>
  <c r="I128" i="20"/>
  <c r="I129" i="20"/>
  <c r="I130" i="20"/>
  <c r="I131" i="20"/>
  <c r="I132" i="20"/>
  <c r="I133" i="20"/>
  <c r="I134" i="20"/>
  <c r="I135" i="20"/>
  <c r="I136" i="20"/>
  <c r="I137" i="20"/>
  <c r="I138" i="20"/>
  <c r="I139" i="20"/>
  <c r="I140" i="20"/>
  <c r="I141" i="20"/>
  <c r="I142" i="20"/>
  <c r="I143" i="20"/>
  <c r="I144" i="20"/>
  <c r="I145" i="20"/>
  <c r="I146" i="20"/>
  <c r="I147" i="20"/>
  <c r="I148" i="20"/>
  <c r="I149" i="20"/>
  <c r="I150" i="20"/>
  <c r="I151" i="20"/>
  <c r="I152" i="20"/>
  <c r="I153" i="20"/>
  <c r="I154" i="20"/>
  <c r="I155" i="20"/>
  <c r="I156" i="20"/>
  <c r="I157" i="20"/>
  <c r="I158" i="20"/>
  <c r="I159" i="20"/>
  <c r="I160" i="20"/>
  <c r="I161" i="20"/>
  <c r="I162" i="20"/>
  <c r="I163" i="20"/>
  <c r="I164" i="20"/>
  <c r="I165" i="20"/>
  <c r="I166" i="20"/>
  <c r="I167" i="20"/>
  <c r="I168" i="20"/>
  <c r="I169" i="20"/>
  <c r="I170" i="20"/>
  <c r="I171" i="20"/>
  <c r="I172" i="20"/>
  <c r="I173" i="20"/>
  <c r="I174" i="20"/>
  <c r="I175" i="20"/>
  <c r="I176" i="20"/>
  <c r="I177" i="20"/>
  <c r="I178" i="20"/>
  <c r="I179" i="20"/>
  <c r="K14" i="20" s="1"/>
  <c r="I180" i="20"/>
  <c r="I181" i="20"/>
  <c r="I182" i="20"/>
  <c r="I183" i="20"/>
  <c r="I184" i="20"/>
  <c r="I185" i="20"/>
  <c r="I186" i="20"/>
  <c r="I187" i="20"/>
  <c r="I188" i="20"/>
  <c r="I189" i="20"/>
  <c r="I190" i="20"/>
  <c r="I191" i="20"/>
  <c r="I192" i="20"/>
  <c r="I193" i="20"/>
  <c r="I194" i="20"/>
  <c r="I195" i="20"/>
  <c r="I196" i="20"/>
  <c r="I197" i="20"/>
  <c r="I198" i="20"/>
  <c r="I199" i="20"/>
  <c r="I200" i="20"/>
  <c r="I201" i="20"/>
  <c r="I202" i="20"/>
  <c r="I203" i="20"/>
  <c r="I204" i="20"/>
  <c r="I205" i="20"/>
  <c r="I206" i="20"/>
  <c r="I207" i="20"/>
  <c r="I208" i="20"/>
  <c r="I209" i="20"/>
  <c r="I210" i="20"/>
  <c r="I211" i="20"/>
  <c r="I212" i="20"/>
  <c r="I213" i="20"/>
  <c r="I214" i="20"/>
  <c r="I215" i="20"/>
  <c r="I216" i="20"/>
  <c r="I217" i="20"/>
  <c r="I218" i="20"/>
  <c r="I219" i="20"/>
  <c r="I220" i="20"/>
  <c r="I221" i="20"/>
  <c r="I222" i="20"/>
  <c r="I223" i="20"/>
  <c r="I224" i="20"/>
  <c r="I225" i="20"/>
  <c r="I226" i="20"/>
  <c r="I227" i="20"/>
  <c r="I228" i="20"/>
  <c r="I229" i="20"/>
  <c r="I230" i="20"/>
  <c r="I231" i="20"/>
  <c r="I232" i="20"/>
  <c r="I233" i="20"/>
  <c r="I234" i="20"/>
  <c r="I235" i="20"/>
  <c r="I236" i="20"/>
  <c r="I237" i="20"/>
  <c r="I238" i="20"/>
  <c r="I239" i="20"/>
  <c r="I240" i="20"/>
  <c r="I241" i="20"/>
  <c r="I242" i="20"/>
  <c r="I243" i="20"/>
  <c r="I244" i="20"/>
  <c r="I245" i="20"/>
  <c r="I246" i="20"/>
  <c r="I247" i="20"/>
  <c r="I248" i="20"/>
  <c r="I249" i="20"/>
  <c r="I250" i="20"/>
  <c r="I251" i="20"/>
  <c r="I252" i="20"/>
  <c r="I253" i="20"/>
  <c r="I254" i="20"/>
  <c r="I255" i="20"/>
  <c r="I256" i="20"/>
  <c r="I257" i="20"/>
  <c r="I258" i="20"/>
  <c r="I259" i="20"/>
  <c r="I260" i="20"/>
  <c r="I261" i="20"/>
  <c r="I262" i="20"/>
  <c r="I263" i="20"/>
  <c r="I264" i="20"/>
  <c r="I265" i="20"/>
  <c r="I266" i="20"/>
  <c r="I267" i="20"/>
  <c r="I268" i="20"/>
  <c r="I269" i="20"/>
  <c r="I270" i="20"/>
  <c r="I271" i="20"/>
  <c r="I272" i="20"/>
  <c r="I273" i="20"/>
  <c r="I274" i="20"/>
  <c r="I275" i="20"/>
  <c r="I276" i="20"/>
  <c r="I277" i="20"/>
  <c r="I278" i="20"/>
  <c r="I279" i="20"/>
  <c r="I280" i="20"/>
  <c r="I281" i="20"/>
  <c r="I282" i="20"/>
  <c r="I283" i="20"/>
  <c r="I284" i="20"/>
  <c r="I285" i="20"/>
  <c r="I286" i="20"/>
  <c r="I287" i="20"/>
  <c r="I288" i="20"/>
  <c r="I289" i="20"/>
  <c r="I290" i="20"/>
  <c r="I291" i="20"/>
  <c r="I292" i="20"/>
  <c r="I293" i="20"/>
  <c r="I294" i="20"/>
  <c r="I295" i="20"/>
  <c r="I296" i="20"/>
  <c r="I297" i="20"/>
  <c r="I298" i="20"/>
  <c r="I299" i="20"/>
  <c r="I300" i="20"/>
  <c r="I301" i="20"/>
  <c r="I302" i="20"/>
  <c r="I303" i="20"/>
  <c r="I304" i="20"/>
  <c r="I305" i="20"/>
  <c r="I306" i="20"/>
  <c r="I307" i="20"/>
  <c r="I308" i="20"/>
  <c r="I309" i="20"/>
  <c r="I310" i="20"/>
  <c r="I311" i="20"/>
  <c r="I312" i="20"/>
  <c r="I313" i="20"/>
  <c r="I314" i="20"/>
  <c r="I315" i="20"/>
  <c r="I316" i="20"/>
  <c r="I317" i="20"/>
  <c r="I318" i="20"/>
  <c r="I319" i="20"/>
  <c r="I320" i="20"/>
  <c r="I321" i="20"/>
  <c r="I322" i="20"/>
  <c r="I323" i="20"/>
  <c r="I324" i="20"/>
  <c r="I325" i="20"/>
  <c r="I326" i="20"/>
  <c r="I327" i="20"/>
  <c r="I328" i="20"/>
  <c r="I329" i="20"/>
  <c r="I330" i="20"/>
  <c r="I331" i="20"/>
  <c r="I332" i="20"/>
  <c r="I333" i="20"/>
  <c r="I334" i="20"/>
  <c r="I335" i="20"/>
  <c r="I336" i="20"/>
  <c r="I337" i="20"/>
  <c r="I338" i="20"/>
  <c r="I339" i="20"/>
  <c r="I340" i="20"/>
  <c r="I341" i="20"/>
  <c r="I342" i="20"/>
  <c r="I343" i="20"/>
  <c r="I344" i="20"/>
  <c r="I345" i="20"/>
  <c r="I346" i="20"/>
  <c r="I347" i="20"/>
  <c r="I348" i="20"/>
  <c r="I349" i="20"/>
  <c r="I350" i="20"/>
  <c r="I351" i="20"/>
  <c r="I352" i="20"/>
  <c r="I353" i="20"/>
  <c r="I354" i="20"/>
  <c r="I355" i="20"/>
  <c r="I356" i="20"/>
  <c r="I357" i="20"/>
  <c r="I358" i="20"/>
  <c r="I359" i="20"/>
  <c r="I360" i="20"/>
  <c r="I361" i="20"/>
  <c r="I362" i="20"/>
  <c r="I363" i="20"/>
  <c r="I364" i="20"/>
  <c r="I365" i="20"/>
  <c r="I366" i="20"/>
  <c r="I367" i="20"/>
  <c r="I368" i="20"/>
  <c r="I369" i="20"/>
  <c r="I370" i="20"/>
  <c r="I371" i="20"/>
  <c r="I372" i="20"/>
  <c r="I373" i="20"/>
  <c r="I374" i="20"/>
  <c r="I375" i="20"/>
  <c r="I376" i="20"/>
  <c r="I377" i="20"/>
  <c r="I378" i="20"/>
  <c r="I379" i="20"/>
  <c r="I380" i="20"/>
  <c r="I381" i="20"/>
  <c r="I382" i="20"/>
  <c r="I383" i="20"/>
  <c r="I384" i="20"/>
  <c r="I385" i="20"/>
  <c r="I386" i="20"/>
  <c r="I387" i="20"/>
  <c r="I388" i="20"/>
  <c r="I389" i="20"/>
  <c r="I390" i="20"/>
  <c r="I391" i="20"/>
  <c r="I392" i="20"/>
  <c r="I393" i="20"/>
  <c r="I394" i="20"/>
  <c r="I395" i="20"/>
  <c r="I396" i="20"/>
  <c r="I397" i="20"/>
  <c r="I398" i="20"/>
  <c r="I399" i="20"/>
  <c r="I400" i="20"/>
  <c r="I401" i="20"/>
  <c r="I402" i="20"/>
  <c r="I403" i="20"/>
  <c r="I404" i="20"/>
  <c r="I405" i="20"/>
  <c r="I406" i="20"/>
  <c r="I407" i="20"/>
  <c r="I408" i="20"/>
  <c r="I409" i="20"/>
  <c r="I410" i="20"/>
  <c r="I411" i="20"/>
  <c r="I412" i="20"/>
  <c r="I413" i="20"/>
  <c r="I414" i="20"/>
  <c r="I415" i="20"/>
  <c r="I416" i="20"/>
  <c r="I417" i="20"/>
  <c r="I418" i="20"/>
  <c r="I419" i="20"/>
  <c r="I420" i="20"/>
  <c r="I421" i="20"/>
  <c r="I422" i="20"/>
  <c r="I423" i="20"/>
  <c r="I424" i="20"/>
  <c r="I425" i="20"/>
  <c r="I426" i="20"/>
  <c r="I427" i="20"/>
  <c r="I428" i="20"/>
  <c r="I429" i="20"/>
  <c r="I430" i="20"/>
  <c r="I431" i="20"/>
  <c r="I432" i="20"/>
  <c r="I433" i="20"/>
  <c r="I434" i="20"/>
  <c r="I435" i="20"/>
  <c r="I436" i="20"/>
  <c r="I437" i="20"/>
  <c r="I438" i="20"/>
  <c r="I439" i="20"/>
  <c r="I440" i="20"/>
  <c r="I441" i="20"/>
  <c r="I442" i="20"/>
  <c r="I443" i="20"/>
  <c r="I444" i="20"/>
  <c r="I445" i="20"/>
  <c r="I446" i="20"/>
  <c r="I447" i="20"/>
  <c r="I448" i="20"/>
  <c r="I449" i="20"/>
  <c r="I450" i="20"/>
  <c r="I451" i="20"/>
  <c r="I452" i="20"/>
  <c r="I453" i="20"/>
  <c r="I454" i="20"/>
  <c r="I455" i="20"/>
  <c r="I456" i="20"/>
  <c r="I457" i="20"/>
  <c r="I458" i="20"/>
  <c r="I459" i="20"/>
  <c r="I460" i="20"/>
  <c r="I461" i="20"/>
  <c r="I462" i="20"/>
  <c r="I463" i="20"/>
  <c r="I464" i="20"/>
  <c r="I465" i="20"/>
  <c r="I466" i="20"/>
  <c r="I467" i="20"/>
  <c r="I468" i="20"/>
  <c r="I469" i="20"/>
  <c r="I470" i="20"/>
  <c r="I471" i="20"/>
  <c r="I472" i="20"/>
  <c r="I473" i="20"/>
  <c r="I474" i="20"/>
  <c r="I475" i="20"/>
  <c r="I476" i="20"/>
  <c r="I477" i="20"/>
  <c r="I478" i="20"/>
  <c r="I479" i="20"/>
  <c r="I480" i="20"/>
  <c r="I481" i="20"/>
  <c r="I482" i="20"/>
  <c r="I483" i="20"/>
  <c r="I484" i="20"/>
  <c r="I485" i="20"/>
  <c r="I486" i="20"/>
  <c r="I487" i="20"/>
  <c r="I488" i="20"/>
  <c r="I489" i="20"/>
  <c r="I490" i="20"/>
  <c r="I491" i="20"/>
  <c r="I492" i="20"/>
  <c r="I493" i="20"/>
  <c r="I494" i="20"/>
  <c r="I495" i="20"/>
  <c r="I496" i="20"/>
  <c r="I497" i="20"/>
  <c r="I498" i="20"/>
  <c r="I499" i="20"/>
  <c r="I500" i="20"/>
  <c r="I501" i="20"/>
  <c r="I502" i="20"/>
  <c r="I503" i="20"/>
  <c r="I504" i="20"/>
  <c r="I505" i="20"/>
  <c r="I506" i="20"/>
  <c r="I507" i="20"/>
  <c r="I508" i="20"/>
  <c r="I509" i="20"/>
  <c r="I510" i="20"/>
  <c r="I511" i="20"/>
  <c r="I512" i="20"/>
  <c r="I513" i="20"/>
  <c r="I514" i="20"/>
  <c r="I515" i="20"/>
  <c r="I516" i="20"/>
  <c r="I517" i="20"/>
  <c r="I518" i="20"/>
  <c r="I519" i="20"/>
  <c r="I520" i="20"/>
  <c r="I521" i="20"/>
  <c r="I522" i="20"/>
  <c r="I523" i="20"/>
  <c r="I524" i="20"/>
  <c r="I525" i="20"/>
  <c r="I526" i="20"/>
  <c r="I527" i="20"/>
  <c r="I528" i="20"/>
  <c r="I529" i="20"/>
  <c r="I530" i="20"/>
  <c r="I531" i="20"/>
  <c r="I532" i="20"/>
  <c r="I533" i="20"/>
  <c r="I534" i="20"/>
  <c r="I535" i="20"/>
  <c r="I536" i="20"/>
  <c r="I537" i="20"/>
  <c r="I538" i="20"/>
  <c r="I539" i="20"/>
  <c r="I540" i="20"/>
  <c r="I541" i="20"/>
  <c r="I542" i="20"/>
  <c r="I543" i="20"/>
  <c r="I544" i="20"/>
  <c r="I545" i="20"/>
  <c r="I546" i="20"/>
  <c r="I547" i="20"/>
  <c r="I548" i="20"/>
  <c r="I549" i="20"/>
  <c r="I550" i="20"/>
  <c r="I551" i="20"/>
  <c r="I552" i="20"/>
  <c r="I553" i="20"/>
  <c r="I554" i="20"/>
  <c r="I555" i="20"/>
  <c r="I556" i="20"/>
  <c r="I557" i="20"/>
  <c r="I558" i="20"/>
  <c r="I559" i="20"/>
  <c r="I560" i="20"/>
  <c r="I561" i="20"/>
  <c r="I562" i="20"/>
  <c r="I563" i="20"/>
  <c r="I564" i="20"/>
  <c r="I565" i="20"/>
  <c r="I566" i="20"/>
  <c r="I567" i="20"/>
  <c r="I568" i="20"/>
  <c r="I569" i="20"/>
  <c r="I570" i="20"/>
  <c r="I571" i="20"/>
  <c r="I572" i="20"/>
  <c r="I573" i="20"/>
  <c r="I574" i="20"/>
  <c r="I575" i="20"/>
  <c r="I576" i="20"/>
  <c r="I577" i="20"/>
  <c r="I578" i="20"/>
  <c r="I579" i="20"/>
  <c r="I580" i="20"/>
  <c r="I581" i="20"/>
  <c r="I582" i="20"/>
  <c r="I583" i="20"/>
  <c r="I584" i="20"/>
  <c r="I585" i="20"/>
  <c r="I586" i="20"/>
  <c r="I587" i="20"/>
  <c r="I588" i="20"/>
  <c r="I589" i="20"/>
  <c r="I590" i="20"/>
  <c r="I591" i="20"/>
  <c r="I592" i="20"/>
  <c r="I593" i="20"/>
  <c r="I594" i="20"/>
  <c r="I595" i="20"/>
  <c r="I596" i="20"/>
  <c r="I597" i="20"/>
  <c r="I598" i="20"/>
  <c r="I599" i="20"/>
  <c r="I600" i="20"/>
  <c r="I601" i="20"/>
  <c r="I602" i="20"/>
  <c r="I603" i="20"/>
  <c r="I604" i="20"/>
  <c r="I605" i="20"/>
  <c r="I606" i="20"/>
  <c r="I607" i="20"/>
  <c r="I608" i="20"/>
  <c r="I609" i="20"/>
  <c r="I610" i="20"/>
  <c r="I611" i="20"/>
  <c r="I612" i="20"/>
  <c r="I613" i="20"/>
  <c r="I614" i="20"/>
  <c r="I615" i="20"/>
  <c r="I616" i="20"/>
  <c r="I617" i="20"/>
  <c r="I618" i="20"/>
  <c r="I619" i="20"/>
  <c r="I620" i="20"/>
  <c r="I621" i="20"/>
  <c r="I622" i="20"/>
  <c r="I623" i="20"/>
  <c r="I624" i="20"/>
  <c r="I625" i="20"/>
  <c r="I626" i="20"/>
  <c r="I627" i="20"/>
  <c r="I628" i="20"/>
  <c r="I629" i="20"/>
  <c r="I630" i="20"/>
  <c r="I631" i="20"/>
  <c r="I632" i="20"/>
  <c r="I633" i="20"/>
  <c r="I634" i="20"/>
  <c r="I635" i="20"/>
  <c r="I636" i="20"/>
  <c r="I637" i="20"/>
  <c r="I638" i="20"/>
  <c r="I639" i="20"/>
  <c r="I640" i="20"/>
  <c r="I641" i="20"/>
  <c r="I642" i="20"/>
  <c r="I643" i="20"/>
  <c r="I644" i="20"/>
  <c r="I645" i="20"/>
  <c r="I646" i="20"/>
  <c r="I647" i="20"/>
  <c r="I648" i="20"/>
  <c r="I649" i="20"/>
  <c r="I650" i="20"/>
  <c r="I651" i="20"/>
  <c r="I652" i="20"/>
  <c r="I653" i="20"/>
  <c r="I654" i="20"/>
  <c r="I655" i="20"/>
  <c r="I656" i="20"/>
  <c r="I657" i="20"/>
  <c r="I658" i="20"/>
  <c r="I659" i="20"/>
  <c r="I660" i="20"/>
  <c r="I661" i="20"/>
  <c r="I662" i="20"/>
  <c r="I663" i="20"/>
  <c r="I664" i="20"/>
  <c r="I665" i="20"/>
  <c r="I666" i="20"/>
  <c r="I667" i="20"/>
  <c r="I668" i="20"/>
  <c r="I669" i="20"/>
  <c r="I670" i="20"/>
  <c r="I671" i="20"/>
  <c r="I672" i="20"/>
  <c r="I673" i="20"/>
  <c r="I674" i="20"/>
  <c r="I675" i="20"/>
  <c r="I676" i="20"/>
  <c r="I677" i="20"/>
  <c r="I678" i="20"/>
  <c r="I679" i="20"/>
  <c r="I680" i="20"/>
  <c r="I681" i="20"/>
  <c r="I682" i="20"/>
  <c r="I683" i="20"/>
  <c r="I684" i="20"/>
  <c r="I685" i="20"/>
  <c r="I686" i="20"/>
  <c r="I687" i="20"/>
  <c r="I688" i="20"/>
  <c r="I689" i="20"/>
  <c r="I690" i="20"/>
  <c r="I691" i="20"/>
  <c r="I692" i="20"/>
  <c r="I693" i="20"/>
  <c r="I694" i="20"/>
  <c r="I695" i="20"/>
  <c r="I696" i="20"/>
  <c r="I697" i="20"/>
  <c r="I698" i="20"/>
  <c r="I699" i="20"/>
  <c r="I700" i="20"/>
  <c r="I701" i="20"/>
  <c r="I702" i="20"/>
  <c r="I703" i="20"/>
  <c r="I704" i="20"/>
  <c r="I705" i="20"/>
  <c r="I706" i="20"/>
  <c r="I707" i="20"/>
  <c r="I708" i="20"/>
  <c r="I709" i="20"/>
  <c r="I710" i="20"/>
  <c r="I711" i="20"/>
  <c r="I712" i="20"/>
  <c r="I713" i="20"/>
  <c r="I714" i="20"/>
  <c r="I715" i="20"/>
  <c r="I716" i="20"/>
  <c r="I717" i="20"/>
  <c r="I718" i="20"/>
  <c r="I719" i="20"/>
  <c r="I720" i="20"/>
  <c r="I721" i="20"/>
  <c r="I722" i="20"/>
  <c r="I723" i="20"/>
  <c r="I724" i="20"/>
  <c r="I725" i="20"/>
  <c r="I726" i="20"/>
  <c r="I727" i="20"/>
  <c r="I728" i="20"/>
  <c r="I729" i="20"/>
  <c r="I730" i="20"/>
  <c r="I731" i="20"/>
  <c r="I732" i="20"/>
  <c r="I733" i="20"/>
  <c r="I734" i="20"/>
  <c r="I735" i="20"/>
  <c r="I736" i="20"/>
  <c r="I737" i="20"/>
  <c r="I738" i="20"/>
  <c r="I739" i="20"/>
  <c r="I740" i="20"/>
  <c r="I741" i="20"/>
  <c r="I742" i="20"/>
  <c r="I743" i="20"/>
  <c r="I744" i="20"/>
  <c r="I745" i="20"/>
  <c r="I746" i="20"/>
  <c r="I747" i="20"/>
  <c r="I748" i="20"/>
  <c r="I749" i="20"/>
  <c r="I750" i="20"/>
  <c r="I751" i="20"/>
  <c r="I752" i="20"/>
  <c r="I753" i="20"/>
  <c r="I754" i="20"/>
  <c r="I755" i="20"/>
  <c r="I756" i="20"/>
  <c r="I757" i="20"/>
  <c r="I758" i="20"/>
  <c r="I759" i="20"/>
  <c r="I760" i="20"/>
  <c r="I761" i="20"/>
  <c r="I762" i="20"/>
  <c r="I763" i="20"/>
  <c r="I764" i="20"/>
  <c r="I765" i="20"/>
  <c r="I766" i="20"/>
  <c r="I767" i="20"/>
  <c r="I768" i="20"/>
  <c r="I769" i="20"/>
  <c r="I770" i="20"/>
  <c r="I771" i="20"/>
  <c r="I772" i="20"/>
  <c r="I773" i="20"/>
  <c r="I774" i="20"/>
  <c r="I775" i="20"/>
  <c r="I776" i="20"/>
  <c r="I777" i="20"/>
  <c r="I778" i="20"/>
  <c r="I779" i="20"/>
  <c r="I780" i="20"/>
  <c r="I781" i="20"/>
  <c r="I782" i="20"/>
  <c r="I783" i="20"/>
  <c r="I784" i="20"/>
  <c r="I785" i="20"/>
  <c r="I786" i="20"/>
  <c r="I787" i="20"/>
  <c r="I788" i="20"/>
  <c r="I789" i="20"/>
  <c r="I790" i="20"/>
  <c r="I791" i="20"/>
  <c r="I792" i="20"/>
  <c r="I793" i="20"/>
  <c r="I794" i="20"/>
  <c r="I795" i="20"/>
  <c r="I796" i="20"/>
  <c r="I797" i="20"/>
  <c r="I798" i="20"/>
  <c r="I799" i="20"/>
  <c r="I800" i="20"/>
  <c r="I801" i="20"/>
  <c r="I802" i="20"/>
  <c r="I803" i="20"/>
  <c r="I804" i="20"/>
  <c r="I805" i="20"/>
  <c r="I806" i="20"/>
  <c r="I807" i="20"/>
  <c r="I808" i="20"/>
  <c r="I809" i="20"/>
  <c r="I810" i="20"/>
  <c r="I811" i="20"/>
  <c r="I812" i="20"/>
  <c r="I813" i="20"/>
  <c r="I814" i="20"/>
  <c r="I815" i="20"/>
  <c r="I816" i="20"/>
  <c r="I817" i="20"/>
  <c r="I818" i="20"/>
  <c r="I819" i="20"/>
  <c r="I820" i="20"/>
  <c r="I821" i="20"/>
  <c r="I822" i="20"/>
  <c r="I823" i="20"/>
  <c r="I824" i="20"/>
  <c r="I825" i="20"/>
  <c r="I826" i="20"/>
  <c r="I827" i="20"/>
  <c r="I828" i="20"/>
  <c r="I829" i="20"/>
  <c r="I830" i="20"/>
  <c r="I831" i="20"/>
  <c r="I832" i="20"/>
  <c r="I833" i="20"/>
  <c r="I834" i="20"/>
  <c r="I835" i="20"/>
  <c r="I836" i="20"/>
  <c r="I837" i="20"/>
  <c r="I838" i="20"/>
  <c r="I839" i="20"/>
  <c r="I840" i="20"/>
  <c r="I841" i="20"/>
  <c r="I842" i="20"/>
  <c r="I843" i="20"/>
  <c r="I844" i="20"/>
  <c r="I845" i="20"/>
  <c r="I846" i="20"/>
  <c r="I847" i="20"/>
  <c r="I848" i="20"/>
  <c r="I849" i="20"/>
  <c r="I850" i="20"/>
  <c r="I851" i="20"/>
  <c r="I852" i="20"/>
  <c r="I853" i="20"/>
  <c r="I854" i="20"/>
  <c r="I855" i="20"/>
  <c r="I856" i="20"/>
  <c r="I857" i="20"/>
  <c r="I858" i="20"/>
  <c r="I859" i="20"/>
  <c r="I860" i="20"/>
  <c r="I861" i="20"/>
  <c r="I862" i="20"/>
  <c r="I863" i="20"/>
  <c r="I864" i="20"/>
  <c r="I865" i="20"/>
  <c r="I866" i="20"/>
  <c r="I867" i="20"/>
  <c r="I868" i="20"/>
  <c r="I869" i="20"/>
  <c r="I870" i="20"/>
  <c r="I871" i="20"/>
  <c r="I872" i="20"/>
  <c r="I873" i="20"/>
  <c r="I874" i="20"/>
  <c r="I875" i="20"/>
  <c r="I876" i="20"/>
  <c r="I877" i="20"/>
  <c r="I878" i="20"/>
  <c r="I879" i="20"/>
  <c r="I880" i="20"/>
  <c r="I881" i="20"/>
  <c r="I882" i="20"/>
  <c r="I883" i="20"/>
  <c r="I884" i="20"/>
  <c r="I885" i="20"/>
  <c r="M20" i="21"/>
  <c r="M21" i="21"/>
  <c r="M22" i="21"/>
  <c r="M23" i="21"/>
  <c r="M24" i="21"/>
  <c r="M25" i="21"/>
  <c r="M26" i="21"/>
  <c r="M27" i="21"/>
  <c r="M28" i="21"/>
  <c r="M29" i="21"/>
  <c r="K13" i="21" s="1"/>
  <c r="M30" i="21"/>
  <c r="M31" i="21"/>
  <c r="M32" i="21"/>
  <c r="M33" i="21"/>
  <c r="M34" i="21"/>
  <c r="M35" i="21"/>
  <c r="M36" i="21"/>
  <c r="M37" i="21"/>
  <c r="M38" i="21"/>
  <c r="M39" i="21"/>
  <c r="M40" i="21"/>
  <c r="M41" i="21"/>
  <c r="M42" i="21"/>
  <c r="M43" i="21"/>
  <c r="M44" i="21"/>
  <c r="M45" i="21"/>
  <c r="M46" i="21"/>
  <c r="M47" i="21"/>
  <c r="M48" i="21"/>
  <c r="M49" i="21"/>
  <c r="M50" i="21"/>
  <c r="M51" i="21"/>
  <c r="M52" i="21"/>
  <c r="M53" i="21"/>
  <c r="M54" i="21"/>
  <c r="M55" i="21"/>
  <c r="M56" i="21"/>
  <c r="M57" i="21"/>
  <c r="M58" i="21"/>
  <c r="M59" i="21"/>
  <c r="M60" i="21"/>
  <c r="M61" i="21"/>
  <c r="M62" i="21"/>
  <c r="M63" i="21"/>
  <c r="M64" i="21"/>
  <c r="M65" i="21"/>
  <c r="M66" i="21"/>
  <c r="M67" i="21"/>
  <c r="M68" i="21"/>
  <c r="M69" i="21"/>
  <c r="M70" i="21"/>
  <c r="M71" i="21"/>
  <c r="M72" i="21"/>
  <c r="M73" i="21"/>
  <c r="M74" i="21"/>
  <c r="M75" i="21"/>
  <c r="M76" i="21"/>
  <c r="M77" i="21"/>
  <c r="M78" i="21"/>
  <c r="M79" i="21"/>
  <c r="M80" i="21"/>
  <c r="M81" i="21"/>
  <c r="M82" i="21"/>
  <c r="M83" i="21"/>
  <c r="M84" i="21"/>
  <c r="M85" i="21"/>
  <c r="M86" i="21"/>
  <c r="M87" i="21"/>
  <c r="M88" i="21"/>
  <c r="M89" i="21"/>
  <c r="M90" i="21"/>
  <c r="M91" i="21"/>
  <c r="M92" i="21"/>
  <c r="M93" i="21"/>
  <c r="M94" i="21"/>
  <c r="M95" i="21"/>
  <c r="M96" i="21"/>
  <c r="M97" i="21"/>
  <c r="M98" i="21"/>
  <c r="M99" i="21"/>
  <c r="M100" i="21"/>
  <c r="M101" i="21"/>
  <c r="M102" i="21"/>
  <c r="M103" i="21"/>
  <c r="M104" i="21"/>
  <c r="M105" i="21"/>
  <c r="M106" i="21"/>
  <c r="M107" i="21"/>
  <c r="M108" i="21"/>
  <c r="M109" i="21"/>
  <c r="M110" i="21"/>
  <c r="M111" i="21"/>
  <c r="M112" i="21"/>
  <c r="M113" i="21"/>
  <c r="M114" i="21"/>
  <c r="M115" i="21"/>
  <c r="M116" i="21"/>
  <c r="M117" i="21"/>
  <c r="M118" i="21"/>
  <c r="M119" i="21"/>
  <c r="M120" i="21"/>
  <c r="M121" i="21"/>
  <c r="M122" i="21"/>
  <c r="M123" i="21"/>
  <c r="M124" i="21"/>
  <c r="M125" i="21"/>
  <c r="M126" i="21"/>
  <c r="M127" i="21"/>
  <c r="M128" i="21"/>
  <c r="M129" i="21"/>
  <c r="M130" i="21"/>
  <c r="M131" i="21"/>
  <c r="M132" i="21"/>
  <c r="M133" i="21"/>
  <c r="M134" i="21"/>
  <c r="M135" i="21"/>
  <c r="M136" i="21"/>
  <c r="M137" i="21"/>
  <c r="M138" i="21"/>
  <c r="M139" i="21"/>
  <c r="M140" i="21"/>
  <c r="M141" i="21"/>
  <c r="M142" i="21"/>
  <c r="M143" i="21"/>
  <c r="M144" i="21"/>
  <c r="M145" i="21"/>
  <c r="M146" i="21"/>
  <c r="M147" i="21"/>
  <c r="M148" i="21"/>
  <c r="M149" i="21"/>
  <c r="M150" i="21"/>
  <c r="M151" i="21"/>
  <c r="M152" i="21"/>
  <c r="M153" i="21"/>
  <c r="M154" i="21"/>
  <c r="M155" i="21"/>
  <c r="M156" i="21"/>
  <c r="M157" i="21"/>
  <c r="M158" i="21"/>
  <c r="M159" i="21"/>
  <c r="M160" i="21"/>
  <c r="M161" i="21"/>
  <c r="M162" i="21"/>
  <c r="M163" i="21"/>
  <c r="M164" i="21"/>
  <c r="M165" i="21"/>
  <c r="M166" i="21"/>
  <c r="M167" i="21"/>
  <c r="M168" i="21"/>
  <c r="M169" i="21"/>
  <c r="M170" i="21"/>
  <c r="M171" i="21"/>
  <c r="M172" i="21"/>
  <c r="M173" i="21"/>
  <c r="M174" i="21"/>
  <c r="M175" i="21"/>
  <c r="M176" i="21"/>
  <c r="M177" i="21"/>
  <c r="M178" i="21"/>
  <c r="M179" i="21"/>
  <c r="M180" i="21"/>
  <c r="M181" i="21"/>
  <c r="M182" i="21"/>
  <c r="M183" i="21"/>
  <c r="M184" i="21"/>
  <c r="M185" i="21"/>
  <c r="M186" i="21"/>
  <c r="M187" i="21"/>
  <c r="M188" i="21"/>
  <c r="M189" i="21"/>
  <c r="M190" i="21"/>
  <c r="M191" i="21"/>
  <c r="M192" i="21"/>
  <c r="M193" i="21"/>
  <c r="M194" i="21"/>
  <c r="M195" i="21"/>
  <c r="M196" i="21"/>
  <c r="M197" i="21"/>
  <c r="M198" i="21"/>
  <c r="M199" i="21"/>
  <c r="M200" i="21"/>
  <c r="M201" i="21"/>
  <c r="M202" i="21"/>
  <c r="M203" i="21"/>
  <c r="M204" i="21"/>
  <c r="M205" i="21"/>
  <c r="M206" i="21"/>
  <c r="M207" i="21"/>
  <c r="M208" i="21"/>
  <c r="M209" i="21"/>
  <c r="M210" i="21"/>
  <c r="M211" i="21"/>
  <c r="M212" i="21"/>
  <c r="M213" i="21"/>
  <c r="M214" i="21"/>
  <c r="M215" i="21"/>
  <c r="M216" i="21"/>
  <c r="M217" i="21"/>
  <c r="M218" i="21"/>
  <c r="M219" i="21"/>
  <c r="M220" i="21"/>
  <c r="M221" i="21"/>
  <c r="M222" i="21"/>
  <c r="M223" i="21"/>
  <c r="M224" i="21"/>
  <c r="M225" i="21"/>
  <c r="M226" i="21"/>
  <c r="M227" i="21"/>
  <c r="M228" i="21"/>
  <c r="M229" i="21"/>
  <c r="M230" i="21"/>
  <c r="M231" i="21"/>
  <c r="M232" i="21"/>
  <c r="M233" i="21"/>
  <c r="M234" i="21"/>
  <c r="M235" i="21"/>
  <c r="M236" i="21"/>
  <c r="M237" i="21"/>
  <c r="M238" i="21"/>
  <c r="M239" i="21"/>
  <c r="M240" i="21"/>
  <c r="M241" i="21"/>
  <c r="M242" i="21"/>
  <c r="M243" i="21"/>
  <c r="M244" i="21"/>
  <c r="M245" i="21"/>
  <c r="M246" i="21"/>
  <c r="M247" i="21"/>
  <c r="M248" i="21"/>
  <c r="M249" i="21"/>
  <c r="M250" i="21"/>
  <c r="M251" i="21"/>
  <c r="M252" i="21"/>
  <c r="M253" i="21"/>
  <c r="M254" i="21"/>
  <c r="M255" i="21"/>
  <c r="M256" i="21"/>
  <c r="M257" i="21"/>
  <c r="M258" i="21"/>
  <c r="M259" i="21"/>
  <c r="M260" i="21"/>
  <c r="M261" i="21"/>
  <c r="M262" i="21"/>
  <c r="M263" i="21"/>
  <c r="M264" i="21"/>
  <c r="M265" i="21"/>
  <c r="M266" i="21"/>
  <c r="M267" i="21"/>
  <c r="M268" i="21"/>
  <c r="M269" i="21"/>
  <c r="M270" i="21"/>
  <c r="M271" i="21"/>
  <c r="M272" i="21"/>
  <c r="M273" i="21"/>
  <c r="M274" i="21"/>
  <c r="M275" i="21"/>
  <c r="M276" i="21"/>
  <c r="M277" i="21"/>
  <c r="M278" i="21"/>
  <c r="M279" i="21"/>
  <c r="M280" i="21"/>
  <c r="M281" i="21"/>
  <c r="M282" i="21"/>
  <c r="M283" i="21"/>
  <c r="M284" i="21"/>
  <c r="M285" i="21"/>
  <c r="M286" i="21"/>
  <c r="M287" i="21"/>
  <c r="M288" i="21"/>
  <c r="M289" i="21"/>
  <c r="M290" i="21"/>
  <c r="M291" i="21"/>
  <c r="M292" i="21"/>
  <c r="M293" i="21"/>
  <c r="M294" i="21"/>
  <c r="M295" i="21"/>
  <c r="M296" i="21"/>
  <c r="M297" i="21"/>
  <c r="M298" i="21"/>
  <c r="M299" i="21"/>
  <c r="M300" i="21"/>
  <c r="M301" i="21"/>
  <c r="M302" i="21"/>
  <c r="M303" i="21"/>
  <c r="M304" i="21"/>
  <c r="M305" i="21"/>
  <c r="M306" i="21"/>
  <c r="M307" i="21"/>
  <c r="M308" i="21"/>
  <c r="M309" i="21"/>
  <c r="M310" i="21"/>
  <c r="M311" i="21"/>
  <c r="M312" i="21"/>
  <c r="M313" i="21"/>
  <c r="M314" i="21"/>
  <c r="M315" i="21"/>
  <c r="M316" i="21"/>
  <c r="M317" i="21"/>
  <c r="M318" i="21"/>
  <c r="M319" i="21"/>
  <c r="M320" i="21"/>
  <c r="M321" i="21"/>
  <c r="M322" i="21"/>
  <c r="M323" i="21"/>
  <c r="M324" i="21"/>
  <c r="M325" i="21"/>
  <c r="M326" i="21"/>
  <c r="M327" i="21"/>
  <c r="M328" i="21"/>
  <c r="M329" i="21"/>
  <c r="M330" i="21"/>
  <c r="M331" i="21"/>
  <c r="M332" i="21"/>
  <c r="M333" i="21"/>
  <c r="M334" i="21"/>
  <c r="M335" i="21"/>
  <c r="M336" i="21"/>
  <c r="M337" i="21"/>
  <c r="M338" i="21"/>
  <c r="M339" i="21"/>
  <c r="M340" i="21"/>
  <c r="M341" i="21"/>
  <c r="M342" i="21"/>
  <c r="M343" i="21"/>
  <c r="M344" i="21"/>
  <c r="M345" i="21"/>
  <c r="M346" i="21"/>
  <c r="M347" i="21"/>
  <c r="M348" i="21"/>
  <c r="M349" i="21"/>
  <c r="M350" i="21"/>
  <c r="M351" i="21"/>
  <c r="M352" i="21"/>
  <c r="M353" i="21"/>
  <c r="M354" i="21"/>
  <c r="M355" i="21"/>
  <c r="M356" i="21"/>
  <c r="M357" i="21"/>
  <c r="M358" i="21"/>
  <c r="M359" i="21"/>
  <c r="M360" i="21"/>
  <c r="M361" i="21"/>
  <c r="M362" i="21"/>
  <c r="M363" i="21"/>
  <c r="M364" i="21"/>
  <c r="M365" i="21"/>
  <c r="M366" i="21"/>
  <c r="M367" i="21"/>
  <c r="M368" i="21"/>
  <c r="M369" i="21"/>
  <c r="M370" i="21"/>
  <c r="M371" i="21"/>
  <c r="M372" i="21"/>
  <c r="M373" i="21"/>
  <c r="M374" i="21"/>
  <c r="M375" i="21"/>
  <c r="M376" i="21"/>
  <c r="M377" i="21"/>
  <c r="M378" i="21"/>
  <c r="M379" i="21"/>
  <c r="M380" i="21"/>
  <c r="M381" i="21"/>
  <c r="M382" i="21"/>
  <c r="M383" i="21"/>
  <c r="M384" i="21"/>
  <c r="M385" i="21"/>
  <c r="M386" i="21"/>
  <c r="M387" i="21"/>
  <c r="M388" i="21"/>
  <c r="M389" i="21"/>
  <c r="M390" i="21"/>
  <c r="M391" i="21"/>
  <c r="M392" i="21"/>
  <c r="M393" i="21"/>
  <c r="M394" i="21"/>
  <c r="M395" i="21"/>
  <c r="M396" i="21"/>
  <c r="M397" i="21"/>
  <c r="M398" i="21"/>
  <c r="M399" i="21"/>
  <c r="M400" i="21"/>
  <c r="M401" i="21"/>
  <c r="M402" i="21"/>
  <c r="M403" i="21"/>
  <c r="M404" i="21"/>
  <c r="M405" i="21"/>
  <c r="M406" i="21"/>
  <c r="M407" i="21"/>
  <c r="M408" i="21"/>
  <c r="M409" i="21"/>
  <c r="M410" i="21"/>
  <c r="M411" i="21"/>
  <c r="M412" i="21"/>
  <c r="M413" i="21"/>
  <c r="M414" i="21"/>
  <c r="M415" i="21"/>
  <c r="M416" i="21"/>
  <c r="M417" i="21"/>
  <c r="M418" i="21"/>
  <c r="M419" i="21"/>
  <c r="M420" i="21"/>
  <c r="M421" i="21"/>
  <c r="M422" i="21"/>
  <c r="M423" i="21"/>
  <c r="M424" i="21"/>
  <c r="M425" i="21"/>
  <c r="M426" i="21"/>
  <c r="M427" i="21"/>
  <c r="M428" i="21"/>
  <c r="M429" i="21"/>
  <c r="M430" i="21"/>
  <c r="M431" i="21"/>
  <c r="M432" i="21"/>
  <c r="M433" i="21"/>
  <c r="M434" i="21"/>
  <c r="M435" i="21"/>
  <c r="M436" i="21"/>
  <c r="M437" i="21"/>
  <c r="M438" i="21"/>
  <c r="M439" i="21"/>
  <c r="M440" i="21"/>
  <c r="M441" i="21"/>
  <c r="M442" i="21"/>
  <c r="M443" i="21"/>
  <c r="M444" i="21"/>
  <c r="M445" i="21"/>
  <c r="M446" i="21"/>
  <c r="M447" i="21"/>
  <c r="M448" i="21"/>
  <c r="M449" i="21"/>
  <c r="M450" i="21"/>
  <c r="M451" i="21"/>
  <c r="M452" i="21"/>
  <c r="M453" i="21"/>
  <c r="M454" i="21"/>
  <c r="M455" i="21"/>
  <c r="M456" i="21"/>
  <c r="M457" i="21"/>
  <c r="M458" i="21"/>
  <c r="M459" i="21"/>
  <c r="M460" i="21"/>
  <c r="M461" i="21"/>
  <c r="M462" i="21"/>
  <c r="M463" i="21"/>
  <c r="M464" i="21"/>
  <c r="M465" i="21"/>
  <c r="M466" i="21"/>
  <c r="M467" i="21"/>
  <c r="M468" i="21"/>
  <c r="M469" i="21"/>
  <c r="M470" i="21"/>
  <c r="M471" i="21"/>
  <c r="M472" i="21"/>
  <c r="M473" i="21"/>
  <c r="M474" i="21"/>
  <c r="M475" i="21"/>
  <c r="M476" i="21"/>
  <c r="M477" i="21"/>
  <c r="M478" i="21"/>
  <c r="M479" i="21"/>
  <c r="M480" i="21"/>
  <c r="M481" i="21"/>
  <c r="M482" i="21"/>
  <c r="M483" i="21"/>
  <c r="M484" i="21"/>
  <c r="M485" i="21"/>
  <c r="M486" i="21"/>
  <c r="M487" i="21"/>
  <c r="M488" i="21"/>
  <c r="M489" i="21"/>
  <c r="M490" i="21"/>
  <c r="M491" i="21"/>
  <c r="M492" i="21"/>
  <c r="M493" i="21"/>
  <c r="M494" i="21"/>
  <c r="M495" i="21"/>
  <c r="M496" i="21"/>
  <c r="M497" i="21"/>
  <c r="M498" i="21"/>
  <c r="M499" i="21"/>
  <c r="M500" i="21"/>
  <c r="M501" i="21"/>
  <c r="M502" i="21"/>
  <c r="M503" i="21"/>
  <c r="M504" i="21"/>
  <c r="M505" i="21"/>
  <c r="M506" i="21"/>
  <c r="M507" i="21"/>
  <c r="M508" i="21"/>
  <c r="M509" i="21"/>
  <c r="M510" i="21"/>
  <c r="M511" i="21"/>
  <c r="M512" i="21"/>
  <c r="M513" i="21"/>
  <c r="M514" i="21"/>
  <c r="M515" i="21"/>
  <c r="M516" i="21"/>
  <c r="M517" i="21"/>
  <c r="M518" i="21"/>
  <c r="M519" i="21"/>
  <c r="M520" i="21"/>
  <c r="M521" i="21"/>
  <c r="M522" i="21"/>
  <c r="M523" i="21"/>
  <c r="M524" i="21"/>
  <c r="M525" i="21"/>
  <c r="M526" i="21"/>
  <c r="M527" i="21"/>
  <c r="M528" i="21"/>
  <c r="M529" i="21"/>
  <c r="M530" i="21"/>
  <c r="M531" i="21"/>
  <c r="M532" i="21"/>
  <c r="M533" i="21"/>
  <c r="M534" i="21"/>
  <c r="M535" i="21"/>
  <c r="M536" i="21"/>
  <c r="M537" i="21"/>
  <c r="M538" i="21"/>
  <c r="M539" i="21"/>
  <c r="M540" i="21"/>
  <c r="M541" i="21"/>
  <c r="M542" i="21"/>
  <c r="M543" i="21"/>
  <c r="M544" i="21"/>
  <c r="M545" i="21"/>
  <c r="M546" i="21"/>
  <c r="M547" i="21"/>
  <c r="M548" i="21"/>
  <c r="M549" i="21"/>
  <c r="M550" i="21"/>
  <c r="M551" i="21"/>
  <c r="M552" i="21"/>
  <c r="M553" i="21"/>
  <c r="M554" i="21"/>
  <c r="M555" i="21"/>
  <c r="M556" i="21"/>
  <c r="M557" i="21"/>
  <c r="M558" i="21"/>
  <c r="M559" i="21"/>
  <c r="M560" i="21"/>
  <c r="M561" i="21"/>
  <c r="M562" i="21"/>
  <c r="M563" i="21"/>
  <c r="M564" i="21"/>
  <c r="M565" i="21"/>
  <c r="M566" i="21"/>
  <c r="M567" i="21"/>
  <c r="M568" i="21"/>
  <c r="M569" i="21"/>
  <c r="M570" i="21"/>
  <c r="M571" i="21"/>
  <c r="M572" i="21"/>
  <c r="M573" i="21"/>
  <c r="M574" i="21"/>
  <c r="M575" i="21"/>
  <c r="M576" i="21"/>
  <c r="M577" i="21"/>
  <c r="M578" i="21"/>
  <c r="M579" i="21"/>
  <c r="M580" i="21"/>
  <c r="M581" i="21"/>
  <c r="M582" i="21"/>
  <c r="M583" i="21"/>
  <c r="M584" i="21"/>
  <c r="M585" i="21"/>
  <c r="M586" i="21"/>
  <c r="M587" i="21"/>
  <c r="M588" i="21"/>
  <c r="M589" i="21"/>
  <c r="M590" i="21"/>
  <c r="M591" i="21"/>
  <c r="M592" i="21"/>
  <c r="M593" i="21"/>
  <c r="M594" i="21"/>
  <c r="M595" i="21"/>
  <c r="M596" i="21"/>
  <c r="M597" i="21"/>
  <c r="M598" i="21"/>
  <c r="M599" i="21"/>
  <c r="M600" i="21"/>
  <c r="M601" i="21"/>
  <c r="M602" i="21"/>
  <c r="M603" i="21"/>
  <c r="M604" i="21"/>
  <c r="M605" i="21"/>
  <c r="M606" i="21"/>
  <c r="M607" i="21"/>
  <c r="M608" i="21"/>
  <c r="M609" i="21"/>
  <c r="M610" i="21"/>
  <c r="M611" i="21"/>
  <c r="M612" i="21"/>
  <c r="M613" i="21"/>
  <c r="M614" i="21"/>
  <c r="M615" i="21"/>
  <c r="M616" i="21"/>
  <c r="M617" i="21"/>
  <c r="M618" i="21"/>
  <c r="M619" i="21"/>
  <c r="M620" i="21"/>
  <c r="M621" i="21"/>
  <c r="M622" i="21"/>
  <c r="M623" i="21"/>
  <c r="M624" i="21"/>
  <c r="M625" i="21"/>
  <c r="M626" i="21"/>
  <c r="M627" i="21"/>
  <c r="M628" i="21"/>
  <c r="M629" i="21"/>
  <c r="M630" i="21"/>
  <c r="M631" i="21"/>
  <c r="M632" i="21"/>
  <c r="M633" i="21"/>
  <c r="M634" i="21"/>
  <c r="M635" i="21"/>
  <c r="M636" i="21"/>
  <c r="M637" i="21"/>
  <c r="M638" i="21"/>
  <c r="M639" i="21"/>
  <c r="M640" i="21"/>
  <c r="M641" i="21"/>
  <c r="M642" i="21"/>
  <c r="M643" i="21"/>
  <c r="M644" i="21"/>
  <c r="M645" i="21"/>
  <c r="M646" i="21"/>
  <c r="M647" i="21"/>
  <c r="M648" i="21"/>
  <c r="M649" i="21"/>
  <c r="M650" i="21"/>
  <c r="M651" i="21"/>
  <c r="M652" i="21"/>
  <c r="M653" i="21"/>
  <c r="M654" i="21"/>
  <c r="M655" i="21"/>
  <c r="M656" i="21"/>
  <c r="M657" i="21"/>
  <c r="M658" i="21"/>
  <c r="M659" i="21"/>
  <c r="M660" i="21"/>
  <c r="M661" i="21"/>
  <c r="M662" i="21"/>
  <c r="M663" i="21"/>
  <c r="M664" i="21"/>
  <c r="M665" i="21"/>
  <c r="M666" i="21"/>
  <c r="M667" i="21"/>
  <c r="M668" i="21"/>
  <c r="M669" i="21"/>
  <c r="M670" i="21"/>
  <c r="M671" i="21"/>
  <c r="M672" i="21"/>
  <c r="M673" i="21"/>
  <c r="M674" i="21"/>
  <c r="M675" i="21"/>
  <c r="M676" i="21"/>
  <c r="M677" i="21"/>
  <c r="M678" i="21"/>
  <c r="M679" i="21"/>
  <c r="M680" i="21"/>
  <c r="M681" i="21"/>
  <c r="M682" i="21"/>
  <c r="M683" i="21"/>
  <c r="M684" i="21"/>
  <c r="M685" i="21"/>
  <c r="M686" i="21"/>
  <c r="M687" i="21"/>
  <c r="M688" i="21"/>
  <c r="M689" i="21"/>
  <c r="M690" i="21"/>
  <c r="M691" i="21"/>
  <c r="M692" i="21"/>
  <c r="M693" i="21"/>
  <c r="M694" i="21"/>
  <c r="M695" i="21"/>
  <c r="M696" i="21"/>
  <c r="M697" i="21"/>
  <c r="M698" i="21"/>
  <c r="M699" i="21"/>
  <c r="M700" i="21"/>
  <c r="M701" i="21"/>
  <c r="M702" i="21"/>
  <c r="M703" i="21"/>
  <c r="M704" i="21"/>
  <c r="M705" i="21"/>
  <c r="M706" i="21"/>
  <c r="M707" i="21"/>
  <c r="M708" i="21"/>
  <c r="M709" i="21"/>
  <c r="M710" i="21"/>
  <c r="M711" i="21"/>
  <c r="M712" i="21"/>
  <c r="M713" i="21"/>
  <c r="M714" i="21"/>
  <c r="M715" i="21"/>
  <c r="M716" i="21"/>
  <c r="M717" i="21"/>
  <c r="M718" i="21"/>
  <c r="M719" i="21"/>
  <c r="M720" i="21"/>
  <c r="M721" i="21"/>
  <c r="M722" i="21"/>
  <c r="M723" i="21"/>
  <c r="M724" i="21"/>
  <c r="M725" i="21"/>
  <c r="M726" i="21"/>
  <c r="M727" i="21"/>
  <c r="M728" i="21"/>
  <c r="M729" i="21"/>
  <c r="M730" i="21"/>
  <c r="M731" i="21"/>
  <c r="M732" i="21"/>
  <c r="M733" i="21"/>
  <c r="M734" i="21"/>
  <c r="M735" i="21"/>
  <c r="M736" i="21"/>
  <c r="M737" i="21"/>
  <c r="M738" i="21"/>
  <c r="M739" i="21"/>
  <c r="M740" i="21"/>
  <c r="M741" i="21"/>
  <c r="M742" i="21"/>
  <c r="M743" i="21"/>
  <c r="M744" i="21"/>
  <c r="M745" i="21"/>
  <c r="M746" i="21"/>
  <c r="M747" i="21"/>
  <c r="M748" i="21"/>
  <c r="M749" i="21"/>
  <c r="M750" i="21"/>
  <c r="M751" i="21"/>
  <c r="M752" i="21"/>
  <c r="M753" i="21"/>
  <c r="M754" i="21"/>
  <c r="M755" i="21"/>
  <c r="M756" i="21"/>
  <c r="M757" i="21"/>
  <c r="M758" i="21"/>
  <c r="M759" i="21"/>
  <c r="M760" i="21"/>
  <c r="M761" i="21"/>
  <c r="M762" i="21"/>
  <c r="M763" i="21"/>
  <c r="M764" i="21"/>
  <c r="M765" i="21"/>
  <c r="M766" i="21"/>
  <c r="M767" i="21"/>
  <c r="M768" i="21"/>
  <c r="M769" i="21"/>
  <c r="M770" i="21"/>
  <c r="M771" i="21"/>
  <c r="M772" i="21"/>
  <c r="M773" i="21"/>
  <c r="M774" i="21"/>
  <c r="M775" i="21"/>
  <c r="M776" i="21"/>
  <c r="M777" i="21"/>
  <c r="M778" i="21"/>
  <c r="M779" i="21"/>
  <c r="M780" i="21"/>
  <c r="M781" i="21"/>
  <c r="M782" i="21"/>
  <c r="M783" i="21"/>
  <c r="M784" i="21"/>
  <c r="M785" i="21"/>
  <c r="M786" i="21"/>
  <c r="M787" i="21"/>
  <c r="M788" i="21"/>
  <c r="M789" i="21"/>
  <c r="M790" i="21"/>
  <c r="M791" i="21"/>
  <c r="M792" i="21"/>
  <c r="M793" i="21"/>
  <c r="M794" i="21"/>
  <c r="M795" i="21"/>
  <c r="M796" i="21"/>
  <c r="M797" i="21"/>
  <c r="M798" i="21"/>
  <c r="M799" i="21"/>
  <c r="M800" i="21"/>
  <c r="M801" i="21"/>
  <c r="M802" i="21"/>
  <c r="M803" i="21"/>
  <c r="M804" i="21"/>
  <c r="M805" i="21"/>
  <c r="M806" i="21"/>
  <c r="M807" i="21"/>
  <c r="M808" i="21"/>
  <c r="M809" i="21"/>
  <c r="M810" i="21"/>
  <c r="M811" i="21"/>
  <c r="M812" i="21"/>
  <c r="M813" i="21"/>
  <c r="M814" i="21"/>
  <c r="M815" i="21"/>
  <c r="M816" i="21"/>
  <c r="M817" i="21"/>
  <c r="M818" i="21"/>
  <c r="M819" i="21"/>
  <c r="M820" i="21"/>
  <c r="M821" i="21"/>
  <c r="M822" i="21"/>
  <c r="M823" i="21"/>
  <c r="M824" i="21"/>
  <c r="M825" i="21"/>
  <c r="M826" i="21"/>
  <c r="M827" i="21"/>
  <c r="M828" i="21"/>
  <c r="M829" i="21"/>
  <c r="M830" i="21"/>
  <c r="M831" i="21"/>
  <c r="M832" i="21"/>
  <c r="M833" i="21"/>
  <c r="M834" i="21"/>
  <c r="M835" i="21"/>
  <c r="M836" i="21"/>
  <c r="M837" i="21"/>
  <c r="M838" i="21"/>
  <c r="M839" i="21"/>
  <c r="M840" i="21"/>
  <c r="M841" i="21"/>
  <c r="M842" i="21"/>
  <c r="M843" i="21"/>
  <c r="M844" i="21"/>
  <c r="M845" i="21"/>
  <c r="M846" i="21"/>
  <c r="M847" i="21"/>
  <c r="M848" i="21"/>
  <c r="M849" i="21"/>
  <c r="M850" i="21"/>
  <c r="M851" i="21"/>
  <c r="M852" i="21"/>
  <c r="M853" i="21"/>
  <c r="M854" i="21"/>
  <c r="M855" i="21"/>
  <c r="M856" i="21"/>
  <c r="M857" i="21"/>
  <c r="M858" i="21"/>
  <c r="M859" i="21"/>
  <c r="M860" i="21"/>
  <c r="M861" i="21"/>
  <c r="M862" i="21"/>
  <c r="M863" i="21"/>
  <c r="M864" i="21"/>
  <c r="M865" i="21"/>
  <c r="M866" i="21"/>
  <c r="M867" i="21"/>
  <c r="M868" i="21"/>
  <c r="M869" i="21"/>
  <c r="M870" i="21"/>
  <c r="M871" i="21"/>
  <c r="M872" i="21"/>
  <c r="M873" i="21"/>
  <c r="M874" i="21"/>
  <c r="M875" i="21"/>
  <c r="M876" i="21"/>
  <c r="M877" i="21"/>
  <c r="M878" i="21"/>
  <c r="M879" i="21"/>
  <c r="M880" i="21"/>
  <c r="M881" i="21"/>
  <c r="M882" i="21"/>
  <c r="M883" i="21"/>
  <c r="M884" i="21"/>
  <c r="M885" i="21"/>
  <c r="J20" i="21"/>
  <c r="J21" i="21"/>
  <c r="J22" i="21"/>
  <c r="J23" i="21"/>
  <c r="J24" i="21"/>
  <c r="J25" i="21"/>
  <c r="J26" i="21"/>
  <c r="K15" i="21" s="1"/>
  <c r="J27" i="21"/>
  <c r="J28" i="21"/>
  <c r="J29" i="21"/>
  <c r="J30" i="21"/>
  <c r="J31" i="21"/>
  <c r="J32" i="21"/>
  <c r="J33" i="21"/>
  <c r="J34" i="21"/>
  <c r="J35" i="21"/>
  <c r="J36" i="21"/>
  <c r="J37" i="21"/>
  <c r="J38" i="21"/>
  <c r="J39" i="21"/>
  <c r="J40" i="21"/>
  <c r="J41" i="21"/>
  <c r="J42" i="21"/>
  <c r="J43" i="21"/>
  <c r="J44" i="21"/>
  <c r="J45" i="21"/>
  <c r="J46" i="21"/>
  <c r="J47" i="21"/>
  <c r="J48" i="21"/>
  <c r="J49" i="21"/>
  <c r="J50" i="21"/>
  <c r="J51" i="21"/>
  <c r="J52" i="21"/>
  <c r="J53" i="21"/>
  <c r="J54" i="21"/>
  <c r="J55" i="21"/>
  <c r="J56" i="21"/>
  <c r="J57" i="21"/>
  <c r="J58" i="21"/>
  <c r="J59" i="21"/>
  <c r="J60" i="21"/>
  <c r="J61" i="21"/>
  <c r="J62" i="21"/>
  <c r="J63" i="21"/>
  <c r="J64" i="21"/>
  <c r="J65" i="21"/>
  <c r="J66" i="21"/>
  <c r="J67" i="21"/>
  <c r="J68" i="21"/>
  <c r="J69" i="21"/>
  <c r="J70" i="21"/>
  <c r="J71" i="21"/>
  <c r="J72" i="21"/>
  <c r="J73" i="21"/>
  <c r="J74" i="21"/>
  <c r="J75" i="21"/>
  <c r="J76" i="21"/>
  <c r="J77" i="21"/>
  <c r="J78" i="21"/>
  <c r="J79" i="21"/>
  <c r="J80" i="21"/>
  <c r="J81" i="21"/>
  <c r="J82" i="21"/>
  <c r="J83" i="21"/>
  <c r="J84" i="21"/>
  <c r="J85" i="21"/>
  <c r="J86" i="21"/>
  <c r="J87" i="21"/>
  <c r="J88" i="21"/>
  <c r="J89" i="21"/>
  <c r="J90" i="21"/>
  <c r="J91" i="21"/>
  <c r="J92" i="21"/>
  <c r="J93" i="21"/>
  <c r="J94" i="21"/>
  <c r="J95" i="21"/>
  <c r="J96" i="21"/>
  <c r="J97" i="21"/>
  <c r="J98" i="21"/>
  <c r="J99" i="21"/>
  <c r="J100" i="21"/>
  <c r="J101" i="21"/>
  <c r="J102" i="21"/>
  <c r="J103" i="21"/>
  <c r="J104" i="21"/>
  <c r="J105" i="21"/>
  <c r="J106" i="21"/>
  <c r="J107" i="21"/>
  <c r="J108" i="21"/>
  <c r="J109" i="21"/>
  <c r="J110" i="21"/>
  <c r="J111" i="21"/>
  <c r="J112" i="21"/>
  <c r="J113" i="21"/>
  <c r="J114" i="21"/>
  <c r="J115" i="21"/>
  <c r="J116" i="21"/>
  <c r="J117" i="21"/>
  <c r="J118" i="21"/>
  <c r="J119" i="21"/>
  <c r="J120" i="21"/>
  <c r="J121" i="21"/>
  <c r="J122" i="21"/>
  <c r="J123" i="21"/>
  <c r="J124" i="21"/>
  <c r="J125" i="21"/>
  <c r="J126" i="21"/>
  <c r="J127" i="21"/>
  <c r="J128" i="21"/>
  <c r="J129" i="21"/>
  <c r="J130" i="21"/>
  <c r="J131" i="21"/>
  <c r="J132" i="21"/>
  <c r="J133" i="21"/>
  <c r="J134" i="21"/>
  <c r="J135" i="21"/>
  <c r="J136" i="21"/>
  <c r="J137" i="21"/>
  <c r="J138" i="21"/>
  <c r="J139" i="21"/>
  <c r="J140" i="21"/>
  <c r="J141" i="21"/>
  <c r="J142" i="21"/>
  <c r="J143" i="21"/>
  <c r="J144" i="21"/>
  <c r="J145" i="21"/>
  <c r="J146" i="21"/>
  <c r="J147" i="21"/>
  <c r="J148" i="21"/>
  <c r="J149" i="21"/>
  <c r="J150" i="21"/>
  <c r="J151" i="21"/>
  <c r="J152" i="21"/>
  <c r="J153" i="21"/>
  <c r="J154" i="21"/>
  <c r="J155" i="21"/>
  <c r="J156" i="21"/>
  <c r="J157" i="21"/>
  <c r="J158" i="21"/>
  <c r="J159" i="21"/>
  <c r="J160" i="21"/>
  <c r="J161" i="21"/>
  <c r="J162" i="21"/>
  <c r="J163" i="21"/>
  <c r="J164" i="21"/>
  <c r="J165" i="21"/>
  <c r="J166" i="21"/>
  <c r="J167" i="21"/>
  <c r="J168" i="21"/>
  <c r="J169" i="21"/>
  <c r="J170" i="21"/>
  <c r="J171" i="21"/>
  <c r="J172" i="21"/>
  <c r="J173" i="21"/>
  <c r="J174" i="21"/>
  <c r="J175" i="21"/>
  <c r="J176" i="21"/>
  <c r="J177" i="21"/>
  <c r="J178" i="21"/>
  <c r="J179" i="21"/>
  <c r="J180" i="21"/>
  <c r="J181" i="21"/>
  <c r="J182" i="21"/>
  <c r="J183" i="21"/>
  <c r="J184" i="21"/>
  <c r="J185" i="21"/>
  <c r="J186" i="21"/>
  <c r="J187" i="21"/>
  <c r="J188" i="21"/>
  <c r="J189" i="21"/>
  <c r="J190" i="21"/>
  <c r="J191" i="21"/>
  <c r="J192" i="21"/>
  <c r="J193" i="21"/>
  <c r="J194" i="21"/>
  <c r="J195" i="21"/>
  <c r="J196" i="21"/>
  <c r="J197" i="21"/>
  <c r="J198" i="21"/>
  <c r="J199" i="21"/>
  <c r="J200" i="21"/>
  <c r="J201" i="21"/>
  <c r="J202" i="21"/>
  <c r="J203" i="21"/>
  <c r="J204" i="21"/>
  <c r="J205" i="21"/>
  <c r="J206" i="21"/>
  <c r="J207" i="21"/>
  <c r="J208" i="21"/>
  <c r="J209" i="21"/>
  <c r="J210" i="21"/>
  <c r="J211" i="21"/>
  <c r="J212" i="21"/>
  <c r="J213" i="21"/>
  <c r="J214" i="21"/>
  <c r="J215" i="21"/>
  <c r="J216" i="21"/>
  <c r="J217" i="21"/>
  <c r="J218" i="21"/>
  <c r="J219" i="21"/>
  <c r="J220" i="21"/>
  <c r="J221" i="21"/>
  <c r="J222" i="21"/>
  <c r="J223" i="21"/>
  <c r="J224" i="21"/>
  <c r="J225" i="21"/>
  <c r="J226" i="21"/>
  <c r="J227" i="21"/>
  <c r="J228" i="21"/>
  <c r="J229" i="21"/>
  <c r="J230" i="21"/>
  <c r="J231" i="21"/>
  <c r="J232" i="21"/>
  <c r="J233" i="21"/>
  <c r="J234" i="21"/>
  <c r="J235" i="21"/>
  <c r="J236" i="21"/>
  <c r="J237" i="21"/>
  <c r="J238" i="21"/>
  <c r="J239" i="21"/>
  <c r="J240" i="21"/>
  <c r="J241" i="21"/>
  <c r="J242" i="21"/>
  <c r="J243" i="21"/>
  <c r="J244" i="21"/>
  <c r="J245" i="21"/>
  <c r="J246" i="21"/>
  <c r="J247" i="21"/>
  <c r="J248" i="21"/>
  <c r="J249" i="21"/>
  <c r="J250" i="21"/>
  <c r="J251" i="21"/>
  <c r="J252" i="21"/>
  <c r="J253" i="21"/>
  <c r="J254" i="21"/>
  <c r="J255" i="21"/>
  <c r="J256" i="21"/>
  <c r="J257" i="21"/>
  <c r="J258" i="21"/>
  <c r="J259" i="21"/>
  <c r="J260" i="21"/>
  <c r="J261" i="21"/>
  <c r="J262" i="21"/>
  <c r="J263" i="21"/>
  <c r="J264" i="21"/>
  <c r="J265" i="21"/>
  <c r="J266" i="21"/>
  <c r="J267" i="21"/>
  <c r="J268" i="21"/>
  <c r="J269" i="21"/>
  <c r="J270" i="21"/>
  <c r="J271" i="21"/>
  <c r="J272" i="21"/>
  <c r="J273" i="21"/>
  <c r="J274" i="21"/>
  <c r="J275" i="21"/>
  <c r="J276" i="21"/>
  <c r="J277" i="21"/>
  <c r="J278" i="21"/>
  <c r="J279" i="21"/>
  <c r="J280" i="21"/>
  <c r="J281" i="21"/>
  <c r="J282" i="21"/>
  <c r="J283" i="21"/>
  <c r="J284" i="21"/>
  <c r="J285" i="21"/>
  <c r="J286" i="21"/>
  <c r="J287" i="21"/>
  <c r="J288" i="21"/>
  <c r="J289" i="21"/>
  <c r="J290" i="21"/>
  <c r="J291" i="21"/>
  <c r="J292" i="21"/>
  <c r="J293" i="21"/>
  <c r="J294" i="21"/>
  <c r="J295" i="21"/>
  <c r="J296" i="21"/>
  <c r="J297" i="21"/>
  <c r="J298" i="21"/>
  <c r="J299" i="21"/>
  <c r="J300" i="21"/>
  <c r="J301" i="21"/>
  <c r="J302" i="21"/>
  <c r="J303" i="21"/>
  <c r="J304" i="21"/>
  <c r="J305" i="21"/>
  <c r="J306" i="21"/>
  <c r="J307" i="21"/>
  <c r="J308" i="21"/>
  <c r="J309" i="21"/>
  <c r="J310" i="21"/>
  <c r="J311" i="21"/>
  <c r="J312" i="21"/>
  <c r="J313" i="21"/>
  <c r="J314" i="21"/>
  <c r="J315" i="21"/>
  <c r="J316" i="21"/>
  <c r="J317" i="21"/>
  <c r="J318" i="21"/>
  <c r="J319" i="21"/>
  <c r="J320" i="21"/>
  <c r="J321" i="21"/>
  <c r="J322" i="21"/>
  <c r="J323" i="21"/>
  <c r="J324" i="21"/>
  <c r="J325" i="21"/>
  <c r="J326" i="21"/>
  <c r="J327" i="21"/>
  <c r="J328" i="21"/>
  <c r="J329" i="21"/>
  <c r="J330" i="21"/>
  <c r="J331" i="21"/>
  <c r="J332" i="21"/>
  <c r="J333" i="21"/>
  <c r="J334" i="21"/>
  <c r="J335" i="21"/>
  <c r="J336" i="21"/>
  <c r="J337" i="21"/>
  <c r="J338" i="21"/>
  <c r="J339" i="21"/>
  <c r="J340" i="21"/>
  <c r="J341" i="21"/>
  <c r="J342" i="21"/>
  <c r="J343" i="21"/>
  <c r="J344" i="21"/>
  <c r="J345" i="21"/>
  <c r="J346" i="21"/>
  <c r="J347" i="21"/>
  <c r="J348" i="21"/>
  <c r="J349" i="21"/>
  <c r="J350" i="21"/>
  <c r="J351" i="21"/>
  <c r="J352" i="21"/>
  <c r="J353" i="21"/>
  <c r="J354" i="21"/>
  <c r="J355" i="21"/>
  <c r="J356" i="21"/>
  <c r="J357" i="21"/>
  <c r="J358" i="21"/>
  <c r="J359" i="21"/>
  <c r="J360" i="21"/>
  <c r="J361" i="21"/>
  <c r="J362" i="21"/>
  <c r="J363" i="21"/>
  <c r="J364" i="21"/>
  <c r="J365" i="21"/>
  <c r="J366" i="21"/>
  <c r="J367" i="21"/>
  <c r="J368" i="21"/>
  <c r="J369" i="21"/>
  <c r="J370" i="21"/>
  <c r="J371" i="21"/>
  <c r="J372" i="21"/>
  <c r="J373" i="21"/>
  <c r="J374" i="21"/>
  <c r="J375" i="21"/>
  <c r="J376" i="21"/>
  <c r="J377" i="21"/>
  <c r="J378" i="21"/>
  <c r="J379" i="21"/>
  <c r="J380" i="21"/>
  <c r="J381" i="21"/>
  <c r="J382" i="21"/>
  <c r="J383" i="21"/>
  <c r="J384" i="21"/>
  <c r="J385" i="21"/>
  <c r="J386" i="21"/>
  <c r="J387" i="21"/>
  <c r="J388" i="21"/>
  <c r="J389" i="21"/>
  <c r="J390" i="21"/>
  <c r="J391" i="21"/>
  <c r="J392" i="21"/>
  <c r="J393" i="21"/>
  <c r="J394" i="21"/>
  <c r="J395" i="21"/>
  <c r="J396" i="21"/>
  <c r="J397" i="21"/>
  <c r="J398" i="21"/>
  <c r="J399" i="21"/>
  <c r="J400" i="21"/>
  <c r="J401" i="21"/>
  <c r="J402" i="21"/>
  <c r="J403" i="21"/>
  <c r="J404" i="21"/>
  <c r="J405" i="21"/>
  <c r="J406" i="21"/>
  <c r="J407" i="21"/>
  <c r="J408" i="21"/>
  <c r="J409" i="21"/>
  <c r="J410" i="21"/>
  <c r="J411" i="21"/>
  <c r="J412" i="21"/>
  <c r="J413" i="21"/>
  <c r="J414" i="21"/>
  <c r="J415" i="21"/>
  <c r="J416" i="21"/>
  <c r="J417" i="21"/>
  <c r="J418" i="21"/>
  <c r="J419" i="21"/>
  <c r="J420" i="21"/>
  <c r="J421" i="21"/>
  <c r="J422" i="21"/>
  <c r="J423" i="21"/>
  <c r="J424" i="21"/>
  <c r="J425" i="21"/>
  <c r="J426" i="21"/>
  <c r="J427" i="21"/>
  <c r="J428" i="21"/>
  <c r="J429" i="21"/>
  <c r="J430" i="21"/>
  <c r="J431" i="21"/>
  <c r="J432" i="21"/>
  <c r="J433" i="21"/>
  <c r="J434" i="21"/>
  <c r="J435" i="21"/>
  <c r="J436" i="21"/>
  <c r="J437" i="21"/>
  <c r="J438" i="21"/>
  <c r="J439" i="21"/>
  <c r="J440" i="21"/>
  <c r="J441" i="21"/>
  <c r="J442" i="21"/>
  <c r="J443" i="21"/>
  <c r="J444" i="21"/>
  <c r="J445" i="21"/>
  <c r="J446" i="21"/>
  <c r="J447" i="21"/>
  <c r="J448" i="21"/>
  <c r="J449" i="21"/>
  <c r="J450" i="21"/>
  <c r="J451" i="21"/>
  <c r="J452" i="21"/>
  <c r="J453" i="21"/>
  <c r="J454" i="21"/>
  <c r="J455" i="21"/>
  <c r="J456" i="21"/>
  <c r="J457" i="21"/>
  <c r="J458" i="21"/>
  <c r="J459" i="21"/>
  <c r="J460" i="21"/>
  <c r="J461" i="21"/>
  <c r="J462" i="21"/>
  <c r="J463" i="21"/>
  <c r="J464" i="21"/>
  <c r="J465" i="21"/>
  <c r="J466" i="21"/>
  <c r="J467" i="21"/>
  <c r="J468" i="21"/>
  <c r="J469" i="21"/>
  <c r="J470" i="21"/>
  <c r="J471" i="21"/>
  <c r="J472" i="21"/>
  <c r="J473" i="21"/>
  <c r="J474" i="21"/>
  <c r="J475" i="21"/>
  <c r="J476" i="21"/>
  <c r="J477" i="21"/>
  <c r="J478" i="21"/>
  <c r="J479" i="21"/>
  <c r="J480" i="21"/>
  <c r="J481" i="21"/>
  <c r="J482" i="21"/>
  <c r="J483" i="21"/>
  <c r="J484" i="21"/>
  <c r="J485" i="21"/>
  <c r="J486" i="21"/>
  <c r="J487" i="21"/>
  <c r="J488" i="21"/>
  <c r="J489" i="21"/>
  <c r="J490" i="21"/>
  <c r="J491" i="21"/>
  <c r="J492" i="21"/>
  <c r="J493" i="21"/>
  <c r="J494" i="21"/>
  <c r="J495" i="21"/>
  <c r="J496" i="21"/>
  <c r="J497" i="21"/>
  <c r="J498" i="21"/>
  <c r="J499" i="21"/>
  <c r="J500" i="21"/>
  <c r="J501" i="21"/>
  <c r="J502" i="21"/>
  <c r="J503" i="21"/>
  <c r="J504" i="21"/>
  <c r="J505" i="21"/>
  <c r="J506" i="21"/>
  <c r="J507" i="21"/>
  <c r="J508" i="21"/>
  <c r="J509" i="21"/>
  <c r="J510" i="21"/>
  <c r="J511" i="21"/>
  <c r="J512" i="21"/>
  <c r="J513" i="21"/>
  <c r="J514" i="21"/>
  <c r="J515" i="21"/>
  <c r="J516" i="21"/>
  <c r="J517" i="21"/>
  <c r="J518" i="21"/>
  <c r="J519" i="21"/>
  <c r="J520" i="21"/>
  <c r="J521" i="21"/>
  <c r="J522" i="21"/>
  <c r="J523" i="21"/>
  <c r="J524" i="21"/>
  <c r="J525" i="21"/>
  <c r="J526" i="21"/>
  <c r="J527" i="21"/>
  <c r="J528" i="21"/>
  <c r="J529" i="21"/>
  <c r="J530" i="21"/>
  <c r="J531" i="21"/>
  <c r="J532" i="21"/>
  <c r="J533" i="21"/>
  <c r="J534" i="21"/>
  <c r="J535" i="21"/>
  <c r="J536" i="21"/>
  <c r="J537" i="21"/>
  <c r="J538" i="21"/>
  <c r="J539" i="21"/>
  <c r="J540" i="21"/>
  <c r="J541" i="21"/>
  <c r="J542" i="21"/>
  <c r="J543" i="21"/>
  <c r="J544" i="21"/>
  <c r="J545" i="21"/>
  <c r="J546" i="21"/>
  <c r="J547" i="21"/>
  <c r="J548" i="21"/>
  <c r="J549" i="21"/>
  <c r="J550" i="21"/>
  <c r="J551" i="21"/>
  <c r="J552" i="21"/>
  <c r="J553" i="21"/>
  <c r="J554" i="21"/>
  <c r="J555" i="21"/>
  <c r="J556" i="21"/>
  <c r="J557" i="21"/>
  <c r="J558" i="21"/>
  <c r="J559" i="21"/>
  <c r="J560" i="21"/>
  <c r="J561" i="21"/>
  <c r="J562" i="21"/>
  <c r="J563" i="21"/>
  <c r="J564" i="21"/>
  <c r="J565" i="21"/>
  <c r="J566" i="21"/>
  <c r="J567" i="21"/>
  <c r="J568" i="21"/>
  <c r="J569" i="21"/>
  <c r="J570" i="21"/>
  <c r="J571" i="21"/>
  <c r="J572" i="21"/>
  <c r="J573" i="21"/>
  <c r="J574" i="21"/>
  <c r="J575" i="21"/>
  <c r="J576" i="21"/>
  <c r="J577" i="21"/>
  <c r="J578" i="21"/>
  <c r="J579" i="21"/>
  <c r="J580" i="21"/>
  <c r="J581" i="21"/>
  <c r="J582" i="21"/>
  <c r="J583" i="21"/>
  <c r="J584" i="21"/>
  <c r="J585" i="21"/>
  <c r="J586" i="21"/>
  <c r="J587" i="21"/>
  <c r="J588" i="21"/>
  <c r="J589" i="21"/>
  <c r="J590" i="21"/>
  <c r="J591" i="21"/>
  <c r="J592" i="21"/>
  <c r="J593" i="21"/>
  <c r="J594" i="21"/>
  <c r="J595" i="21"/>
  <c r="J596" i="21"/>
  <c r="J597" i="21"/>
  <c r="J598" i="21"/>
  <c r="J599" i="21"/>
  <c r="J600" i="21"/>
  <c r="J601" i="21"/>
  <c r="J602" i="21"/>
  <c r="J603" i="21"/>
  <c r="J604" i="21"/>
  <c r="J605" i="21"/>
  <c r="J606" i="21"/>
  <c r="J607" i="21"/>
  <c r="J608" i="21"/>
  <c r="J609" i="21"/>
  <c r="J610" i="21"/>
  <c r="J611" i="21"/>
  <c r="J612" i="21"/>
  <c r="J613" i="21"/>
  <c r="J614" i="21"/>
  <c r="J615" i="21"/>
  <c r="J616" i="21"/>
  <c r="J617" i="21"/>
  <c r="J618" i="21"/>
  <c r="J619" i="21"/>
  <c r="J620" i="21"/>
  <c r="J621" i="21"/>
  <c r="J622" i="21"/>
  <c r="J623" i="21"/>
  <c r="J624" i="21"/>
  <c r="J625" i="21"/>
  <c r="J626" i="21"/>
  <c r="J627" i="21"/>
  <c r="J628" i="21"/>
  <c r="J629" i="21"/>
  <c r="J630" i="21"/>
  <c r="J631" i="21"/>
  <c r="J632" i="21"/>
  <c r="J633" i="21"/>
  <c r="J634" i="21"/>
  <c r="J635" i="21"/>
  <c r="J636" i="21"/>
  <c r="J637" i="21"/>
  <c r="J638" i="21"/>
  <c r="J639" i="21"/>
  <c r="J640" i="21"/>
  <c r="J641" i="21"/>
  <c r="J642" i="21"/>
  <c r="J643" i="21"/>
  <c r="J644" i="21"/>
  <c r="J645" i="21"/>
  <c r="J646" i="21"/>
  <c r="J647" i="21"/>
  <c r="J648" i="21"/>
  <c r="J649" i="21"/>
  <c r="J650" i="21"/>
  <c r="J651" i="21"/>
  <c r="J652" i="21"/>
  <c r="J653" i="21"/>
  <c r="J654" i="21"/>
  <c r="J655" i="21"/>
  <c r="J656" i="21"/>
  <c r="J657" i="21"/>
  <c r="J658" i="21"/>
  <c r="J659" i="21"/>
  <c r="J660" i="21"/>
  <c r="J661" i="21"/>
  <c r="J662" i="21"/>
  <c r="J663" i="21"/>
  <c r="J664" i="21"/>
  <c r="J665" i="21"/>
  <c r="J666" i="21"/>
  <c r="J667" i="21"/>
  <c r="J668" i="21"/>
  <c r="J669" i="21"/>
  <c r="J670" i="21"/>
  <c r="J671" i="21"/>
  <c r="J672" i="21"/>
  <c r="J673" i="21"/>
  <c r="J674" i="21"/>
  <c r="J675" i="21"/>
  <c r="J676" i="21"/>
  <c r="J677" i="21"/>
  <c r="J678" i="21"/>
  <c r="J679" i="21"/>
  <c r="J680" i="21"/>
  <c r="J681" i="21"/>
  <c r="J682" i="21"/>
  <c r="J683" i="21"/>
  <c r="J684" i="21"/>
  <c r="J685" i="21"/>
  <c r="J686" i="21"/>
  <c r="J687" i="21"/>
  <c r="J688" i="21"/>
  <c r="J689" i="21"/>
  <c r="J690" i="21"/>
  <c r="J691" i="21"/>
  <c r="J692" i="21"/>
  <c r="J693" i="21"/>
  <c r="J694" i="21"/>
  <c r="J695" i="21"/>
  <c r="J696" i="21"/>
  <c r="J697" i="21"/>
  <c r="J698" i="21"/>
  <c r="J699" i="21"/>
  <c r="J700" i="21"/>
  <c r="J701" i="21"/>
  <c r="J702" i="21"/>
  <c r="J703" i="21"/>
  <c r="J704" i="21"/>
  <c r="J705" i="21"/>
  <c r="J706" i="21"/>
  <c r="J707" i="21"/>
  <c r="J708" i="21"/>
  <c r="J709" i="21"/>
  <c r="J710" i="21"/>
  <c r="J711" i="21"/>
  <c r="J712" i="21"/>
  <c r="J713" i="21"/>
  <c r="J714" i="21"/>
  <c r="J715" i="21"/>
  <c r="J716" i="21"/>
  <c r="J717" i="21"/>
  <c r="J718" i="21"/>
  <c r="J719" i="21"/>
  <c r="J720" i="21"/>
  <c r="J721" i="21"/>
  <c r="J722" i="21"/>
  <c r="J723" i="21"/>
  <c r="J724" i="21"/>
  <c r="J725" i="21"/>
  <c r="J726" i="21"/>
  <c r="J727" i="21"/>
  <c r="J728" i="21"/>
  <c r="J729" i="21"/>
  <c r="J730" i="21"/>
  <c r="J731" i="21"/>
  <c r="J732" i="21"/>
  <c r="J733" i="21"/>
  <c r="J734" i="21"/>
  <c r="J735" i="21"/>
  <c r="J736" i="21"/>
  <c r="J737" i="21"/>
  <c r="J738" i="21"/>
  <c r="J739" i="21"/>
  <c r="J740" i="21"/>
  <c r="J741" i="21"/>
  <c r="J742" i="21"/>
  <c r="J743" i="21"/>
  <c r="J744" i="21"/>
  <c r="J745" i="21"/>
  <c r="J746" i="21"/>
  <c r="J747" i="21"/>
  <c r="J748" i="21"/>
  <c r="J749" i="21"/>
  <c r="J750" i="21"/>
  <c r="J751" i="21"/>
  <c r="J752" i="21"/>
  <c r="J753" i="21"/>
  <c r="J754" i="21"/>
  <c r="J755" i="21"/>
  <c r="J756" i="21"/>
  <c r="J757" i="21"/>
  <c r="J758" i="21"/>
  <c r="J759" i="21"/>
  <c r="J760" i="21"/>
  <c r="J761" i="21"/>
  <c r="J762" i="21"/>
  <c r="J763" i="21"/>
  <c r="J764" i="21"/>
  <c r="J765" i="21"/>
  <c r="J766" i="21"/>
  <c r="J767" i="21"/>
  <c r="J768" i="21"/>
  <c r="J769" i="21"/>
  <c r="J770" i="21"/>
  <c r="J771" i="21"/>
  <c r="J772" i="21"/>
  <c r="J773" i="21"/>
  <c r="J774" i="21"/>
  <c r="J775" i="21"/>
  <c r="J776" i="21"/>
  <c r="J777" i="21"/>
  <c r="J778" i="21"/>
  <c r="J779" i="21"/>
  <c r="J780" i="21"/>
  <c r="J781" i="21"/>
  <c r="J782" i="21"/>
  <c r="J783" i="21"/>
  <c r="J784" i="21"/>
  <c r="J785" i="21"/>
  <c r="J786" i="21"/>
  <c r="J787" i="21"/>
  <c r="J788" i="21"/>
  <c r="J789" i="21"/>
  <c r="J790" i="21"/>
  <c r="J791" i="21"/>
  <c r="J792" i="21"/>
  <c r="J793" i="21"/>
  <c r="J794" i="21"/>
  <c r="J795" i="21"/>
  <c r="J796" i="21"/>
  <c r="J797" i="21"/>
  <c r="J798" i="21"/>
  <c r="J799" i="21"/>
  <c r="J800" i="21"/>
  <c r="J801" i="21"/>
  <c r="J802" i="21"/>
  <c r="J803" i="21"/>
  <c r="J804" i="21"/>
  <c r="J805" i="21"/>
  <c r="J806" i="21"/>
  <c r="J807" i="21"/>
  <c r="J808" i="21"/>
  <c r="J809" i="21"/>
  <c r="J810" i="21"/>
  <c r="J811" i="21"/>
  <c r="J812" i="21"/>
  <c r="J813" i="21"/>
  <c r="J814" i="21"/>
  <c r="J815" i="21"/>
  <c r="J816" i="21"/>
  <c r="J817" i="21"/>
  <c r="J818" i="21"/>
  <c r="J819" i="21"/>
  <c r="J820" i="21"/>
  <c r="J821" i="21"/>
  <c r="J822" i="21"/>
  <c r="J823" i="21"/>
  <c r="J824" i="21"/>
  <c r="J825" i="21"/>
  <c r="J826" i="21"/>
  <c r="J827" i="21"/>
  <c r="J828" i="21"/>
  <c r="J829" i="21"/>
  <c r="J830" i="21"/>
  <c r="J831" i="21"/>
  <c r="J832" i="21"/>
  <c r="J833" i="21"/>
  <c r="J834" i="21"/>
  <c r="J835" i="21"/>
  <c r="J836" i="21"/>
  <c r="J837" i="21"/>
  <c r="J838" i="21"/>
  <c r="J839" i="21"/>
  <c r="J840" i="21"/>
  <c r="J841" i="21"/>
  <c r="J842" i="21"/>
  <c r="J843" i="21"/>
  <c r="J844" i="21"/>
  <c r="J845" i="21"/>
  <c r="J846" i="21"/>
  <c r="J847" i="21"/>
  <c r="J848" i="21"/>
  <c r="J849" i="21"/>
  <c r="J850" i="21"/>
  <c r="J851" i="21"/>
  <c r="J852" i="21"/>
  <c r="J853" i="21"/>
  <c r="J854" i="21"/>
  <c r="J855" i="21"/>
  <c r="J856" i="21"/>
  <c r="J857" i="21"/>
  <c r="J858" i="21"/>
  <c r="J859" i="21"/>
  <c r="J860" i="21"/>
  <c r="J861" i="21"/>
  <c r="J862" i="21"/>
  <c r="J863" i="21"/>
  <c r="J864" i="21"/>
  <c r="J865" i="21"/>
  <c r="J866" i="21"/>
  <c r="J867" i="21"/>
  <c r="J868" i="21"/>
  <c r="J869" i="21"/>
  <c r="J870" i="21"/>
  <c r="J871" i="21"/>
  <c r="J872" i="21"/>
  <c r="J873" i="21"/>
  <c r="J874" i="21"/>
  <c r="J875" i="21"/>
  <c r="J876" i="21"/>
  <c r="J877" i="21"/>
  <c r="J878" i="21"/>
  <c r="J879" i="21"/>
  <c r="J880" i="21"/>
  <c r="J881" i="21"/>
  <c r="J882" i="21"/>
  <c r="J883" i="21"/>
  <c r="J884" i="21"/>
  <c r="J885" i="21"/>
  <c r="I20" i="21"/>
  <c r="I21" i="21"/>
  <c r="I22" i="21"/>
  <c r="I23" i="21"/>
  <c r="I24" i="21"/>
  <c r="I25" i="21"/>
  <c r="I26" i="21"/>
  <c r="I27" i="21"/>
  <c r="I28" i="21"/>
  <c r="K14" i="21" s="1"/>
  <c r="I29" i="21"/>
  <c r="I30" i="21"/>
  <c r="I31" i="21"/>
  <c r="I32" i="21"/>
  <c r="I33" i="21"/>
  <c r="I34" i="21"/>
  <c r="I35" i="21"/>
  <c r="I36" i="21"/>
  <c r="I37" i="21"/>
  <c r="I38" i="21"/>
  <c r="I39" i="21"/>
  <c r="I40" i="21"/>
  <c r="I41" i="21"/>
  <c r="I42" i="21"/>
  <c r="I43" i="21"/>
  <c r="I44" i="21"/>
  <c r="I45" i="21"/>
  <c r="I46" i="21"/>
  <c r="I47" i="21"/>
  <c r="I48" i="21"/>
  <c r="I49" i="21"/>
  <c r="I50" i="21"/>
  <c r="I51" i="21"/>
  <c r="I52" i="21"/>
  <c r="I53" i="21"/>
  <c r="I54" i="21"/>
  <c r="I55" i="21"/>
  <c r="I56" i="21"/>
  <c r="I57" i="21"/>
  <c r="I58" i="21"/>
  <c r="I59" i="21"/>
  <c r="I60" i="21"/>
  <c r="I61" i="21"/>
  <c r="I62" i="21"/>
  <c r="I63" i="21"/>
  <c r="I64" i="21"/>
  <c r="I65" i="21"/>
  <c r="I66" i="21"/>
  <c r="I67" i="21"/>
  <c r="I68" i="21"/>
  <c r="I69" i="21"/>
  <c r="I70" i="21"/>
  <c r="I71" i="21"/>
  <c r="I72" i="21"/>
  <c r="I73" i="21"/>
  <c r="I74" i="21"/>
  <c r="I75" i="21"/>
  <c r="I76" i="21"/>
  <c r="I77" i="21"/>
  <c r="I78" i="21"/>
  <c r="I79" i="21"/>
  <c r="I80" i="21"/>
  <c r="I81" i="21"/>
  <c r="I82" i="21"/>
  <c r="I83" i="21"/>
  <c r="I84" i="21"/>
  <c r="I85" i="21"/>
  <c r="I86" i="21"/>
  <c r="I87" i="21"/>
  <c r="I88" i="21"/>
  <c r="I89" i="21"/>
  <c r="I90" i="21"/>
  <c r="I91" i="21"/>
  <c r="I92" i="21"/>
  <c r="I93" i="21"/>
  <c r="I94" i="21"/>
  <c r="I95" i="21"/>
  <c r="I96" i="21"/>
  <c r="I97" i="21"/>
  <c r="I98" i="21"/>
  <c r="I99" i="21"/>
  <c r="I100" i="21"/>
  <c r="I101" i="21"/>
  <c r="I102" i="21"/>
  <c r="I103" i="21"/>
  <c r="I104" i="21"/>
  <c r="I105" i="21"/>
  <c r="I106" i="21"/>
  <c r="I107" i="21"/>
  <c r="I108" i="21"/>
  <c r="I109" i="21"/>
  <c r="I110" i="21"/>
  <c r="I111" i="21"/>
  <c r="I112" i="21"/>
  <c r="I113" i="21"/>
  <c r="I114" i="21"/>
  <c r="I115" i="21"/>
  <c r="I116" i="21"/>
  <c r="I117" i="21"/>
  <c r="I118" i="21"/>
  <c r="I119" i="21"/>
  <c r="I120" i="21"/>
  <c r="I121" i="21"/>
  <c r="I122" i="21"/>
  <c r="I123" i="21"/>
  <c r="I124" i="21"/>
  <c r="I125" i="21"/>
  <c r="I126" i="21"/>
  <c r="I127" i="21"/>
  <c r="I128" i="21"/>
  <c r="I129" i="21"/>
  <c r="I130" i="21"/>
  <c r="I131" i="21"/>
  <c r="I132" i="21"/>
  <c r="I133" i="21"/>
  <c r="I134" i="21"/>
  <c r="I135" i="21"/>
  <c r="I136" i="21"/>
  <c r="I137" i="21"/>
  <c r="I138" i="21"/>
  <c r="I139" i="21"/>
  <c r="I140" i="21"/>
  <c r="I141" i="21"/>
  <c r="I142" i="21"/>
  <c r="I143" i="21"/>
  <c r="I144" i="21"/>
  <c r="I145" i="21"/>
  <c r="I146" i="21"/>
  <c r="I147" i="21"/>
  <c r="I148" i="21"/>
  <c r="I149" i="21"/>
  <c r="I150" i="21"/>
  <c r="I151" i="21"/>
  <c r="I152" i="21"/>
  <c r="I153" i="21"/>
  <c r="I154" i="21"/>
  <c r="I155" i="21"/>
  <c r="I156" i="21"/>
  <c r="I157" i="21"/>
  <c r="I158" i="21"/>
  <c r="I159" i="21"/>
  <c r="I160" i="21"/>
  <c r="I161" i="21"/>
  <c r="I162" i="21"/>
  <c r="I163" i="21"/>
  <c r="I164" i="21"/>
  <c r="I165" i="21"/>
  <c r="I166" i="21"/>
  <c r="I167" i="21"/>
  <c r="I168" i="21"/>
  <c r="I169" i="21"/>
  <c r="I170" i="21"/>
  <c r="I171" i="21"/>
  <c r="I172" i="21"/>
  <c r="I173" i="21"/>
  <c r="I174" i="21"/>
  <c r="I175" i="21"/>
  <c r="I176" i="21"/>
  <c r="I177" i="21"/>
  <c r="I178" i="21"/>
  <c r="I179" i="21"/>
  <c r="I180" i="21"/>
  <c r="I181" i="21"/>
  <c r="I182" i="21"/>
  <c r="I183" i="21"/>
  <c r="I184" i="21"/>
  <c r="I185" i="21"/>
  <c r="I186" i="21"/>
  <c r="I187" i="21"/>
  <c r="I188" i="21"/>
  <c r="I189" i="21"/>
  <c r="I190" i="21"/>
  <c r="I191" i="21"/>
  <c r="I192" i="21"/>
  <c r="I193" i="21"/>
  <c r="I194" i="21"/>
  <c r="I195" i="21"/>
  <c r="I196" i="21"/>
  <c r="I197" i="21"/>
  <c r="I198" i="21"/>
  <c r="I199" i="21"/>
  <c r="I200" i="21"/>
  <c r="I201" i="21"/>
  <c r="I202" i="21"/>
  <c r="I203" i="21"/>
  <c r="I204" i="21"/>
  <c r="I205" i="21"/>
  <c r="I206" i="21"/>
  <c r="I207" i="21"/>
  <c r="I208" i="21"/>
  <c r="I209" i="21"/>
  <c r="I210" i="21"/>
  <c r="I211" i="21"/>
  <c r="I212" i="21"/>
  <c r="I213" i="21"/>
  <c r="I214" i="21"/>
  <c r="I215" i="21"/>
  <c r="I216" i="21"/>
  <c r="I217" i="21"/>
  <c r="I218" i="21"/>
  <c r="I219" i="21"/>
  <c r="I220" i="21"/>
  <c r="I221" i="21"/>
  <c r="I222" i="21"/>
  <c r="I223" i="21"/>
  <c r="I224" i="21"/>
  <c r="I225" i="21"/>
  <c r="I226" i="21"/>
  <c r="I227" i="21"/>
  <c r="I228" i="21"/>
  <c r="I229" i="21"/>
  <c r="I230" i="21"/>
  <c r="I231" i="21"/>
  <c r="I232" i="21"/>
  <c r="I233" i="21"/>
  <c r="I234" i="21"/>
  <c r="I235" i="21"/>
  <c r="I236" i="21"/>
  <c r="I237" i="21"/>
  <c r="I238" i="21"/>
  <c r="I239" i="21"/>
  <c r="I240" i="21"/>
  <c r="I241" i="21"/>
  <c r="I242" i="21"/>
  <c r="I243" i="21"/>
  <c r="I244" i="21"/>
  <c r="I245" i="21"/>
  <c r="I246" i="21"/>
  <c r="I247" i="21"/>
  <c r="I248" i="21"/>
  <c r="I249" i="21"/>
  <c r="I250" i="21"/>
  <c r="I251" i="21"/>
  <c r="I252" i="21"/>
  <c r="I253" i="21"/>
  <c r="I254" i="21"/>
  <c r="I255" i="21"/>
  <c r="I256" i="21"/>
  <c r="I257" i="21"/>
  <c r="I258" i="21"/>
  <c r="I259" i="21"/>
  <c r="I260" i="21"/>
  <c r="I261" i="21"/>
  <c r="I262" i="21"/>
  <c r="I263" i="21"/>
  <c r="I264" i="21"/>
  <c r="I265" i="21"/>
  <c r="I266" i="21"/>
  <c r="I267" i="21"/>
  <c r="I268" i="21"/>
  <c r="I269" i="21"/>
  <c r="I270" i="21"/>
  <c r="I271" i="21"/>
  <c r="I272" i="21"/>
  <c r="I273" i="21"/>
  <c r="I274" i="21"/>
  <c r="I275" i="21"/>
  <c r="I276" i="21"/>
  <c r="I277" i="21"/>
  <c r="I278" i="21"/>
  <c r="I279" i="21"/>
  <c r="I280" i="21"/>
  <c r="I281" i="21"/>
  <c r="I282" i="21"/>
  <c r="I283" i="21"/>
  <c r="I284" i="21"/>
  <c r="I285" i="21"/>
  <c r="I286" i="21"/>
  <c r="I287" i="21"/>
  <c r="I288" i="21"/>
  <c r="I289" i="21"/>
  <c r="I290" i="21"/>
  <c r="I291" i="21"/>
  <c r="I292" i="21"/>
  <c r="I293" i="21"/>
  <c r="I294" i="21"/>
  <c r="I295" i="21"/>
  <c r="I296" i="21"/>
  <c r="I297" i="21"/>
  <c r="I298" i="21"/>
  <c r="I299" i="21"/>
  <c r="I300" i="21"/>
  <c r="I301" i="21"/>
  <c r="I302" i="21"/>
  <c r="I303" i="21"/>
  <c r="I304" i="21"/>
  <c r="I305" i="21"/>
  <c r="I306" i="21"/>
  <c r="I307" i="21"/>
  <c r="I308" i="21"/>
  <c r="I309" i="21"/>
  <c r="I310" i="21"/>
  <c r="I311" i="21"/>
  <c r="I312" i="21"/>
  <c r="I313" i="21"/>
  <c r="I314" i="21"/>
  <c r="I315" i="21"/>
  <c r="I316" i="21"/>
  <c r="I317" i="21"/>
  <c r="I318" i="21"/>
  <c r="I319" i="21"/>
  <c r="I320" i="21"/>
  <c r="I321" i="21"/>
  <c r="I322" i="21"/>
  <c r="I323" i="21"/>
  <c r="I324" i="21"/>
  <c r="I325" i="21"/>
  <c r="I326" i="21"/>
  <c r="I327" i="21"/>
  <c r="I328" i="21"/>
  <c r="I329" i="21"/>
  <c r="I330" i="21"/>
  <c r="I331" i="21"/>
  <c r="I332" i="21"/>
  <c r="I333" i="21"/>
  <c r="I334" i="21"/>
  <c r="I335" i="21"/>
  <c r="I336" i="21"/>
  <c r="I337" i="21"/>
  <c r="I338" i="21"/>
  <c r="I339" i="21"/>
  <c r="I340" i="21"/>
  <c r="I341" i="21"/>
  <c r="I342" i="21"/>
  <c r="I343" i="21"/>
  <c r="I344" i="21"/>
  <c r="I345" i="21"/>
  <c r="I346" i="21"/>
  <c r="I347" i="21"/>
  <c r="I348" i="21"/>
  <c r="I349" i="21"/>
  <c r="I350" i="21"/>
  <c r="I351" i="21"/>
  <c r="I352" i="21"/>
  <c r="I353" i="21"/>
  <c r="I354" i="21"/>
  <c r="I355" i="21"/>
  <c r="I356" i="21"/>
  <c r="I357" i="21"/>
  <c r="I358" i="21"/>
  <c r="I359" i="21"/>
  <c r="I360" i="21"/>
  <c r="I361" i="21"/>
  <c r="I362" i="21"/>
  <c r="I363" i="21"/>
  <c r="I364" i="21"/>
  <c r="I365" i="21"/>
  <c r="I366" i="21"/>
  <c r="I367" i="21"/>
  <c r="I368" i="21"/>
  <c r="I369" i="21"/>
  <c r="I370" i="21"/>
  <c r="I371" i="21"/>
  <c r="I372" i="21"/>
  <c r="I373" i="21"/>
  <c r="I374" i="21"/>
  <c r="I375" i="21"/>
  <c r="I376" i="21"/>
  <c r="I377" i="21"/>
  <c r="I378" i="21"/>
  <c r="I379" i="21"/>
  <c r="I380" i="21"/>
  <c r="I381" i="21"/>
  <c r="I382" i="21"/>
  <c r="I383" i="21"/>
  <c r="I384" i="21"/>
  <c r="I385" i="21"/>
  <c r="I386" i="21"/>
  <c r="I387" i="21"/>
  <c r="I388" i="21"/>
  <c r="I389" i="21"/>
  <c r="I390" i="21"/>
  <c r="I391" i="21"/>
  <c r="I392" i="21"/>
  <c r="I393" i="21"/>
  <c r="I394" i="21"/>
  <c r="I395" i="21"/>
  <c r="I396" i="21"/>
  <c r="I397" i="21"/>
  <c r="I398" i="21"/>
  <c r="I399" i="21"/>
  <c r="I400" i="21"/>
  <c r="I401" i="21"/>
  <c r="I402" i="21"/>
  <c r="I403" i="21"/>
  <c r="I404" i="21"/>
  <c r="I405" i="21"/>
  <c r="I406" i="21"/>
  <c r="I407" i="21"/>
  <c r="I408" i="21"/>
  <c r="I409" i="21"/>
  <c r="I410" i="21"/>
  <c r="I411" i="21"/>
  <c r="I412" i="21"/>
  <c r="I413" i="21"/>
  <c r="I414" i="21"/>
  <c r="I415" i="21"/>
  <c r="I416" i="21"/>
  <c r="I417" i="21"/>
  <c r="I418" i="21"/>
  <c r="I419" i="21"/>
  <c r="I420" i="21"/>
  <c r="I421" i="21"/>
  <c r="I422" i="21"/>
  <c r="I423" i="21"/>
  <c r="I424" i="21"/>
  <c r="I425" i="21"/>
  <c r="I426" i="21"/>
  <c r="I427" i="21"/>
  <c r="I428" i="21"/>
  <c r="I429" i="21"/>
  <c r="I430" i="21"/>
  <c r="I431" i="21"/>
  <c r="I432" i="21"/>
  <c r="I433" i="21"/>
  <c r="I434" i="21"/>
  <c r="I435" i="21"/>
  <c r="I436" i="21"/>
  <c r="I437" i="21"/>
  <c r="I438" i="21"/>
  <c r="I439" i="21"/>
  <c r="I440" i="21"/>
  <c r="I441" i="21"/>
  <c r="I442" i="21"/>
  <c r="I443" i="21"/>
  <c r="I444" i="21"/>
  <c r="I445" i="21"/>
  <c r="I446" i="21"/>
  <c r="I447" i="21"/>
  <c r="I448" i="21"/>
  <c r="I449" i="21"/>
  <c r="I450" i="21"/>
  <c r="I451" i="21"/>
  <c r="I452" i="21"/>
  <c r="I453" i="21"/>
  <c r="I454" i="21"/>
  <c r="I455" i="21"/>
  <c r="I456" i="21"/>
  <c r="I457" i="21"/>
  <c r="I458" i="21"/>
  <c r="I459" i="21"/>
  <c r="I460" i="21"/>
  <c r="I461" i="21"/>
  <c r="I462" i="21"/>
  <c r="I463" i="21"/>
  <c r="I464" i="21"/>
  <c r="I465" i="21"/>
  <c r="I466" i="21"/>
  <c r="I467" i="21"/>
  <c r="I468" i="21"/>
  <c r="I469" i="21"/>
  <c r="I470" i="21"/>
  <c r="I471" i="21"/>
  <c r="I472" i="21"/>
  <c r="I473" i="21"/>
  <c r="I474" i="21"/>
  <c r="I475" i="21"/>
  <c r="I476" i="21"/>
  <c r="I477" i="21"/>
  <c r="I478" i="21"/>
  <c r="I479" i="21"/>
  <c r="I480" i="21"/>
  <c r="I481" i="21"/>
  <c r="I482" i="21"/>
  <c r="I483" i="21"/>
  <c r="I484" i="21"/>
  <c r="I485" i="21"/>
  <c r="I486" i="21"/>
  <c r="I487" i="21"/>
  <c r="I488" i="21"/>
  <c r="I489" i="21"/>
  <c r="I490" i="21"/>
  <c r="I491" i="21"/>
  <c r="I492" i="21"/>
  <c r="I493" i="21"/>
  <c r="I494" i="21"/>
  <c r="I495" i="21"/>
  <c r="I496" i="21"/>
  <c r="I497" i="21"/>
  <c r="I498" i="21"/>
  <c r="I499" i="21"/>
  <c r="I500" i="21"/>
  <c r="I501" i="21"/>
  <c r="I502" i="21"/>
  <c r="I503" i="21"/>
  <c r="I504" i="21"/>
  <c r="I505" i="21"/>
  <c r="I506" i="21"/>
  <c r="I507" i="21"/>
  <c r="I508" i="21"/>
  <c r="I509" i="21"/>
  <c r="I510" i="21"/>
  <c r="I511" i="21"/>
  <c r="I512" i="21"/>
  <c r="I513" i="21"/>
  <c r="I514" i="21"/>
  <c r="I515" i="21"/>
  <c r="I516" i="21"/>
  <c r="I517" i="21"/>
  <c r="I518" i="21"/>
  <c r="I519" i="21"/>
  <c r="I520" i="21"/>
  <c r="I521" i="21"/>
  <c r="I522" i="21"/>
  <c r="I523" i="21"/>
  <c r="I524" i="21"/>
  <c r="I525" i="21"/>
  <c r="I526" i="21"/>
  <c r="I527" i="21"/>
  <c r="I528" i="21"/>
  <c r="I529" i="21"/>
  <c r="I530" i="21"/>
  <c r="I531" i="21"/>
  <c r="I532" i="21"/>
  <c r="I533" i="21"/>
  <c r="I534" i="21"/>
  <c r="I535" i="21"/>
  <c r="I536" i="21"/>
  <c r="I537" i="21"/>
  <c r="I538" i="21"/>
  <c r="I539" i="21"/>
  <c r="I540" i="21"/>
  <c r="I541" i="21"/>
  <c r="I542" i="21"/>
  <c r="I543" i="21"/>
  <c r="I544" i="21"/>
  <c r="I545" i="21"/>
  <c r="I546" i="21"/>
  <c r="I547" i="21"/>
  <c r="I548" i="21"/>
  <c r="I549" i="21"/>
  <c r="I550" i="21"/>
  <c r="I551" i="21"/>
  <c r="I552" i="21"/>
  <c r="I553" i="21"/>
  <c r="I554" i="21"/>
  <c r="I555" i="21"/>
  <c r="I556" i="21"/>
  <c r="I557" i="21"/>
  <c r="I558" i="21"/>
  <c r="I559" i="21"/>
  <c r="I560" i="21"/>
  <c r="I561" i="21"/>
  <c r="I562" i="21"/>
  <c r="I563" i="21"/>
  <c r="I564" i="21"/>
  <c r="I565" i="21"/>
  <c r="I566" i="21"/>
  <c r="I567" i="21"/>
  <c r="I568" i="21"/>
  <c r="I569" i="21"/>
  <c r="I570" i="21"/>
  <c r="I571" i="21"/>
  <c r="I572" i="21"/>
  <c r="I573" i="21"/>
  <c r="I574" i="21"/>
  <c r="I575" i="21"/>
  <c r="I576" i="21"/>
  <c r="I577" i="21"/>
  <c r="I578" i="21"/>
  <c r="I579" i="21"/>
  <c r="I580" i="21"/>
  <c r="I581" i="21"/>
  <c r="I582" i="21"/>
  <c r="I583" i="21"/>
  <c r="I584" i="21"/>
  <c r="I585" i="21"/>
  <c r="I586" i="21"/>
  <c r="I587" i="21"/>
  <c r="I588" i="21"/>
  <c r="I589" i="21"/>
  <c r="I590" i="21"/>
  <c r="I591" i="21"/>
  <c r="I592" i="21"/>
  <c r="I593" i="21"/>
  <c r="I594" i="21"/>
  <c r="I595" i="21"/>
  <c r="I596" i="21"/>
  <c r="I597" i="21"/>
  <c r="I598" i="21"/>
  <c r="I599" i="21"/>
  <c r="I600" i="21"/>
  <c r="I601" i="21"/>
  <c r="I602" i="21"/>
  <c r="I603" i="21"/>
  <c r="I604" i="21"/>
  <c r="I605" i="21"/>
  <c r="I606" i="21"/>
  <c r="I607" i="21"/>
  <c r="I608" i="21"/>
  <c r="I609" i="21"/>
  <c r="I610" i="21"/>
  <c r="I611" i="21"/>
  <c r="I612" i="21"/>
  <c r="I613" i="21"/>
  <c r="I614" i="21"/>
  <c r="I615" i="21"/>
  <c r="I616" i="21"/>
  <c r="I617" i="21"/>
  <c r="I618" i="21"/>
  <c r="I619" i="21"/>
  <c r="I620" i="21"/>
  <c r="I621" i="21"/>
  <c r="I622" i="21"/>
  <c r="I623" i="21"/>
  <c r="I624" i="21"/>
  <c r="I625" i="21"/>
  <c r="I626" i="21"/>
  <c r="I627" i="21"/>
  <c r="I628" i="21"/>
  <c r="I629" i="21"/>
  <c r="I630" i="21"/>
  <c r="I631" i="21"/>
  <c r="I632" i="21"/>
  <c r="I633" i="21"/>
  <c r="I634" i="21"/>
  <c r="I635" i="21"/>
  <c r="I636" i="21"/>
  <c r="I637" i="21"/>
  <c r="I638" i="21"/>
  <c r="I639" i="21"/>
  <c r="I640" i="21"/>
  <c r="I641" i="21"/>
  <c r="I642" i="21"/>
  <c r="I643" i="21"/>
  <c r="I644" i="21"/>
  <c r="I645" i="21"/>
  <c r="I646" i="21"/>
  <c r="I647" i="21"/>
  <c r="I648" i="21"/>
  <c r="I649" i="21"/>
  <c r="I650" i="21"/>
  <c r="I651" i="21"/>
  <c r="I652" i="21"/>
  <c r="I653" i="21"/>
  <c r="I654" i="21"/>
  <c r="I655" i="21"/>
  <c r="I656" i="21"/>
  <c r="I657" i="21"/>
  <c r="I658" i="21"/>
  <c r="I659" i="21"/>
  <c r="I660" i="21"/>
  <c r="I661" i="21"/>
  <c r="I662" i="21"/>
  <c r="I663" i="21"/>
  <c r="I664" i="21"/>
  <c r="I665" i="21"/>
  <c r="I666" i="21"/>
  <c r="I667" i="21"/>
  <c r="I668" i="21"/>
  <c r="I669" i="21"/>
  <c r="I670" i="21"/>
  <c r="I671" i="21"/>
  <c r="I672" i="21"/>
  <c r="I673" i="21"/>
  <c r="I674" i="21"/>
  <c r="I675" i="21"/>
  <c r="I676" i="21"/>
  <c r="I677" i="21"/>
  <c r="I678" i="21"/>
  <c r="I679" i="21"/>
  <c r="I680" i="21"/>
  <c r="I681" i="21"/>
  <c r="I682" i="21"/>
  <c r="I683" i="21"/>
  <c r="I684" i="21"/>
  <c r="I685" i="21"/>
  <c r="I686" i="21"/>
  <c r="I687" i="21"/>
  <c r="I688" i="21"/>
  <c r="I689" i="21"/>
  <c r="I690" i="21"/>
  <c r="I691" i="21"/>
  <c r="I692" i="21"/>
  <c r="I693" i="21"/>
  <c r="I694" i="21"/>
  <c r="I695" i="21"/>
  <c r="I696" i="21"/>
  <c r="I697" i="21"/>
  <c r="I698" i="21"/>
  <c r="I699" i="21"/>
  <c r="I700" i="21"/>
  <c r="I701" i="21"/>
  <c r="I702" i="21"/>
  <c r="I703" i="21"/>
  <c r="I704" i="21"/>
  <c r="I705" i="21"/>
  <c r="I706" i="21"/>
  <c r="I707" i="21"/>
  <c r="I708" i="21"/>
  <c r="I709" i="21"/>
  <c r="I710" i="21"/>
  <c r="I711" i="21"/>
  <c r="I712" i="21"/>
  <c r="I713" i="21"/>
  <c r="I714" i="21"/>
  <c r="I715" i="21"/>
  <c r="I716" i="21"/>
  <c r="I717" i="21"/>
  <c r="I718" i="21"/>
  <c r="I719" i="21"/>
  <c r="I720" i="21"/>
  <c r="I721" i="21"/>
  <c r="I722" i="21"/>
  <c r="I723" i="21"/>
  <c r="I724" i="21"/>
  <c r="I725" i="21"/>
  <c r="I726" i="21"/>
  <c r="I727" i="21"/>
  <c r="I728" i="21"/>
  <c r="I729" i="21"/>
  <c r="I730" i="21"/>
  <c r="I731" i="21"/>
  <c r="I732" i="21"/>
  <c r="I733" i="21"/>
  <c r="I734" i="21"/>
  <c r="I735" i="21"/>
  <c r="I736" i="21"/>
  <c r="I737" i="21"/>
  <c r="I738" i="21"/>
  <c r="I739" i="21"/>
  <c r="I740" i="21"/>
  <c r="I741" i="21"/>
  <c r="I742" i="21"/>
  <c r="I743" i="21"/>
  <c r="I744" i="21"/>
  <c r="I745" i="21"/>
  <c r="I746" i="21"/>
  <c r="I747" i="21"/>
  <c r="I748" i="21"/>
  <c r="I749" i="21"/>
  <c r="I750" i="21"/>
  <c r="I751" i="21"/>
  <c r="I752" i="21"/>
  <c r="I753" i="21"/>
  <c r="I754" i="21"/>
  <c r="I755" i="21"/>
  <c r="I756" i="21"/>
  <c r="I757" i="21"/>
  <c r="I758" i="21"/>
  <c r="I759" i="21"/>
  <c r="I760" i="21"/>
  <c r="I761" i="21"/>
  <c r="I762" i="21"/>
  <c r="I763" i="21"/>
  <c r="I764" i="21"/>
  <c r="I765" i="21"/>
  <c r="I766" i="21"/>
  <c r="I767" i="21"/>
  <c r="I768" i="21"/>
  <c r="I769" i="21"/>
  <c r="I770" i="21"/>
  <c r="I771" i="21"/>
  <c r="I772" i="21"/>
  <c r="I773" i="21"/>
  <c r="I774" i="21"/>
  <c r="I775" i="21"/>
  <c r="I776" i="21"/>
  <c r="I777" i="21"/>
  <c r="I778" i="21"/>
  <c r="I779" i="21"/>
  <c r="I780" i="21"/>
  <c r="I781" i="21"/>
  <c r="I782" i="21"/>
  <c r="I783" i="21"/>
  <c r="I784" i="21"/>
  <c r="I785" i="21"/>
  <c r="I786" i="21"/>
  <c r="I787" i="21"/>
  <c r="I788" i="21"/>
  <c r="I789" i="21"/>
  <c r="I790" i="21"/>
  <c r="I791" i="21"/>
  <c r="I792" i="21"/>
  <c r="I793" i="21"/>
  <c r="I794" i="21"/>
  <c r="I795" i="21"/>
  <c r="I796" i="21"/>
  <c r="I797" i="21"/>
  <c r="I798" i="21"/>
  <c r="I799" i="21"/>
  <c r="I800" i="21"/>
  <c r="I801" i="21"/>
  <c r="I802" i="21"/>
  <c r="I803" i="21"/>
  <c r="I804" i="21"/>
  <c r="I805" i="21"/>
  <c r="I806" i="21"/>
  <c r="I807" i="21"/>
  <c r="I808" i="21"/>
  <c r="I809" i="21"/>
  <c r="I810" i="21"/>
  <c r="I811" i="21"/>
  <c r="I812" i="21"/>
  <c r="I813" i="21"/>
  <c r="I814" i="21"/>
  <c r="I815" i="21"/>
  <c r="I816" i="21"/>
  <c r="I817" i="21"/>
  <c r="I818" i="21"/>
  <c r="I819" i="21"/>
  <c r="I820" i="21"/>
  <c r="I821" i="21"/>
  <c r="I822" i="21"/>
  <c r="I823" i="21"/>
  <c r="I824" i="21"/>
  <c r="I825" i="21"/>
  <c r="I826" i="21"/>
  <c r="I827" i="21"/>
  <c r="I828" i="21"/>
  <c r="I829" i="21"/>
  <c r="I830" i="21"/>
  <c r="I831" i="21"/>
  <c r="I832" i="21"/>
  <c r="I833" i="21"/>
  <c r="I834" i="21"/>
  <c r="I835" i="21"/>
  <c r="I836" i="21"/>
  <c r="I837" i="21"/>
  <c r="I838" i="21"/>
  <c r="I839" i="21"/>
  <c r="I840" i="21"/>
  <c r="I841" i="21"/>
  <c r="I842" i="21"/>
  <c r="I843" i="21"/>
  <c r="I844" i="21"/>
  <c r="I845" i="21"/>
  <c r="I846" i="21"/>
  <c r="I847" i="21"/>
  <c r="I848" i="21"/>
  <c r="I849" i="21"/>
  <c r="I850" i="21"/>
  <c r="I851" i="21"/>
  <c r="I852" i="21"/>
  <c r="I853" i="21"/>
  <c r="I854" i="21"/>
  <c r="I855" i="21"/>
  <c r="I856" i="21"/>
  <c r="I857" i="21"/>
  <c r="I858" i="21"/>
  <c r="I859" i="21"/>
  <c r="I860" i="21"/>
  <c r="I861" i="21"/>
  <c r="I862" i="21"/>
  <c r="I863" i="21"/>
  <c r="I864" i="21"/>
  <c r="I865" i="21"/>
  <c r="I866" i="21"/>
  <c r="I867" i="21"/>
  <c r="I868" i="21"/>
  <c r="I869" i="21"/>
  <c r="I870" i="21"/>
  <c r="I871" i="21"/>
  <c r="I872" i="21"/>
  <c r="I873" i="21"/>
  <c r="I874" i="21"/>
  <c r="I875" i="21"/>
  <c r="I876" i="21"/>
  <c r="I877" i="21"/>
  <c r="I878" i="21"/>
  <c r="I879" i="21"/>
  <c r="I880" i="21"/>
  <c r="I881" i="21"/>
  <c r="I882" i="21"/>
  <c r="I883" i="21"/>
  <c r="I884" i="21"/>
  <c r="I885" i="21"/>
  <c r="M20" i="22"/>
  <c r="M21" i="22"/>
  <c r="M22" i="22"/>
  <c r="M23" i="22"/>
  <c r="M24" i="22"/>
  <c r="M25" i="22"/>
  <c r="M26" i="22"/>
  <c r="M27" i="22"/>
  <c r="M28" i="22"/>
  <c r="M29" i="22"/>
  <c r="K13" i="22" s="1"/>
  <c r="M30" i="22"/>
  <c r="M31" i="22"/>
  <c r="M32" i="22"/>
  <c r="M33" i="22"/>
  <c r="M34" i="22"/>
  <c r="M35" i="22"/>
  <c r="M36" i="22"/>
  <c r="M37" i="22"/>
  <c r="M38" i="22"/>
  <c r="M39" i="22"/>
  <c r="M40" i="22"/>
  <c r="M41" i="22"/>
  <c r="M42" i="22"/>
  <c r="M43" i="22"/>
  <c r="M44" i="22"/>
  <c r="M45" i="22"/>
  <c r="M46" i="22"/>
  <c r="M47" i="22"/>
  <c r="M48" i="22"/>
  <c r="M49" i="22"/>
  <c r="M50" i="22"/>
  <c r="M51" i="22"/>
  <c r="M52" i="22"/>
  <c r="M53" i="22"/>
  <c r="M54" i="22"/>
  <c r="M55" i="22"/>
  <c r="M56" i="22"/>
  <c r="M57" i="22"/>
  <c r="M58" i="22"/>
  <c r="M59" i="22"/>
  <c r="M60" i="22"/>
  <c r="M61" i="22"/>
  <c r="M62" i="22"/>
  <c r="M63" i="22"/>
  <c r="M64" i="22"/>
  <c r="M65" i="22"/>
  <c r="M66" i="22"/>
  <c r="M67" i="22"/>
  <c r="M68" i="22"/>
  <c r="M69" i="22"/>
  <c r="M70" i="22"/>
  <c r="M71" i="22"/>
  <c r="M72" i="22"/>
  <c r="M73" i="22"/>
  <c r="M74" i="22"/>
  <c r="M75" i="22"/>
  <c r="M76" i="22"/>
  <c r="M77" i="22"/>
  <c r="M78" i="22"/>
  <c r="M79" i="22"/>
  <c r="M80" i="22"/>
  <c r="M81" i="22"/>
  <c r="M82" i="22"/>
  <c r="M83" i="22"/>
  <c r="M84" i="22"/>
  <c r="M85" i="22"/>
  <c r="M86" i="22"/>
  <c r="M87" i="22"/>
  <c r="M88" i="22"/>
  <c r="M89" i="22"/>
  <c r="M90" i="22"/>
  <c r="M91" i="22"/>
  <c r="M92" i="22"/>
  <c r="M93" i="22"/>
  <c r="M94" i="22"/>
  <c r="M95" i="22"/>
  <c r="M96" i="22"/>
  <c r="M97" i="22"/>
  <c r="M98" i="22"/>
  <c r="M99" i="22"/>
  <c r="M100" i="22"/>
  <c r="M101" i="22"/>
  <c r="M102" i="22"/>
  <c r="M103" i="22"/>
  <c r="M104" i="22"/>
  <c r="M105" i="22"/>
  <c r="M106" i="22"/>
  <c r="M107" i="22"/>
  <c r="M108" i="22"/>
  <c r="M109" i="22"/>
  <c r="M110" i="22"/>
  <c r="M111" i="22"/>
  <c r="M112" i="22"/>
  <c r="M113" i="22"/>
  <c r="M114" i="22"/>
  <c r="M115" i="22"/>
  <c r="M116" i="22"/>
  <c r="M117" i="22"/>
  <c r="M118" i="22"/>
  <c r="M119" i="22"/>
  <c r="M120" i="22"/>
  <c r="M121" i="22"/>
  <c r="M122" i="22"/>
  <c r="M123" i="22"/>
  <c r="M124" i="22"/>
  <c r="M125" i="22"/>
  <c r="M126" i="22"/>
  <c r="M127" i="22"/>
  <c r="M128" i="22"/>
  <c r="M129" i="22"/>
  <c r="M130" i="22"/>
  <c r="M131" i="22"/>
  <c r="M132" i="22"/>
  <c r="M133" i="22"/>
  <c r="M134" i="22"/>
  <c r="M135" i="22"/>
  <c r="M136" i="22"/>
  <c r="M137" i="22"/>
  <c r="M138" i="22"/>
  <c r="M139" i="22"/>
  <c r="M140" i="22"/>
  <c r="M141" i="22"/>
  <c r="M142" i="22"/>
  <c r="M143" i="22"/>
  <c r="M144" i="22"/>
  <c r="M145" i="22"/>
  <c r="M146" i="22"/>
  <c r="M147" i="22"/>
  <c r="M148" i="22"/>
  <c r="M149" i="22"/>
  <c r="M150" i="22"/>
  <c r="M151" i="22"/>
  <c r="M152" i="22"/>
  <c r="M153" i="22"/>
  <c r="M154" i="22"/>
  <c r="M155" i="22"/>
  <c r="M156" i="22"/>
  <c r="M157" i="22"/>
  <c r="M158" i="22"/>
  <c r="M159" i="22"/>
  <c r="M160" i="22"/>
  <c r="M161" i="22"/>
  <c r="M162" i="22"/>
  <c r="M163" i="22"/>
  <c r="M164" i="22"/>
  <c r="M165" i="22"/>
  <c r="M166" i="22"/>
  <c r="M167" i="22"/>
  <c r="M168" i="22"/>
  <c r="M169" i="22"/>
  <c r="M170" i="22"/>
  <c r="M171" i="22"/>
  <c r="M172" i="22"/>
  <c r="M173" i="22"/>
  <c r="M174" i="22"/>
  <c r="M175" i="22"/>
  <c r="M176" i="22"/>
  <c r="M177" i="22"/>
  <c r="M178" i="22"/>
  <c r="M179" i="22"/>
  <c r="M180" i="22"/>
  <c r="M181" i="22"/>
  <c r="M182" i="22"/>
  <c r="M183" i="22"/>
  <c r="M184" i="22"/>
  <c r="M185" i="22"/>
  <c r="M186" i="22"/>
  <c r="M187" i="22"/>
  <c r="M188" i="22"/>
  <c r="M189" i="22"/>
  <c r="M190" i="22"/>
  <c r="M191" i="22"/>
  <c r="M192" i="22"/>
  <c r="M193" i="22"/>
  <c r="M194" i="22"/>
  <c r="M195" i="22"/>
  <c r="M196" i="22"/>
  <c r="M197" i="22"/>
  <c r="M198" i="22"/>
  <c r="M199" i="22"/>
  <c r="M200" i="22"/>
  <c r="M201" i="22"/>
  <c r="M202" i="22"/>
  <c r="M203" i="22"/>
  <c r="M204" i="22"/>
  <c r="M205" i="22"/>
  <c r="M206" i="22"/>
  <c r="M207" i="22"/>
  <c r="M208" i="22"/>
  <c r="M209" i="22"/>
  <c r="M210" i="22"/>
  <c r="M211" i="22"/>
  <c r="M212" i="22"/>
  <c r="M213" i="22"/>
  <c r="M214" i="22"/>
  <c r="M215" i="22"/>
  <c r="M216" i="22"/>
  <c r="M217" i="22"/>
  <c r="M218" i="22"/>
  <c r="M219" i="22"/>
  <c r="M220" i="22"/>
  <c r="M221" i="22"/>
  <c r="M222" i="22"/>
  <c r="M223" i="22"/>
  <c r="M224" i="22"/>
  <c r="M225" i="22"/>
  <c r="M226" i="22"/>
  <c r="M227" i="22"/>
  <c r="M228" i="22"/>
  <c r="M229" i="22"/>
  <c r="M230" i="22"/>
  <c r="M231" i="22"/>
  <c r="M232" i="22"/>
  <c r="M233" i="22"/>
  <c r="M234" i="22"/>
  <c r="M235" i="22"/>
  <c r="M236" i="22"/>
  <c r="M237" i="22"/>
  <c r="M238" i="22"/>
  <c r="M239" i="22"/>
  <c r="M240" i="22"/>
  <c r="M241" i="22"/>
  <c r="M242" i="22"/>
  <c r="M243" i="22"/>
  <c r="M244" i="22"/>
  <c r="M245" i="22"/>
  <c r="M246" i="22"/>
  <c r="M247" i="22"/>
  <c r="M248" i="22"/>
  <c r="M249" i="22"/>
  <c r="M250" i="22"/>
  <c r="M251" i="22"/>
  <c r="M252" i="22"/>
  <c r="M253" i="22"/>
  <c r="M254" i="22"/>
  <c r="M255" i="22"/>
  <c r="M256" i="22"/>
  <c r="M257" i="22"/>
  <c r="M258" i="22"/>
  <c r="M259" i="22"/>
  <c r="M260" i="22"/>
  <c r="M261" i="22"/>
  <c r="M262" i="22"/>
  <c r="M263" i="22"/>
  <c r="M264" i="22"/>
  <c r="M265" i="22"/>
  <c r="M266" i="22"/>
  <c r="M267" i="22"/>
  <c r="M268" i="22"/>
  <c r="M269" i="22"/>
  <c r="M270" i="22"/>
  <c r="M271" i="22"/>
  <c r="M272" i="22"/>
  <c r="M273" i="22"/>
  <c r="M274" i="22"/>
  <c r="M275" i="22"/>
  <c r="M276" i="22"/>
  <c r="M277" i="22"/>
  <c r="M278" i="22"/>
  <c r="M279" i="22"/>
  <c r="M280" i="22"/>
  <c r="M281" i="22"/>
  <c r="M282" i="22"/>
  <c r="M283" i="22"/>
  <c r="M284" i="22"/>
  <c r="M285" i="22"/>
  <c r="M286" i="22"/>
  <c r="M287" i="22"/>
  <c r="M288" i="22"/>
  <c r="M289" i="22"/>
  <c r="M290" i="22"/>
  <c r="M291" i="22"/>
  <c r="M292" i="22"/>
  <c r="M293" i="22"/>
  <c r="M294" i="22"/>
  <c r="M295" i="22"/>
  <c r="M296" i="22"/>
  <c r="M297" i="22"/>
  <c r="M298" i="22"/>
  <c r="M299" i="22"/>
  <c r="M300" i="22"/>
  <c r="M301" i="22"/>
  <c r="M302" i="22"/>
  <c r="M303" i="22"/>
  <c r="M304" i="22"/>
  <c r="M305" i="22"/>
  <c r="M306" i="22"/>
  <c r="M307" i="22"/>
  <c r="M308" i="22"/>
  <c r="M309" i="22"/>
  <c r="M310" i="22"/>
  <c r="M311" i="22"/>
  <c r="M312" i="22"/>
  <c r="M313" i="22"/>
  <c r="M314" i="22"/>
  <c r="M315" i="22"/>
  <c r="M316" i="22"/>
  <c r="M317" i="22"/>
  <c r="M318" i="22"/>
  <c r="M319" i="22"/>
  <c r="M320" i="22"/>
  <c r="M321" i="22"/>
  <c r="M322" i="22"/>
  <c r="M323" i="22"/>
  <c r="M324" i="22"/>
  <c r="M325" i="22"/>
  <c r="M326" i="22"/>
  <c r="M327" i="22"/>
  <c r="M328" i="22"/>
  <c r="M329" i="22"/>
  <c r="M330" i="22"/>
  <c r="M331" i="22"/>
  <c r="M332" i="22"/>
  <c r="M333" i="22"/>
  <c r="M334" i="22"/>
  <c r="M335" i="22"/>
  <c r="M336" i="22"/>
  <c r="M337" i="22"/>
  <c r="M338" i="22"/>
  <c r="M339" i="22"/>
  <c r="M340" i="22"/>
  <c r="M341" i="22"/>
  <c r="M342" i="22"/>
  <c r="M343" i="22"/>
  <c r="M344" i="22"/>
  <c r="M345" i="22"/>
  <c r="M346" i="22"/>
  <c r="M347" i="22"/>
  <c r="M348" i="22"/>
  <c r="M349" i="22"/>
  <c r="M350" i="22"/>
  <c r="M351" i="22"/>
  <c r="M352" i="22"/>
  <c r="M353" i="22"/>
  <c r="M354" i="22"/>
  <c r="M355" i="22"/>
  <c r="M356" i="22"/>
  <c r="M357" i="22"/>
  <c r="M358" i="22"/>
  <c r="M359" i="22"/>
  <c r="M360" i="22"/>
  <c r="M361" i="22"/>
  <c r="M362" i="22"/>
  <c r="M363" i="22"/>
  <c r="M364" i="22"/>
  <c r="M365" i="22"/>
  <c r="M366" i="22"/>
  <c r="M367" i="22"/>
  <c r="M368" i="22"/>
  <c r="M369" i="22"/>
  <c r="M370" i="22"/>
  <c r="M371" i="22"/>
  <c r="M372" i="22"/>
  <c r="M373" i="22"/>
  <c r="M374" i="22"/>
  <c r="M375" i="22"/>
  <c r="M376" i="22"/>
  <c r="M377" i="22"/>
  <c r="M378" i="22"/>
  <c r="M379" i="22"/>
  <c r="M380" i="22"/>
  <c r="M381" i="22"/>
  <c r="M382" i="22"/>
  <c r="M383" i="22"/>
  <c r="M384" i="22"/>
  <c r="M385" i="22"/>
  <c r="M386" i="22"/>
  <c r="M387" i="22"/>
  <c r="M388" i="22"/>
  <c r="M389" i="22"/>
  <c r="M390" i="22"/>
  <c r="M391" i="22"/>
  <c r="M392" i="22"/>
  <c r="M393" i="22"/>
  <c r="M394" i="22"/>
  <c r="M395" i="22"/>
  <c r="M396" i="22"/>
  <c r="M397" i="22"/>
  <c r="M398" i="22"/>
  <c r="M399" i="22"/>
  <c r="M400" i="22"/>
  <c r="M401" i="22"/>
  <c r="M402" i="22"/>
  <c r="M403" i="22"/>
  <c r="M404" i="22"/>
  <c r="M405" i="22"/>
  <c r="M406" i="22"/>
  <c r="M407" i="22"/>
  <c r="M408" i="22"/>
  <c r="M409" i="22"/>
  <c r="M410" i="22"/>
  <c r="M411" i="22"/>
  <c r="M412" i="22"/>
  <c r="M413" i="22"/>
  <c r="M414" i="22"/>
  <c r="M415" i="22"/>
  <c r="M416" i="22"/>
  <c r="M417" i="22"/>
  <c r="M418" i="22"/>
  <c r="M419" i="22"/>
  <c r="M420" i="22"/>
  <c r="M421" i="22"/>
  <c r="M422" i="22"/>
  <c r="M423" i="22"/>
  <c r="M424" i="22"/>
  <c r="M425" i="22"/>
  <c r="M426" i="22"/>
  <c r="M427" i="22"/>
  <c r="M428" i="22"/>
  <c r="M429" i="22"/>
  <c r="M430" i="22"/>
  <c r="M431" i="22"/>
  <c r="M432" i="22"/>
  <c r="M433" i="22"/>
  <c r="M434" i="22"/>
  <c r="M435" i="22"/>
  <c r="M436" i="22"/>
  <c r="M437" i="22"/>
  <c r="M438" i="22"/>
  <c r="M439" i="22"/>
  <c r="M440" i="22"/>
  <c r="M441" i="22"/>
  <c r="M442" i="22"/>
  <c r="M443" i="22"/>
  <c r="M444" i="22"/>
  <c r="M445" i="22"/>
  <c r="M446" i="22"/>
  <c r="M447" i="22"/>
  <c r="M448" i="22"/>
  <c r="M449" i="22"/>
  <c r="M450" i="22"/>
  <c r="M451" i="22"/>
  <c r="M452" i="22"/>
  <c r="M453" i="22"/>
  <c r="M454" i="22"/>
  <c r="M455" i="22"/>
  <c r="M456" i="22"/>
  <c r="M457" i="22"/>
  <c r="M458" i="22"/>
  <c r="M459" i="22"/>
  <c r="M460" i="22"/>
  <c r="M461" i="22"/>
  <c r="M462" i="22"/>
  <c r="M463" i="22"/>
  <c r="M464" i="22"/>
  <c r="M465" i="22"/>
  <c r="M466" i="22"/>
  <c r="M467" i="22"/>
  <c r="M468" i="22"/>
  <c r="M469" i="22"/>
  <c r="M470" i="22"/>
  <c r="M471" i="22"/>
  <c r="M472" i="22"/>
  <c r="M473" i="22"/>
  <c r="M474" i="22"/>
  <c r="M475" i="22"/>
  <c r="M476" i="22"/>
  <c r="M477" i="22"/>
  <c r="M478" i="22"/>
  <c r="M479" i="22"/>
  <c r="M480" i="22"/>
  <c r="M481" i="22"/>
  <c r="M482" i="22"/>
  <c r="M483" i="22"/>
  <c r="M484" i="22"/>
  <c r="M485" i="22"/>
  <c r="M486" i="22"/>
  <c r="M487" i="22"/>
  <c r="M488" i="22"/>
  <c r="M489" i="22"/>
  <c r="M490" i="22"/>
  <c r="M491" i="22"/>
  <c r="M492" i="22"/>
  <c r="M493" i="22"/>
  <c r="M494" i="22"/>
  <c r="M495" i="22"/>
  <c r="M496" i="22"/>
  <c r="M497" i="22"/>
  <c r="M498" i="22"/>
  <c r="M499" i="22"/>
  <c r="M500" i="22"/>
  <c r="M501" i="22"/>
  <c r="M502" i="22"/>
  <c r="M503" i="22"/>
  <c r="M504" i="22"/>
  <c r="M505" i="22"/>
  <c r="M506" i="22"/>
  <c r="M507" i="22"/>
  <c r="M508" i="22"/>
  <c r="M509" i="22"/>
  <c r="M510" i="22"/>
  <c r="M511" i="22"/>
  <c r="M512" i="22"/>
  <c r="M513" i="22"/>
  <c r="M514" i="22"/>
  <c r="M515" i="22"/>
  <c r="M516" i="22"/>
  <c r="M517" i="22"/>
  <c r="M518" i="22"/>
  <c r="M519" i="22"/>
  <c r="M520" i="22"/>
  <c r="M521" i="22"/>
  <c r="M522" i="22"/>
  <c r="M523" i="22"/>
  <c r="M524" i="22"/>
  <c r="M525" i="22"/>
  <c r="M526" i="22"/>
  <c r="M527" i="22"/>
  <c r="M528" i="22"/>
  <c r="M529" i="22"/>
  <c r="M530" i="22"/>
  <c r="M531" i="22"/>
  <c r="M532" i="22"/>
  <c r="M533" i="22"/>
  <c r="M534" i="22"/>
  <c r="M535" i="22"/>
  <c r="M536" i="22"/>
  <c r="M537" i="22"/>
  <c r="M538" i="22"/>
  <c r="M539" i="22"/>
  <c r="M540" i="22"/>
  <c r="M541" i="22"/>
  <c r="M542" i="22"/>
  <c r="M543" i="22"/>
  <c r="M544" i="22"/>
  <c r="M545" i="22"/>
  <c r="M546" i="22"/>
  <c r="M547" i="22"/>
  <c r="M548" i="22"/>
  <c r="M549" i="22"/>
  <c r="M550" i="22"/>
  <c r="M551" i="22"/>
  <c r="M552" i="22"/>
  <c r="M553" i="22"/>
  <c r="M554" i="22"/>
  <c r="M555" i="22"/>
  <c r="M556" i="22"/>
  <c r="M557" i="22"/>
  <c r="M558" i="22"/>
  <c r="M559" i="22"/>
  <c r="M560" i="22"/>
  <c r="M561" i="22"/>
  <c r="M562" i="22"/>
  <c r="M563" i="22"/>
  <c r="M564" i="22"/>
  <c r="M565" i="22"/>
  <c r="M566" i="22"/>
  <c r="M567" i="22"/>
  <c r="M568" i="22"/>
  <c r="M569" i="22"/>
  <c r="M570" i="22"/>
  <c r="M571" i="22"/>
  <c r="M572" i="22"/>
  <c r="M573" i="22"/>
  <c r="M574" i="22"/>
  <c r="M575" i="22"/>
  <c r="M576" i="22"/>
  <c r="M577" i="22"/>
  <c r="M578" i="22"/>
  <c r="M579" i="22"/>
  <c r="M580" i="22"/>
  <c r="M581" i="22"/>
  <c r="M582" i="22"/>
  <c r="M583" i="22"/>
  <c r="M584" i="22"/>
  <c r="M585" i="22"/>
  <c r="M586" i="22"/>
  <c r="M587" i="22"/>
  <c r="M588" i="22"/>
  <c r="M589" i="22"/>
  <c r="M590" i="22"/>
  <c r="M591" i="22"/>
  <c r="M592" i="22"/>
  <c r="M593" i="22"/>
  <c r="M594" i="22"/>
  <c r="M595" i="22"/>
  <c r="M596" i="22"/>
  <c r="M597" i="22"/>
  <c r="M598" i="22"/>
  <c r="M599" i="22"/>
  <c r="M600" i="22"/>
  <c r="M601" i="22"/>
  <c r="M602" i="22"/>
  <c r="M603" i="22"/>
  <c r="M604" i="22"/>
  <c r="M605" i="22"/>
  <c r="M606" i="22"/>
  <c r="M607" i="22"/>
  <c r="M608" i="22"/>
  <c r="M609" i="22"/>
  <c r="M610" i="22"/>
  <c r="M611" i="22"/>
  <c r="M612" i="22"/>
  <c r="M613" i="22"/>
  <c r="M614" i="22"/>
  <c r="M615" i="22"/>
  <c r="M616" i="22"/>
  <c r="M617" i="22"/>
  <c r="M618" i="22"/>
  <c r="M619" i="22"/>
  <c r="M620" i="22"/>
  <c r="M621" i="22"/>
  <c r="M622" i="22"/>
  <c r="M623" i="22"/>
  <c r="M624" i="22"/>
  <c r="M625" i="22"/>
  <c r="M626" i="22"/>
  <c r="M627" i="22"/>
  <c r="M628" i="22"/>
  <c r="M629" i="22"/>
  <c r="M630" i="22"/>
  <c r="M631" i="22"/>
  <c r="M632" i="22"/>
  <c r="M633" i="22"/>
  <c r="M634" i="22"/>
  <c r="M635" i="22"/>
  <c r="M636" i="22"/>
  <c r="M637" i="22"/>
  <c r="M638" i="22"/>
  <c r="M639" i="22"/>
  <c r="M640" i="22"/>
  <c r="M641" i="22"/>
  <c r="M642" i="22"/>
  <c r="M643" i="22"/>
  <c r="M644" i="22"/>
  <c r="M645" i="22"/>
  <c r="M646" i="22"/>
  <c r="M647" i="22"/>
  <c r="M648" i="22"/>
  <c r="M649" i="22"/>
  <c r="M650" i="22"/>
  <c r="M651" i="22"/>
  <c r="M652" i="22"/>
  <c r="M653" i="22"/>
  <c r="M654" i="22"/>
  <c r="M655" i="22"/>
  <c r="M656" i="22"/>
  <c r="M657" i="22"/>
  <c r="M658" i="22"/>
  <c r="M659" i="22"/>
  <c r="M660" i="22"/>
  <c r="M661" i="22"/>
  <c r="M662" i="22"/>
  <c r="M663" i="22"/>
  <c r="M664" i="22"/>
  <c r="M665" i="22"/>
  <c r="M666" i="22"/>
  <c r="M667" i="22"/>
  <c r="M668" i="22"/>
  <c r="M669" i="22"/>
  <c r="M670" i="22"/>
  <c r="M671" i="22"/>
  <c r="M672" i="22"/>
  <c r="M673" i="22"/>
  <c r="M674" i="22"/>
  <c r="M675" i="22"/>
  <c r="M676" i="22"/>
  <c r="M677" i="22"/>
  <c r="M678" i="22"/>
  <c r="M679" i="22"/>
  <c r="M680" i="22"/>
  <c r="M681" i="22"/>
  <c r="M682" i="22"/>
  <c r="M683" i="22"/>
  <c r="M684" i="22"/>
  <c r="M685" i="22"/>
  <c r="M686" i="22"/>
  <c r="M687" i="22"/>
  <c r="M688" i="22"/>
  <c r="M689" i="22"/>
  <c r="M690" i="22"/>
  <c r="M691" i="22"/>
  <c r="M692" i="22"/>
  <c r="M693" i="22"/>
  <c r="M694" i="22"/>
  <c r="M695" i="22"/>
  <c r="M696" i="22"/>
  <c r="M697" i="22"/>
  <c r="M698" i="22"/>
  <c r="M699" i="22"/>
  <c r="M700" i="22"/>
  <c r="M701" i="22"/>
  <c r="M702" i="22"/>
  <c r="M703" i="22"/>
  <c r="M704" i="22"/>
  <c r="M705" i="22"/>
  <c r="M706" i="22"/>
  <c r="M707" i="22"/>
  <c r="M708" i="22"/>
  <c r="M709" i="22"/>
  <c r="M710" i="22"/>
  <c r="M711" i="22"/>
  <c r="M712" i="22"/>
  <c r="M713" i="22"/>
  <c r="M714" i="22"/>
  <c r="M715" i="22"/>
  <c r="M716" i="22"/>
  <c r="M717" i="22"/>
  <c r="M718" i="22"/>
  <c r="M719" i="22"/>
  <c r="M720" i="22"/>
  <c r="M721" i="22"/>
  <c r="M722" i="22"/>
  <c r="M723" i="22"/>
  <c r="M724" i="22"/>
  <c r="M725" i="22"/>
  <c r="M726" i="22"/>
  <c r="M727" i="22"/>
  <c r="M728" i="22"/>
  <c r="M729" i="22"/>
  <c r="M730" i="22"/>
  <c r="M731" i="22"/>
  <c r="M732" i="22"/>
  <c r="M733" i="22"/>
  <c r="M734" i="22"/>
  <c r="M735" i="22"/>
  <c r="M736" i="22"/>
  <c r="M737" i="22"/>
  <c r="M738" i="22"/>
  <c r="M739" i="22"/>
  <c r="M740" i="22"/>
  <c r="M741" i="22"/>
  <c r="M742" i="22"/>
  <c r="M743" i="22"/>
  <c r="M744" i="22"/>
  <c r="M745" i="22"/>
  <c r="M746" i="22"/>
  <c r="M747" i="22"/>
  <c r="M748" i="22"/>
  <c r="M749" i="22"/>
  <c r="M750" i="22"/>
  <c r="M751" i="22"/>
  <c r="M752" i="22"/>
  <c r="M753" i="22"/>
  <c r="M754" i="22"/>
  <c r="M755" i="22"/>
  <c r="M756" i="22"/>
  <c r="M757" i="22"/>
  <c r="M758" i="22"/>
  <c r="M759" i="22"/>
  <c r="M760" i="22"/>
  <c r="M761" i="22"/>
  <c r="M762" i="22"/>
  <c r="M763" i="22"/>
  <c r="M764" i="22"/>
  <c r="M765" i="22"/>
  <c r="M766" i="22"/>
  <c r="M767" i="22"/>
  <c r="M768" i="22"/>
  <c r="M769" i="22"/>
  <c r="M770" i="22"/>
  <c r="M771" i="22"/>
  <c r="M772" i="22"/>
  <c r="M773" i="22"/>
  <c r="M774" i="22"/>
  <c r="M775" i="22"/>
  <c r="M776" i="22"/>
  <c r="M777" i="22"/>
  <c r="M778" i="22"/>
  <c r="M779" i="22"/>
  <c r="M780" i="22"/>
  <c r="M781" i="22"/>
  <c r="M782" i="22"/>
  <c r="M783" i="22"/>
  <c r="M784" i="22"/>
  <c r="M785" i="22"/>
  <c r="M786" i="22"/>
  <c r="M787" i="22"/>
  <c r="M788" i="22"/>
  <c r="M789" i="22"/>
  <c r="M790" i="22"/>
  <c r="M791" i="22"/>
  <c r="M792" i="22"/>
  <c r="M793" i="22"/>
  <c r="M794" i="22"/>
  <c r="M795" i="22"/>
  <c r="M796" i="22"/>
  <c r="M797" i="22"/>
  <c r="M798" i="22"/>
  <c r="M799" i="22"/>
  <c r="M800" i="22"/>
  <c r="M801" i="22"/>
  <c r="M802" i="22"/>
  <c r="M803" i="22"/>
  <c r="M804" i="22"/>
  <c r="M805" i="22"/>
  <c r="M806" i="22"/>
  <c r="M807" i="22"/>
  <c r="M808" i="22"/>
  <c r="M809" i="22"/>
  <c r="M810" i="22"/>
  <c r="M811" i="22"/>
  <c r="M812" i="22"/>
  <c r="M813" i="22"/>
  <c r="M814" i="22"/>
  <c r="M815" i="22"/>
  <c r="M816" i="22"/>
  <c r="M817" i="22"/>
  <c r="M818" i="22"/>
  <c r="M819" i="22"/>
  <c r="M820" i="22"/>
  <c r="M821" i="22"/>
  <c r="M822" i="22"/>
  <c r="M823" i="22"/>
  <c r="M824" i="22"/>
  <c r="M825" i="22"/>
  <c r="M826" i="22"/>
  <c r="M827" i="22"/>
  <c r="M828" i="22"/>
  <c r="M829" i="22"/>
  <c r="M830" i="22"/>
  <c r="M831" i="22"/>
  <c r="M832" i="22"/>
  <c r="M833" i="22"/>
  <c r="M834" i="22"/>
  <c r="M835" i="22"/>
  <c r="M836" i="22"/>
  <c r="M837" i="22"/>
  <c r="M838" i="22"/>
  <c r="M839" i="22"/>
  <c r="M840" i="22"/>
  <c r="M841" i="22"/>
  <c r="M842" i="22"/>
  <c r="M843" i="22"/>
  <c r="M844" i="22"/>
  <c r="M845" i="22"/>
  <c r="M846" i="22"/>
  <c r="M847" i="22"/>
  <c r="M848" i="22"/>
  <c r="M849" i="22"/>
  <c r="M850" i="22"/>
  <c r="M851" i="22"/>
  <c r="M852" i="22"/>
  <c r="M853" i="22"/>
  <c r="M854" i="22"/>
  <c r="M855" i="22"/>
  <c r="M856" i="22"/>
  <c r="M857" i="22"/>
  <c r="M858" i="22"/>
  <c r="M859" i="22"/>
  <c r="M860" i="22"/>
  <c r="M861" i="22"/>
  <c r="M862" i="22"/>
  <c r="M863" i="22"/>
  <c r="M864" i="22"/>
  <c r="M865" i="22"/>
  <c r="M866" i="22"/>
  <c r="M867" i="22"/>
  <c r="M868" i="22"/>
  <c r="M869" i="22"/>
  <c r="M870" i="22"/>
  <c r="M871" i="22"/>
  <c r="M872" i="22"/>
  <c r="M873" i="22"/>
  <c r="M874" i="22"/>
  <c r="M875" i="22"/>
  <c r="M876" i="22"/>
  <c r="M877" i="22"/>
  <c r="M878" i="22"/>
  <c r="M879" i="22"/>
  <c r="M880" i="22"/>
  <c r="M881" i="22"/>
  <c r="M882" i="22"/>
  <c r="M883" i="22"/>
  <c r="M884" i="22"/>
  <c r="M885" i="22"/>
  <c r="J20" i="22"/>
  <c r="J21" i="22"/>
  <c r="J22" i="22"/>
  <c r="J23" i="22"/>
  <c r="K15" i="22" s="1"/>
  <c r="J24" i="22"/>
  <c r="J25" i="22"/>
  <c r="J26" i="22"/>
  <c r="J27" i="22"/>
  <c r="J28" i="22"/>
  <c r="J29" i="22"/>
  <c r="J30" i="22"/>
  <c r="J31" i="22"/>
  <c r="J32" i="22"/>
  <c r="J33" i="22"/>
  <c r="J34" i="22"/>
  <c r="J35" i="22"/>
  <c r="J36" i="22"/>
  <c r="J37" i="22"/>
  <c r="J38" i="22"/>
  <c r="J39" i="22"/>
  <c r="J40" i="22"/>
  <c r="J41" i="22"/>
  <c r="J42" i="22"/>
  <c r="J43" i="22"/>
  <c r="J44" i="22"/>
  <c r="J45" i="22"/>
  <c r="J46" i="22"/>
  <c r="J47" i="22"/>
  <c r="J48" i="22"/>
  <c r="J49" i="22"/>
  <c r="J50" i="22"/>
  <c r="J51" i="22"/>
  <c r="J52" i="22"/>
  <c r="J53" i="22"/>
  <c r="J54" i="22"/>
  <c r="J55" i="22"/>
  <c r="J56" i="22"/>
  <c r="J57" i="22"/>
  <c r="J58" i="22"/>
  <c r="J59" i="22"/>
  <c r="J60" i="22"/>
  <c r="J61" i="22"/>
  <c r="J62" i="22"/>
  <c r="J63" i="22"/>
  <c r="J64" i="22"/>
  <c r="J65" i="22"/>
  <c r="J66" i="22"/>
  <c r="J67" i="22"/>
  <c r="J68" i="22"/>
  <c r="J69" i="22"/>
  <c r="J70" i="22"/>
  <c r="J71" i="22"/>
  <c r="J72" i="22"/>
  <c r="J73" i="22"/>
  <c r="J74" i="22"/>
  <c r="J75" i="22"/>
  <c r="J76" i="22"/>
  <c r="J77" i="22"/>
  <c r="J78" i="22"/>
  <c r="J79" i="22"/>
  <c r="J80" i="22"/>
  <c r="J81" i="22"/>
  <c r="J82" i="22"/>
  <c r="J83" i="22"/>
  <c r="J84" i="22"/>
  <c r="J85" i="22"/>
  <c r="J86" i="22"/>
  <c r="J87" i="22"/>
  <c r="J88" i="22"/>
  <c r="J89" i="22"/>
  <c r="J90" i="22"/>
  <c r="J91" i="22"/>
  <c r="J92" i="22"/>
  <c r="J93" i="22"/>
  <c r="J94" i="22"/>
  <c r="J95" i="22"/>
  <c r="J96" i="22"/>
  <c r="J97" i="22"/>
  <c r="J98" i="22"/>
  <c r="J99" i="22"/>
  <c r="J100" i="22"/>
  <c r="J101" i="22"/>
  <c r="J102" i="22"/>
  <c r="J103" i="22"/>
  <c r="J104" i="22"/>
  <c r="J105" i="22"/>
  <c r="J106" i="22"/>
  <c r="J107" i="22"/>
  <c r="J108" i="22"/>
  <c r="J109" i="22"/>
  <c r="J110" i="22"/>
  <c r="J111" i="22"/>
  <c r="J112" i="22"/>
  <c r="J113" i="22"/>
  <c r="J114" i="22"/>
  <c r="J115" i="22"/>
  <c r="J116" i="22"/>
  <c r="J117" i="22"/>
  <c r="J118" i="22"/>
  <c r="J119" i="22"/>
  <c r="J120" i="22"/>
  <c r="J121" i="22"/>
  <c r="J122" i="22"/>
  <c r="J123" i="22"/>
  <c r="J124" i="22"/>
  <c r="J125" i="22"/>
  <c r="J126" i="22"/>
  <c r="J127" i="22"/>
  <c r="J128" i="22"/>
  <c r="J129" i="22"/>
  <c r="J130" i="22"/>
  <c r="J131" i="22"/>
  <c r="J132" i="22"/>
  <c r="J133" i="22"/>
  <c r="J134" i="22"/>
  <c r="J135" i="22"/>
  <c r="J136" i="22"/>
  <c r="J137" i="22"/>
  <c r="J138" i="22"/>
  <c r="J139" i="22"/>
  <c r="J140" i="22"/>
  <c r="J141" i="22"/>
  <c r="J142" i="22"/>
  <c r="J143" i="22"/>
  <c r="J144" i="22"/>
  <c r="J145" i="22"/>
  <c r="J146" i="22"/>
  <c r="J147" i="22"/>
  <c r="J148" i="22"/>
  <c r="J149" i="22"/>
  <c r="J150" i="22"/>
  <c r="J151" i="22"/>
  <c r="J152" i="22"/>
  <c r="J153" i="22"/>
  <c r="J154" i="22"/>
  <c r="J155" i="22"/>
  <c r="J156" i="22"/>
  <c r="J157" i="22"/>
  <c r="J158" i="22"/>
  <c r="J159" i="22"/>
  <c r="J160" i="22"/>
  <c r="J161" i="22"/>
  <c r="J162" i="22"/>
  <c r="J163" i="22"/>
  <c r="J164" i="22"/>
  <c r="J165" i="22"/>
  <c r="J166" i="22"/>
  <c r="J167" i="22"/>
  <c r="J168" i="22"/>
  <c r="J169" i="22"/>
  <c r="J170" i="22"/>
  <c r="J171" i="22"/>
  <c r="J172" i="22"/>
  <c r="J173" i="22"/>
  <c r="J174" i="22"/>
  <c r="J175" i="22"/>
  <c r="J176" i="22"/>
  <c r="J177" i="22"/>
  <c r="J178" i="22"/>
  <c r="J179" i="22"/>
  <c r="J180" i="22"/>
  <c r="J181" i="22"/>
  <c r="J182" i="22"/>
  <c r="J183" i="22"/>
  <c r="J184" i="22"/>
  <c r="J185" i="22"/>
  <c r="J186" i="22"/>
  <c r="J187" i="22"/>
  <c r="J188" i="22"/>
  <c r="J189" i="22"/>
  <c r="J190" i="22"/>
  <c r="J191" i="22"/>
  <c r="J192" i="22"/>
  <c r="J193" i="22"/>
  <c r="J194" i="22"/>
  <c r="J195" i="22"/>
  <c r="J196" i="22"/>
  <c r="J197" i="22"/>
  <c r="J198" i="22"/>
  <c r="J199" i="22"/>
  <c r="J200" i="22"/>
  <c r="J201" i="22"/>
  <c r="J202" i="22"/>
  <c r="J203" i="22"/>
  <c r="J204" i="22"/>
  <c r="J205" i="22"/>
  <c r="J206" i="22"/>
  <c r="J207" i="22"/>
  <c r="J208" i="22"/>
  <c r="J209" i="22"/>
  <c r="J210" i="22"/>
  <c r="J211" i="22"/>
  <c r="J212" i="22"/>
  <c r="J213" i="22"/>
  <c r="J214" i="22"/>
  <c r="J215" i="22"/>
  <c r="J216" i="22"/>
  <c r="J217" i="22"/>
  <c r="J218" i="22"/>
  <c r="J219" i="22"/>
  <c r="J220" i="22"/>
  <c r="J221" i="22"/>
  <c r="J222" i="22"/>
  <c r="J223" i="22"/>
  <c r="J224" i="22"/>
  <c r="J225" i="22"/>
  <c r="J226" i="22"/>
  <c r="J227" i="22"/>
  <c r="J228" i="22"/>
  <c r="J229" i="22"/>
  <c r="J230" i="22"/>
  <c r="J231" i="22"/>
  <c r="J232" i="22"/>
  <c r="J233" i="22"/>
  <c r="J234" i="22"/>
  <c r="J235" i="22"/>
  <c r="J236" i="22"/>
  <c r="J237" i="22"/>
  <c r="J238" i="22"/>
  <c r="J239" i="22"/>
  <c r="J240" i="22"/>
  <c r="J241" i="22"/>
  <c r="J242" i="22"/>
  <c r="J243" i="22"/>
  <c r="J244" i="22"/>
  <c r="J245" i="22"/>
  <c r="J246" i="22"/>
  <c r="J247" i="22"/>
  <c r="J248" i="22"/>
  <c r="J249" i="22"/>
  <c r="J250" i="22"/>
  <c r="J251" i="22"/>
  <c r="J252" i="22"/>
  <c r="J253" i="22"/>
  <c r="J254" i="22"/>
  <c r="J255" i="22"/>
  <c r="J256" i="22"/>
  <c r="J257" i="22"/>
  <c r="J258" i="22"/>
  <c r="J259" i="22"/>
  <c r="J260" i="22"/>
  <c r="J261" i="22"/>
  <c r="J262" i="22"/>
  <c r="J263" i="22"/>
  <c r="J264" i="22"/>
  <c r="J265" i="22"/>
  <c r="J266" i="22"/>
  <c r="J267" i="22"/>
  <c r="J268" i="22"/>
  <c r="J269" i="22"/>
  <c r="J270" i="22"/>
  <c r="J271" i="22"/>
  <c r="J272" i="22"/>
  <c r="J273" i="22"/>
  <c r="J274" i="22"/>
  <c r="J275" i="22"/>
  <c r="J276" i="22"/>
  <c r="J277" i="22"/>
  <c r="J278" i="22"/>
  <c r="J279" i="22"/>
  <c r="J280" i="22"/>
  <c r="J281" i="22"/>
  <c r="J282" i="22"/>
  <c r="J283" i="22"/>
  <c r="J284" i="22"/>
  <c r="J285" i="22"/>
  <c r="J286" i="22"/>
  <c r="J287" i="22"/>
  <c r="J288" i="22"/>
  <c r="J289" i="22"/>
  <c r="J290" i="22"/>
  <c r="J291" i="22"/>
  <c r="J292" i="22"/>
  <c r="J293" i="22"/>
  <c r="J294" i="22"/>
  <c r="J295" i="22"/>
  <c r="J296" i="22"/>
  <c r="J297" i="22"/>
  <c r="J298" i="22"/>
  <c r="J299" i="22"/>
  <c r="J300" i="22"/>
  <c r="J301" i="22"/>
  <c r="J302" i="22"/>
  <c r="J303" i="22"/>
  <c r="J304" i="22"/>
  <c r="J305" i="22"/>
  <c r="J306" i="22"/>
  <c r="J307" i="22"/>
  <c r="J308" i="22"/>
  <c r="J309" i="22"/>
  <c r="J310" i="22"/>
  <c r="J311" i="22"/>
  <c r="J312" i="22"/>
  <c r="J313" i="22"/>
  <c r="J314" i="22"/>
  <c r="J315" i="22"/>
  <c r="J316" i="22"/>
  <c r="J317" i="22"/>
  <c r="J318" i="22"/>
  <c r="J319" i="22"/>
  <c r="J320" i="22"/>
  <c r="J321" i="22"/>
  <c r="J322" i="22"/>
  <c r="J323" i="22"/>
  <c r="J324" i="22"/>
  <c r="J325" i="22"/>
  <c r="J326" i="22"/>
  <c r="J327" i="22"/>
  <c r="J328" i="22"/>
  <c r="J329" i="22"/>
  <c r="J330" i="22"/>
  <c r="J331" i="22"/>
  <c r="J332" i="22"/>
  <c r="J333" i="22"/>
  <c r="J334" i="22"/>
  <c r="J335" i="22"/>
  <c r="J336" i="22"/>
  <c r="J337" i="22"/>
  <c r="J338" i="22"/>
  <c r="J339" i="22"/>
  <c r="J340" i="22"/>
  <c r="J341" i="22"/>
  <c r="J342" i="22"/>
  <c r="J343" i="22"/>
  <c r="J344" i="22"/>
  <c r="J345" i="22"/>
  <c r="J346" i="22"/>
  <c r="J347" i="22"/>
  <c r="J348" i="22"/>
  <c r="J349" i="22"/>
  <c r="J350" i="22"/>
  <c r="J351" i="22"/>
  <c r="J352" i="22"/>
  <c r="J353" i="22"/>
  <c r="J354" i="22"/>
  <c r="J355" i="22"/>
  <c r="J356" i="22"/>
  <c r="J357" i="22"/>
  <c r="J358" i="22"/>
  <c r="J359" i="22"/>
  <c r="J360" i="22"/>
  <c r="J361" i="22"/>
  <c r="J362" i="22"/>
  <c r="J363" i="22"/>
  <c r="J364" i="22"/>
  <c r="J365" i="22"/>
  <c r="J366" i="22"/>
  <c r="J367" i="22"/>
  <c r="J368" i="22"/>
  <c r="J369" i="22"/>
  <c r="J370" i="22"/>
  <c r="J371" i="22"/>
  <c r="J372" i="22"/>
  <c r="J373" i="22"/>
  <c r="J374" i="22"/>
  <c r="J375" i="22"/>
  <c r="J376" i="22"/>
  <c r="J377" i="22"/>
  <c r="J378" i="22"/>
  <c r="J379" i="22"/>
  <c r="J380" i="22"/>
  <c r="J381" i="22"/>
  <c r="J382" i="22"/>
  <c r="J383" i="22"/>
  <c r="J384" i="22"/>
  <c r="J385" i="22"/>
  <c r="J386" i="22"/>
  <c r="J387" i="22"/>
  <c r="J388" i="22"/>
  <c r="J389" i="22"/>
  <c r="J390" i="22"/>
  <c r="J391" i="22"/>
  <c r="J392" i="22"/>
  <c r="J393" i="22"/>
  <c r="J394" i="22"/>
  <c r="J395" i="22"/>
  <c r="J396" i="22"/>
  <c r="J397" i="22"/>
  <c r="J398" i="22"/>
  <c r="J399" i="22"/>
  <c r="J400" i="22"/>
  <c r="J401" i="22"/>
  <c r="J402" i="22"/>
  <c r="J403" i="22"/>
  <c r="J404" i="22"/>
  <c r="J405" i="22"/>
  <c r="J406" i="22"/>
  <c r="J407" i="22"/>
  <c r="J408" i="22"/>
  <c r="J409" i="22"/>
  <c r="J410" i="22"/>
  <c r="J411" i="22"/>
  <c r="J412" i="22"/>
  <c r="J413" i="22"/>
  <c r="J414" i="22"/>
  <c r="J415" i="22"/>
  <c r="J416" i="22"/>
  <c r="J417" i="22"/>
  <c r="J418" i="22"/>
  <c r="J419" i="22"/>
  <c r="J420" i="22"/>
  <c r="J421" i="22"/>
  <c r="J422" i="22"/>
  <c r="J423" i="22"/>
  <c r="J424" i="22"/>
  <c r="J425" i="22"/>
  <c r="J426" i="22"/>
  <c r="J427" i="22"/>
  <c r="J428" i="22"/>
  <c r="J429" i="22"/>
  <c r="J430" i="22"/>
  <c r="J431" i="22"/>
  <c r="J432" i="22"/>
  <c r="J433" i="22"/>
  <c r="J434" i="22"/>
  <c r="J435" i="22"/>
  <c r="J436" i="22"/>
  <c r="J437" i="22"/>
  <c r="J438" i="22"/>
  <c r="J439" i="22"/>
  <c r="J440" i="22"/>
  <c r="J441" i="22"/>
  <c r="J442" i="22"/>
  <c r="J443" i="22"/>
  <c r="J444" i="22"/>
  <c r="J445" i="22"/>
  <c r="J446" i="22"/>
  <c r="J447" i="22"/>
  <c r="J448" i="22"/>
  <c r="J449" i="22"/>
  <c r="J450" i="22"/>
  <c r="J451" i="22"/>
  <c r="J452" i="22"/>
  <c r="J453" i="22"/>
  <c r="J454" i="22"/>
  <c r="J455" i="22"/>
  <c r="J456" i="22"/>
  <c r="J457" i="22"/>
  <c r="J458" i="22"/>
  <c r="J459" i="22"/>
  <c r="J460" i="22"/>
  <c r="J461" i="22"/>
  <c r="J462" i="22"/>
  <c r="J463" i="22"/>
  <c r="J464" i="22"/>
  <c r="J465" i="22"/>
  <c r="J466" i="22"/>
  <c r="J467" i="22"/>
  <c r="J468" i="22"/>
  <c r="J469" i="22"/>
  <c r="J470" i="22"/>
  <c r="J471" i="22"/>
  <c r="J472" i="22"/>
  <c r="J473" i="22"/>
  <c r="J474" i="22"/>
  <c r="J475" i="22"/>
  <c r="J476" i="22"/>
  <c r="J477" i="22"/>
  <c r="J478" i="22"/>
  <c r="J479" i="22"/>
  <c r="J480" i="22"/>
  <c r="J481" i="22"/>
  <c r="J482" i="22"/>
  <c r="J483" i="22"/>
  <c r="J484" i="22"/>
  <c r="J485" i="22"/>
  <c r="J486" i="22"/>
  <c r="J487" i="22"/>
  <c r="J488" i="22"/>
  <c r="J489" i="22"/>
  <c r="J490" i="22"/>
  <c r="J491" i="22"/>
  <c r="J492" i="22"/>
  <c r="J493" i="22"/>
  <c r="J494" i="22"/>
  <c r="J495" i="22"/>
  <c r="J496" i="22"/>
  <c r="J497" i="22"/>
  <c r="J498" i="22"/>
  <c r="J499" i="22"/>
  <c r="J500" i="22"/>
  <c r="J501" i="22"/>
  <c r="J502" i="22"/>
  <c r="J503" i="22"/>
  <c r="J504" i="22"/>
  <c r="J505" i="22"/>
  <c r="J506" i="22"/>
  <c r="J507" i="22"/>
  <c r="J508" i="22"/>
  <c r="J509" i="22"/>
  <c r="J510" i="22"/>
  <c r="J511" i="22"/>
  <c r="J512" i="22"/>
  <c r="J513" i="22"/>
  <c r="J514" i="22"/>
  <c r="J515" i="22"/>
  <c r="J516" i="22"/>
  <c r="J517" i="22"/>
  <c r="J518" i="22"/>
  <c r="J519" i="22"/>
  <c r="J520" i="22"/>
  <c r="J521" i="22"/>
  <c r="J522" i="22"/>
  <c r="J523" i="22"/>
  <c r="J524" i="22"/>
  <c r="J525" i="22"/>
  <c r="J526" i="22"/>
  <c r="J527" i="22"/>
  <c r="J528" i="22"/>
  <c r="J529" i="22"/>
  <c r="J530" i="22"/>
  <c r="J531" i="22"/>
  <c r="J532" i="22"/>
  <c r="J533" i="22"/>
  <c r="J534" i="22"/>
  <c r="J535" i="22"/>
  <c r="J536" i="22"/>
  <c r="J537" i="22"/>
  <c r="J538" i="22"/>
  <c r="J539" i="22"/>
  <c r="J540" i="22"/>
  <c r="J541" i="22"/>
  <c r="J542" i="22"/>
  <c r="J543" i="22"/>
  <c r="J544" i="22"/>
  <c r="J545" i="22"/>
  <c r="J546" i="22"/>
  <c r="J547" i="22"/>
  <c r="J548" i="22"/>
  <c r="J549" i="22"/>
  <c r="J550" i="22"/>
  <c r="J551" i="22"/>
  <c r="J552" i="22"/>
  <c r="J553" i="22"/>
  <c r="J554" i="22"/>
  <c r="J555" i="22"/>
  <c r="J556" i="22"/>
  <c r="J557" i="22"/>
  <c r="J558" i="22"/>
  <c r="J559" i="22"/>
  <c r="J560" i="22"/>
  <c r="J561" i="22"/>
  <c r="J562" i="22"/>
  <c r="J563" i="22"/>
  <c r="J564" i="22"/>
  <c r="J565" i="22"/>
  <c r="J566" i="22"/>
  <c r="J567" i="22"/>
  <c r="J568" i="22"/>
  <c r="J569" i="22"/>
  <c r="J570" i="22"/>
  <c r="J571" i="22"/>
  <c r="J572" i="22"/>
  <c r="J573" i="22"/>
  <c r="J574" i="22"/>
  <c r="J575" i="22"/>
  <c r="J576" i="22"/>
  <c r="J577" i="22"/>
  <c r="J578" i="22"/>
  <c r="J579" i="22"/>
  <c r="J580" i="22"/>
  <c r="J581" i="22"/>
  <c r="J582" i="22"/>
  <c r="J583" i="22"/>
  <c r="J584" i="22"/>
  <c r="J585" i="22"/>
  <c r="J586" i="22"/>
  <c r="J587" i="22"/>
  <c r="J588" i="22"/>
  <c r="J589" i="22"/>
  <c r="J590" i="22"/>
  <c r="J591" i="22"/>
  <c r="J592" i="22"/>
  <c r="J593" i="22"/>
  <c r="J594" i="22"/>
  <c r="J595" i="22"/>
  <c r="J596" i="22"/>
  <c r="J597" i="22"/>
  <c r="J598" i="22"/>
  <c r="J599" i="22"/>
  <c r="J600" i="22"/>
  <c r="J601" i="22"/>
  <c r="J602" i="22"/>
  <c r="J603" i="22"/>
  <c r="J604" i="22"/>
  <c r="J605" i="22"/>
  <c r="J606" i="22"/>
  <c r="J607" i="22"/>
  <c r="J608" i="22"/>
  <c r="J609" i="22"/>
  <c r="J610" i="22"/>
  <c r="J611" i="22"/>
  <c r="J612" i="22"/>
  <c r="J613" i="22"/>
  <c r="J614" i="22"/>
  <c r="J615" i="22"/>
  <c r="J616" i="22"/>
  <c r="J617" i="22"/>
  <c r="J618" i="22"/>
  <c r="J619" i="22"/>
  <c r="J620" i="22"/>
  <c r="J621" i="22"/>
  <c r="J622" i="22"/>
  <c r="J623" i="22"/>
  <c r="J624" i="22"/>
  <c r="J625" i="22"/>
  <c r="J626" i="22"/>
  <c r="J627" i="22"/>
  <c r="J628" i="22"/>
  <c r="J629" i="22"/>
  <c r="J630" i="22"/>
  <c r="J631" i="22"/>
  <c r="J632" i="22"/>
  <c r="J633" i="22"/>
  <c r="J634" i="22"/>
  <c r="J635" i="22"/>
  <c r="J636" i="22"/>
  <c r="J637" i="22"/>
  <c r="J638" i="22"/>
  <c r="J639" i="22"/>
  <c r="J640" i="22"/>
  <c r="J641" i="22"/>
  <c r="J642" i="22"/>
  <c r="J643" i="22"/>
  <c r="J644" i="22"/>
  <c r="J645" i="22"/>
  <c r="J646" i="22"/>
  <c r="J647" i="22"/>
  <c r="J648" i="22"/>
  <c r="J649" i="22"/>
  <c r="J650" i="22"/>
  <c r="J651" i="22"/>
  <c r="J652" i="22"/>
  <c r="J653" i="22"/>
  <c r="J654" i="22"/>
  <c r="J655" i="22"/>
  <c r="J656" i="22"/>
  <c r="J657" i="22"/>
  <c r="J658" i="22"/>
  <c r="J659" i="22"/>
  <c r="J660" i="22"/>
  <c r="J661" i="22"/>
  <c r="J662" i="22"/>
  <c r="J663" i="22"/>
  <c r="J664" i="22"/>
  <c r="J665" i="22"/>
  <c r="J666" i="22"/>
  <c r="J667" i="22"/>
  <c r="J668" i="22"/>
  <c r="J669" i="22"/>
  <c r="J670" i="22"/>
  <c r="J671" i="22"/>
  <c r="J672" i="22"/>
  <c r="J673" i="22"/>
  <c r="J674" i="22"/>
  <c r="J675" i="22"/>
  <c r="J676" i="22"/>
  <c r="J677" i="22"/>
  <c r="J678" i="22"/>
  <c r="J679" i="22"/>
  <c r="J680" i="22"/>
  <c r="J681" i="22"/>
  <c r="J682" i="22"/>
  <c r="J683" i="22"/>
  <c r="J684" i="22"/>
  <c r="J685" i="22"/>
  <c r="J686" i="22"/>
  <c r="J687" i="22"/>
  <c r="J688" i="22"/>
  <c r="J689" i="22"/>
  <c r="J690" i="22"/>
  <c r="J691" i="22"/>
  <c r="J692" i="22"/>
  <c r="J693" i="22"/>
  <c r="J694" i="22"/>
  <c r="J695" i="22"/>
  <c r="J696" i="22"/>
  <c r="J697" i="22"/>
  <c r="J698" i="22"/>
  <c r="J699" i="22"/>
  <c r="J700" i="22"/>
  <c r="J701" i="22"/>
  <c r="J702" i="22"/>
  <c r="J703" i="22"/>
  <c r="J704" i="22"/>
  <c r="J705" i="22"/>
  <c r="J706" i="22"/>
  <c r="J707" i="22"/>
  <c r="J708" i="22"/>
  <c r="J709" i="22"/>
  <c r="J710" i="22"/>
  <c r="J711" i="22"/>
  <c r="J712" i="22"/>
  <c r="J713" i="22"/>
  <c r="J714" i="22"/>
  <c r="J715" i="22"/>
  <c r="J716" i="22"/>
  <c r="J717" i="22"/>
  <c r="J718" i="22"/>
  <c r="J719" i="22"/>
  <c r="J720" i="22"/>
  <c r="J721" i="22"/>
  <c r="J722" i="22"/>
  <c r="J723" i="22"/>
  <c r="J724" i="22"/>
  <c r="J725" i="22"/>
  <c r="J726" i="22"/>
  <c r="J727" i="22"/>
  <c r="J728" i="22"/>
  <c r="J729" i="22"/>
  <c r="J730" i="22"/>
  <c r="J731" i="22"/>
  <c r="J732" i="22"/>
  <c r="J733" i="22"/>
  <c r="J734" i="22"/>
  <c r="J735" i="22"/>
  <c r="J736" i="22"/>
  <c r="J737" i="22"/>
  <c r="J738" i="22"/>
  <c r="J739" i="22"/>
  <c r="J740" i="22"/>
  <c r="J741" i="22"/>
  <c r="J742" i="22"/>
  <c r="J743" i="22"/>
  <c r="J744" i="22"/>
  <c r="J745" i="22"/>
  <c r="J746" i="22"/>
  <c r="J747" i="22"/>
  <c r="J748" i="22"/>
  <c r="J749" i="22"/>
  <c r="J750" i="22"/>
  <c r="J751" i="22"/>
  <c r="J752" i="22"/>
  <c r="J753" i="22"/>
  <c r="J754" i="22"/>
  <c r="J755" i="22"/>
  <c r="J756" i="22"/>
  <c r="J757" i="22"/>
  <c r="J758" i="22"/>
  <c r="J759" i="22"/>
  <c r="J760" i="22"/>
  <c r="J761" i="22"/>
  <c r="J762" i="22"/>
  <c r="J763" i="22"/>
  <c r="J764" i="22"/>
  <c r="J765" i="22"/>
  <c r="J766" i="22"/>
  <c r="J767" i="22"/>
  <c r="J768" i="22"/>
  <c r="J769" i="22"/>
  <c r="J770" i="22"/>
  <c r="J771" i="22"/>
  <c r="J772" i="22"/>
  <c r="J773" i="22"/>
  <c r="J774" i="22"/>
  <c r="J775" i="22"/>
  <c r="J776" i="22"/>
  <c r="J777" i="22"/>
  <c r="J778" i="22"/>
  <c r="J779" i="22"/>
  <c r="J780" i="22"/>
  <c r="J781" i="22"/>
  <c r="J782" i="22"/>
  <c r="J783" i="22"/>
  <c r="J784" i="22"/>
  <c r="J785" i="22"/>
  <c r="J786" i="22"/>
  <c r="J787" i="22"/>
  <c r="J788" i="22"/>
  <c r="J789" i="22"/>
  <c r="J790" i="22"/>
  <c r="J791" i="22"/>
  <c r="J792" i="22"/>
  <c r="J793" i="22"/>
  <c r="J794" i="22"/>
  <c r="J795" i="22"/>
  <c r="J796" i="22"/>
  <c r="J797" i="22"/>
  <c r="J798" i="22"/>
  <c r="J799" i="22"/>
  <c r="J800" i="22"/>
  <c r="J801" i="22"/>
  <c r="J802" i="22"/>
  <c r="J803" i="22"/>
  <c r="J804" i="22"/>
  <c r="J805" i="22"/>
  <c r="J806" i="22"/>
  <c r="J807" i="22"/>
  <c r="J808" i="22"/>
  <c r="J809" i="22"/>
  <c r="J810" i="22"/>
  <c r="J811" i="22"/>
  <c r="J812" i="22"/>
  <c r="J813" i="22"/>
  <c r="J814" i="22"/>
  <c r="J815" i="22"/>
  <c r="J816" i="22"/>
  <c r="J817" i="22"/>
  <c r="J818" i="22"/>
  <c r="J819" i="22"/>
  <c r="J820" i="22"/>
  <c r="J821" i="22"/>
  <c r="J822" i="22"/>
  <c r="J823" i="22"/>
  <c r="J824" i="22"/>
  <c r="J825" i="22"/>
  <c r="J826" i="22"/>
  <c r="J827" i="22"/>
  <c r="J828" i="22"/>
  <c r="J829" i="22"/>
  <c r="J830" i="22"/>
  <c r="J831" i="22"/>
  <c r="J832" i="22"/>
  <c r="J833" i="22"/>
  <c r="J834" i="22"/>
  <c r="J835" i="22"/>
  <c r="J836" i="22"/>
  <c r="J837" i="22"/>
  <c r="J838" i="22"/>
  <c r="J839" i="22"/>
  <c r="J840" i="22"/>
  <c r="J841" i="22"/>
  <c r="J842" i="22"/>
  <c r="J843" i="22"/>
  <c r="J844" i="22"/>
  <c r="J845" i="22"/>
  <c r="J846" i="22"/>
  <c r="J847" i="22"/>
  <c r="J848" i="22"/>
  <c r="J849" i="22"/>
  <c r="J850" i="22"/>
  <c r="J851" i="22"/>
  <c r="J852" i="22"/>
  <c r="J853" i="22"/>
  <c r="J854" i="22"/>
  <c r="J855" i="22"/>
  <c r="J856" i="22"/>
  <c r="J857" i="22"/>
  <c r="J858" i="22"/>
  <c r="J859" i="22"/>
  <c r="J860" i="22"/>
  <c r="J861" i="22"/>
  <c r="J862" i="22"/>
  <c r="J863" i="22"/>
  <c r="J864" i="22"/>
  <c r="J865" i="22"/>
  <c r="J866" i="22"/>
  <c r="J867" i="22"/>
  <c r="J868" i="22"/>
  <c r="J869" i="22"/>
  <c r="J870" i="22"/>
  <c r="J871" i="22"/>
  <c r="J872" i="22"/>
  <c r="J873" i="22"/>
  <c r="J874" i="22"/>
  <c r="J875" i="22"/>
  <c r="J876" i="22"/>
  <c r="J877" i="22"/>
  <c r="J878" i="22"/>
  <c r="J879" i="22"/>
  <c r="J880" i="22"/>
  <c r="J881" i="22"/>
  <c r="J882" i="22"/>
  <c r="J883" i="22"/>
  <c r="J884" i="22"/>
  <c r="J885" i="22"/>
  <c r="I20" i="22"/>
  <c r="K14" i="22" s="1"/>
  <c r="I21" i="22"/>
  <c r="I22" i="22"/>
  <c r="I23" i="22"/>
  <c r="I24" i="22"/>
  <c r="I25" i="22"/>
  <c r="I26" i="22"/>
  <c r="I27" i="22"/>
  <c r="I28" i="22"/>
  <c r="I29" i="22"/>
  <c r="I30" i="22"/>
  <c r="I31" i="22"/>
  <c r="I32" i="22"/>
  <c r="I33" i="22"/>
  <c r="I34" i="22"/>
  <c r="I35" i="22"/>
  <c r="I36" i="22"/>
  <c r="I37" i="22"/>
  <c r="I38" i="22"/>
  <c r="I39" i="22"/>
  <c r="I40" i="22"/>
  <c r="I41" i="22"/>
  <c r="I42" i="22"/>
  <c r="I43" i="22"/>
  <c r="I44" i="22"/>
  <c r="I45" i="22"/>
  <c r="I46" i="22"/>
  <c r="I47" i="22"/>
  <c r="I48" i="22"/>
  <c r="I49" i="22"/>
  <c r="I50" i="22"/>
  <c r="I51" i="22"/>
  <c r="I52" i="22"/>
  <c r="I53" i="22"/>
  <c r="I54" i="22"/>
  <c r="I55" i="22"/>
  <c r="I56" i="22"/>
  <c r="I57" i="22"/>
  <c r="I58" i="22"/>
  <c r="I59" i="22"/>
  <c r="I60" i="22"/>
  <c r="I61" i="22"/>
  <c r="I62" i="22"/>
  <c r="I63" i="22"/>
  <c r="I64" i="22"/>
  <c r="I65" i="22"/>
  <c r="I66" i="22"/>
  <c r="I67" i="22"/>
  <c r="I68" i="22"/>
  <c r="I69" i="22"/>
  <c r="I70" i="22"/>
  <c r="I71" i="22"/>
  <c r="I72" i="22"/>
  <c r="I73" i="22"/>
  <c r="I74" i="22"/>
  <c r="I75" i="22"/>
  <c r="I76" i="22"/>
  <c r="I77" i="22"/>
  <c r="I78" i="22"/>
  <c r="I79" i="22"/>
  <c r="I80" i="22"/>
  <c r="I81" i="22"/>
  <c r="I82" i="22"/>
  <c r="I83" i="22"/>
  <c r="I84" i="22"/>
  <c r="I85" i="22"/>
  <c r="I86" i="22"/>
  <c r="I87" i="22"/>
  <c r="I88" i="22"/>
  <c r="I89" i="22"/>
  <c r="I90" i="22"/>
  <c r="I91" i="22"/>
  <c r="I92" i="22"/>
  <c r="I93" i="22"/>
  <c r="I94" i="22"/>
  <c r="I95" i="22"/>
  <c r="I96" i="22"/>
  <c r="I97" i="22"/>
  <c r="I98" i="22"/>
  <c r="I99" i="22"/>
  <c r="I100" i="22"/>
  <c r="I101" i="22"/>
  <c r="I102" i="22"/>
  <c r="I103" i="22"/>
  <c r="I104" i="22"/>
  <c r="I105" i="22"/>
  <c r="I106" i="22"/>
  <c r="I107" i="22"/>
  <c r="I108" i="22"/>
  <c r="I109" i="22"/>
  <c r="I110" i="22"/>
  <c r="I111" i="22"/>
  <c r="I112" i="22"/>
  <c r="I113" i="22"/>
  <c r="I114" i="22"/>
  <c r="I115" i="22"/>
  <c r="I116" i="22"/>
  <c r="I117" i="22"/>
  <c r="I118" i="22"/>
  <c r="I119" i="22"/>
  <c r="I120" i="22"/>
  <c r="I121" i="22"/>
  <c r="I122" i="22"/>
  <c r="I123" i="22"/>
  <c r="I124" i="22"/>
  <c r="I125" i="22"/>
  <c r="I126" i="22"/>
  <c r="I127" i="22"/>
  <c r="I128" i="22"/>
  <c r="I129" i="22"/>
  <c r="I130" i="22"/>
  <c r="I131" i="22"/>
  <c r="I132" i="22"/>
  <c r="I133" i="22"/>
  <c r="I134" i="22"/>
  <c r="I135" i="22"/>
  <c r="I136" i="22"/>
  <c r="I137" i="22"/>
  <c r="I138" i="22"/>
  <c r="I139" i="22"/>
  <c r="I140" i="22"/>
  <c r="I141" i="22"/>
  <c r="I142" i="22"/>
  <c r="I143" i="22"/>
  <c r="I144" i="22"/>
  <c r="I145" i="22"/>
  <c r="I146" i="22"/>
  <c r="I147" i="22"/>
  <c r="I148" i="22"/>
  <c r="I149" i="22"/>
  <c r="I150" i="22"/>
  <c r="I151" i="22"/>
  <c r="I152" i="22"/>
  <c r="I153" i="22"/>
  <c r="I154" i="22"/>
  <c r="I155" i="22"/>
  <c r="I156" i="22"/>
  <c r="I157" i="22"/>
  <c r="I158" i="22"/>
  <c r="I159" i="22"/>
  <c r="I160" i="22"/>
  <c r="I161" i="22"/>
  <c r="I162" i="22"/>
  <c r="I163" i="22"/>
  <c r="I164" i="22"/>
  <c r="I165" i="22"/>
  <c r="I166" i="22"/>
  <c r="I167" i="22"/>
  <c r="I168" i="22"/>
  <c r="I169" i="22"/>
  <c r="I170" i="22"/>
  <c r="I171" i="22"/>
  <c r="I172" i="22"/>
  <c r="I173" i="22"/>
  <c r="I174" i="22"/>
  <c r="I175" i="22"/>
  <c r="I176" i="22"/>
  <c r="I177" i="22"/>
  <c r="I178" i="22"/>
  <c r="I179" i="22"/>
  <c r="I180" i="22"/>
  <c r="I181" i="22"/>
  <c r="I182" i="22"/>
  <c r="I183" i="22"/>
  <c r="I184" i="22"/>
  <c r="I185" i="22"/>
  <c r="I186" i="22"/>
  <c r="I187" i="22"/>
  <c r="I188" i="22"/>
  <c r="I189" i="22"/>
  <c r="I190" i="22"/>
  <c r="I191" i="22"/>
  <c r="I192" i="22"/>
  <c r="I193" i="22"/>
  <c r="I194" i="22"/>
  <c r="I195" i="22"/>
  <c r="I196" i="22"/>
  <c r="I197" i="22"/>
  <c r="I198" i="22"/>
  <c r="I199" i="22"/>
  <c r="I200" i="22"/>
  <c r="I201" i="22"/>
  <c r="I202" i="22"/>
  <c r="I203" i="22"/>
  <c r="I204" i="22"/>
  <c r="I205" i="22"/>
  <c r="I206" i="22"/>
  <c r="I207" i="22"/>
  <c r="I208" i="22"/>
  <c r="I209" i="22"/>
  <c r="I210" i="22"/>
  <c r="I211" i="22"/>
  <c r="I212" i="22"/>
  <c r="I213" i="22"/>
  <c r="I214" i="22"/>
  <c r="I215" i="22"/>
  <c r="I216" i="22"/>
  <c r="I217" i="22"/>
  <c r="I218" i="22"/>
  <c r="I219" i="22"/>
  <c r="I220" i="22"/>
  <c r="I221" i="22"/>
  <c r="I222" i="22"/>
  <c r="I223" i="22"/>
  <c r="I224" i="22"/>
  <c r="I225" i="22"/>
  <c r="I226" i="22"/>
  <c r="I227" i="22"/>
  <c r="I228" i="22"/>
  <c r="I229" i="22"/>
  <c r="I230" i="22"/>
  <c r="I231" i="22"/>
  <c r="I232" i="22"/>
  <c r="I233" i="22"/>
  <c r="I234" i="22"/>
  <c r="I235" i="22"/>
  <c r="I236" i="22"/>
  <c r="I237" i="22"/>
  <c r="I238" i="22"/>
  <c r="I239" i="22"/>
  <c r="I240" i="22"/>
  <c r="I241" i="22"/>
  <c r="I242" i="22"/>
  <c r="I243" i="22"/>
  <c r="I244" i="22"/>
  <c r="I245" i="22"/>
  <c r="I246" i="22"/>
  <c r="I247" i="22"/>
  <c r="I248" i="22"/>
  <c r="I249" i="22"/>
  <c r="I250" i="22"/>
  <c r="I251" i="22"/>
  <c r="I252" i="22"/>
  <c r="I253" i="22"/>
  <c r="I254" i="22"/>
  <c r="I255" i="22"/>
  <c r="I256" i="22"/>
  <c r="I257" i="22"/>
  <c r="I258" i="22"/>
  <c r="I259" i="22"/>
  <c r="I260" i="22"/>
  <c r="I261" i="22"/>
  <c r="I262" i="22"/>
  <c r="I263" i="22"/>
  <c r="I264" i="22"/>
  <c r="I265" i="22"/>
  <c r="I266" i="22"/>
  <c r="I267" i="22"/>
  <c r="I268" i="22"/>
  <c r="I269" i="22"/>
  <c r="I270" i="22"/>
  <c r="I271" i="22"/>
  <c r="I272" i="22"/>
  <c r="I273" i="22"/>
  <c r="I274" i="22"/>
  <c r="I275" i="22"/>
  <c r="I276" i="22"/>
  <c r="I277" i="22"/>
  <c r="I278" i="22"/>
  <c r="I279" i="22"/>
  <c r="I280" i="22"/>
  <c r="I281" i="22"/>
  <c r="I282" i="22"/>
  <c r="I283" i="22"/>
  <c r="I284" i="22"/>
  <c r="I285" i="22"/>
  <c r="I286" i="22"/>
  <c r="I287" i="22"/>
  <c r="I288" i="22"/>
  <c r="I289" i="22"/>
  <c r="I290" i="22"/>
  <c r="I291" i="22"/>
  <c r="I292" i="22"/>
  <c r="I293" i="22"/>
  <c r="I294" i="22"/>
  <c r="I295" i="22"/>
  <c r="I296" i="22"/>
  <c r="I297" i="22"/>
  <c r="I298" i="22"/>
  <c r="I299" i="22"/>
  <c r="I300" i="22"/>
  <c r="I301" i="22"/>
  <c r="I302" i="22"/>
  <c r="I303" i="22"/>
  <c r="I304" i="22"/>
  <c r="I305" i="22"/>
  <c r="I306" i="22"/>
  <c r="I307" i="22"/>
  <c r="I308" i="22"/>
  <c r="I309" i="22"/>
  <c r="I310" i="22"/>
  <c r="I311" i="22"/>
  <c r="I312" i="22"/>
  <c r="I313" i="22"/>
  <c r="I314" i="22"/>
  <c r="I315" i="22"/>
  <c r="I316" i="22"/>
  <c r="I317" i="22"/>
  <c r="I318" i="22"/>
  <c r="I319" i="22"/>
  <c r="I320" i="22"/>
  <c r="I321" i="22"/>
  <c r="I322" i="22"/>
  <c r="I323" i="22"/>
  <c r="I324" i="22"/>
  <c r="I325" i="22"/>
  <c r="I326" i="22"/>
  <c r="I327" i="22"/>
  <c r="I328" i="22"/>
  <c r="I329" i="22"/>
  <c r="I330" i="22"/>
  <c r="I331" i="22"/>
  <c r="I332" i="22"/>
  <c r="I333" i="22"/>
  <c r="I334" i="22"/>
  <c r="I335" i="22"/>
  <c r="I336" i="22"/>
  <c r="I337" i="22"/>
  <c r="I338" i="22"/>
  <c r="I339" i="22"/>
  <c r="I340" i="22"/>
  <c r="I341" i="22"/>
  <c r="I342" i="22"/>
  <c r="I343" i="22"/>
  <c r="I344" i="22"/>
  <c r="I345" i="22"/>
  <c r="I346" i="22"/>
  <c r="I347" i="22"/>
  <c r="I348" i="22"/>
  <c r="I349" i="22"/>
  <c r="I350" i="22"/>
  <c r="I351" i="22"/>
  <c r="I352" i="22"/>
  <c r="I353" i="22"/>
  <c r="I354" i="22"/>
  <c r="I355" i="22"/>
  <c r="I356" i="22"/>
  <c r="I357" i="22"/>
  <c r="I358" i="22"/>
  <c r="I359" i="22"/>
  <c r="I360" i="22"/>
  <c r="I361" i="22"/>
  <c r="I362" i="22"/>
  <c r="I363" i="22"/>
  <c r="I364" i="22"/>
  <c r="I365" i="22"/>
  <c r="I366" i="22"/>
  <c r="I367" i="22"/>
  <c r="I368" i="22"/>
  <c r="I369" i="22"/>
  <c r="I370" i="22"/>
  <c r="I371" i="22"/>
  <c r="I372" i="22"/>
  <c r="I373" i="22"/>
  <c r="I374" i="22"/>
  <c r="I375" i="22"/>
  <c r="I376" i="22"/>
  <c r="I377" i="22"/>
  <c r="I378" i="22"/>
  <c r="I379" i="22"/>
  <c r="I380" i="22"/>
  <c r="I381" i="22"/>
  <c r="I382" i="22"/>
  <c r="I383" i="22"/>
  <c r="I384" i="22"/>
  <c r="I385" i="22"/>
  <c r="I386" i="22"/>
  <c r="I387" i="22"/>
  <c r="I388" i="22"/>
  <c r="I389" i="22"/>
  <c r="I390" i="22"/>
  <c r="I391" i="22"/>
  <c r="I392" i="22"/>
  <c r="I393" i="22"/>
  <c r="I394" i="22"/>
  <c r="I395" i="22"/>
  <c r="I396" i="22"/>
  <c r="I397" i="22"/>
  <c r="I398" i="22"/>
  <c r="I399" i="22"/>
  <c r="I400" i="22"/>
  <c r="I401" i="22"/>
  <c r="I402" i="22"/>
  <c r="I403" i="22"/>
  <c r="I404" i="22"/>
  <c r="I405" i="22"/>
  <c r="I406" i="22"/>
  <c r="I407" i="22"/>
  <c r="I408" i="22"/>
  <c r="I409" i="22"/>
  <c r="I410" i="22"/>
  <c r="I411" i="22"/>
  <c r="I412" i="22"/>
  <c r="I413" i="22"/>
  <c r="I414" i="22"/>
  <c r="I415" i="22"/>
  <c r="I416" i="22"/>
  <c r="I417" i="22"/>
  <c r="I418" i="22"/>
  <c r="I419" i="22"/>
  <c r="I420" i="22"/>
  <c r="I421" i="22"/>
  <c r="I422" i="22"/>
  <c r="I423" i="22"/>
  <c r="I424" i="22"/>
  <c r="I425" i="22"/>
  <c r="I426" i="22"/>
  <c r="I427" i="22"/>
  <c r="I428" i="22"/>
  <c r="I429" i="22"/>
  <c r="I430" i="22"/>
  <c r="I431" i="22"/>
  <c r="I432" i="22"/>
  <c r="I433" i="22"/>
  <c r="I434" i="22"/>
  <c r="I435" i="22"/>
  <c r="I436" i="22"/>
  <c r="I437" i="22"/>
  <c r="I438" i="22"/>
  <c r="I439" i="22"/>
  <c r="I440" i="22"/>
  <c r="I441" i="22"/>
  <c r="I442" i="22"/>
  <c r="I443" i="22"/>
  <c r="I444" i="22"/>
  <c r="I445" i="22"/>
  <c r="I446" i="22"/>
  <c r="I447" i="22"/>
  <c r="I448" i="22"/>
  <c r="I449" i="22"/>
  <c r="I450" i="22"/>
  <c r="I451" i="22"/>
  <c r="I452" i="22"/>
  <c r="I453" i="22"/>
  <c r="I454" i="22"/>
  <c r="I455" i="22"/>
  <c r="I456" i="22"/>
  <c r="I457" i="22"/>
  <c r="I458" i="22"/>
  <c r="I459" i="22"/>
  <c r="I460" i="22"/>
  <c r="I461" i="22"/>
  <c r="I462" i="22"/>
  <c r="I463" i="22"/>
  <c r="I464" i="22"/>
  <c r="I465" i="22"/>
  <c r="I466" i="22"/>
  <c r="I467" i="22"/>
  <c r="I468" i="22"/>
  <c r="I469" i="22"/>
  <c r="I470" i="22"/>
  <c r="I471" i="22"/>
  <c r="I472" i="22"/>
  <c r="I473" i="22"/>
  <c r="I474" i="22"/>
  <c r="I475" i="22"/>
  <c r="I476" i="22"/>
  <c r="I477" i="22"/>
  <c r="I478" i="22"/>
  <c r="I479" i="22"/>
  <c r="I480" i="22"/>
  <c r="I481" i="22"/>
  <c r="I482" i="22"/>
  <c r="I483" i="22"/>
  <c r="I484" i="22"/>
  <c r="I485" i="22"/>
  <c r="I486" i="22"/>
  <c r="I487" i="22"/>
  <c r="I488" i="22"/>
  <c r="I489" i="22"/>
  <c r="I490" i="22"/>
  <c r="I491" i="22"/>
  <c r="I492" i="22"/>
  <c r="I493" i="22"/>
  <c r="I494" i="22"/>
  <c r="I495" i="22"/>
  <c r="I496" i="22"/>
  <c r="I497" i="22"/>
  <c r="I498" i="22"/>
  <c r="I499" i="22"/>
  <c r="I500" i="22"/>
  <c r="I501" i="22"/>
  <c r="I502" i="22"/>
  <c r="I503" i="22"/>
  <c r="I504" i="22"/>
  <c r="I505" i="22"/>
  <c r="I506" i="22"/>
  <c r="I507" i="22"/>
  <c r="I508" i="22"/>
  <c r="I509" i="22"/>
  <c r="I510" i="22"/>
  <c r="I511" i="22"/>
  <c r="I512" i="22"/>
  <c r="I513" i="22"/>
  <c r="I514" i="22"/>
  <c r="I515" i="22"/>
  <c r="I516" i="22"/>
  <c r="I517" i="22"/>
  <c r="I518" i="22"/>
  <c r="I519" i="22"/>
  <c r="I520" i="22"/>
  <c r="I521" i="22"/>
  <c r="I522" i="22"/>
  <c r="I523" i="22"/>
  <c r="I524" i="22"/>
  <c r="I525" i="22"/>
  <c r="I526" i="22"/>
  <c r="I527" i="22"/>
  <c r="I528" i="22"/>
  <c r="I529" i="22"/>
  <c r="I530" i="22"/>
  <c r="I531" i="22"/>
  <c r="I532" i="22"/>
  <c r="I533" i="22"/>
  <c r="I534" i="22"/>
  <c r="I535" i="22"/>
  <c r="I536" i="22"/>
  <c r="I537" i="22"/>
  <c r="I538" i="22"/>
  <c r="I539" i="22"/>
  <c r="I540" i="22"/>
  <c r="I541" i="22"/>
  <c r="I542" i="22"/>
  <c r="I543" i="22"/>
  <c r="I544" i="22"/>
  <c r="I545" i="22"/>
  <c r="I546" i="22"/>
  <c r="I547" i="22"/>
  <c r="I548" i="22"/>
  <c r="I549" i="22"/>
  <c r="I550" i="22"/>
  <c r="I551" i="22"/>
  <c r="I552" i="22"/>
  <c r="I553" i="22"/>
  <c r="I554" i="22"/>
  <c r="I555" i="22"/>
  <c r="I556" i="22"/>
  <c r="I557" i="22"/>
  <c r="I558" i="22"/>
  <c r="I559" i="22"/>
  <c r="I560" i="22"/>
  <c r="I561" i="22"/>
  <c r="I562" i="22"/>
  <c r="I563" i="22"/>
  <c r="I564" i="22"/>
  <c r="I565" i="22"/>
  <c r="I566" i="22"/>
  <c r="I567" i="22"/>
  <c r="I568" i="22"/>
  <c r="I569" i="22"/>
  <c r="I570" i="22"/>
  <c r="I571" i="22"/>
  <c r="I572" i="22"/>
  <c r="I573" i="22"/>
  <c r="I574" i="22"/>
  <c r="I575" i="22"/>
  <c r="I576" i="22"/>
  <c r="I577" i="22"/>
  <c r="I578" i="22"/>
  <c r="I579" i="22"/>
  <c r="I580" i="22"/>
  <c r="I581" i="22"/>
  <c r="I582" i="22"/>
  <c r="I583" i="22"/>
  <c r="I584" i="22"/>
  <c r="I585" i="22"/>
  <c r="I586" i="22"/>
  <c r="I587" i="22"/>
  <c r="I588" i="22"/>
  <c r="I589" i="22"/>
  <c r="I590" i="22"/>
  <c r="I591" i="22"/>
  <c r="I592" i="22"/>
  <c r="I593" i="22"/>
  <c r="I594" i="22"/>
  <c r="I595" i="22"/>
  <c r="I596" i="22"/>
  <c r="I597" i="22"/>
  <c r="I598" i="22"/>
  <c r="I599" i="22"/>
  <c r="I600" i="22"/>
  <c r="I601" i="22"/>
  <c r="I602" i="22"/>
  <c r="I603" i="22"/>
  <c r="I604" i="22"/>
  <c r="I605" i="22"/>
  <c r="I606" i="22"/>
  <c r="I607" i="22"/>
  <c r="I608" i="22"/>
  <c r="I609" i="22"/>
  <c r="I610" i="22"/>
  <c r="I611" i="22"/>
  <c r="I612" i="22"/>
  <c r="I613" i="22"/>
  <c r="I614" i="22"/>
  <c r="I615" i="22"/>
  <c r="I616" i="22"/>
  <c r="I617" i="22"/>
  <c r="I618" i="22"/>
  <c r="I619" i="22"/>
  <c r="I620" i="22"/>
  <c r="I621" i="22"/>
  <c r="I622" i="22"/>
  <c r="I623" i="22"/>
  <c r="I624" i="22"/>
  <c r="I625" i="22"/>
  <c r="I626" i="22"/>
  <c r="I627" i="22"/>
  <c r="I628" i="22"/>
  <c r="I629" i="22"/>
  <c r="I630" i="22"/>
  <c r="I631" i="22"/>
  <c r="I632" i="22"/>
  <c r="I633" i="22"/>
  <c r="I634" i="22"/>
  <c r="I635" i="22"/>
  <c r="I636" i="22"/>
  <c r="I637" i="22"/>
  <c r="I638" i="22"/>
  <c r="I639" i="22"/>
  <c r="I640" i="22"/>
  <c r="I641" i="22"/>
  <c r="I642" i="22"/>
  <c r="I643" i="22"/>
  <c r="I644" i="22"/>
  <c r="I645" i="22"/>
  <c r="I646" i="22"/>
  <c r="I647" i="22"/>
  <c r="I648" i="22"/>
  <c r="I649" i="22"/>
  <c r="I650" i="22"/>
  <c r="I651" i="22"/>
  <c r="I652" i="22"/>
  <c r="I653" i="22"/>
  <c r="I654" i="22"/>
  <c r="I655" i="22"/>
  <c r="I656" i="22"/>
  <c r="I657" i="22"/>
  <c r="I658" i="22"/>
  <c r="I659" i="22"/>
  <c r="I660" i="22"/>
  <c r="I661" i="22"/>
  <c r="I662" i="22"/>
  <c r="I663" i="22"/>
  <c r="I664" i="22"/>
  <c r="I665" i="22"/>
  <c r="I666" i="22"/>
  <c r="I667" i="22"/>
  <c r="I668" i="22"/>
  <c r="I669" i="22"/>
  <c r="I670" i="22"/>
  <c r="I671" i="22"/>
  <c r="I672" i="22"/>
  <c r="I673" i="22"/>
  <c r="I674" i="22"/>
  <c r="I675" i="22"/>
  <c r="I676" i="22"/>
  <c r="I677" i="22"/>
  <c r="I678" i="22"/>
  <c r="I679" i="22"/>
  <c r="I680" i="22"/>
  <c r="I681" i="22"/>
  <c r="I682" i="22"/>
  <c r="I683" i="22"/>
  <c r="I684" i="22"/>
  <c r="I685" i="22"/>
  <c r="I686" i="22"/>
  <c r="I687" i="22"/>
  <c r="I688" i="22"/>
  <c r="I689" i="22"/>
  <c r="I690" i="22"/>
  <c r="I691" i="22"/>
  <c r="I692" i="22"/>
  <c r="I693" i="22"/>
  <c r="I694" i="22"/>
  <c r="I695" i="22"/>
  <c r="I696" i="22"/>
  <c r="I697" i="22"/>
  <c r="I698" i="22"/>
  <c r="I699" i="22"/>
  <c r="I700" i="22"/>
  <c r="I701" i="22"/>
  <c r="I702" i="22"/>
  <c r="I703" i="22"/>
  <c r="I704" i="22"/>
  <c r="I705" i="22"/>
  <c r="I706" i="22"/>
  <c r="I707" i="22"/>
  <c r="I708" i="22"/>
  <c r="I709" i="22"/>
  <c r="I710" i="22"/>
  <c r="I711" i="22"/>
  <c r="I712" i="22"/>
  <c r="I713" i="22"/>
  <c r="I714" i="22"/>
  <c r="I715" i="22"/>
  <c r="I716" i="22"/>
  <c r="I717" i="22"/>
  <c r="I718" i="22"/>
  <c r="I719" i="22"/>
  <c r="I720" i="22"/>
  <c r="I721" i="22"/>
  <c r="I722" i="22"/>
  <c r="I723" i="22"/>
  <c r="I724" i="22"/>
  <c r="I725" i="22"/>
  <c r="I726" i="22"/>
  <c r="I727" i="22"/>
  <c r="I728" i="22"/>
  <c r="I729" i="22"/>
  <c r="I730" i="22"/>
  <c r="I731" i="22"/>
  <c r="I732" i="22"/>
  <c r="I733" i="22"/>
  <c r="I734" i="22"/>
  <c r="I735" i="22"/>
  <c r="I736" i="22"/>
  <c r="I737" i="22"/>
  <c r="I738" i="22"/>
  <c r="I739" i="22"/>
  <c r="I740" i="22"/>
  <c r="I741" i="22"/>
  <c r="I742" i="22"/>
  <c r="I743" i="22"/>
  <c r="I744" i="22"/>
  <c r="I745" i="22"/>
  <c r="I746" i="22"/>
  <c r="I747" i="22"/>
  <c r="I748" i="22"/>
  <c r="I749" i="22"/>
  <c r="I750" i="22"/>
  <c r="I751" i="22"/>
  <c r="I752" i="22"/>
  <c r="I753" i="22"/>
  <c r="I754" i="22"/>
  <c r="I755" i="22"/>
  <c r="I756" i="22"/>
  <c r="I757" i="22"/>
  <c r="I758" i="22"/>
  <c r="I759" i="22"/>
  <c r="I760" i="22"/>
  <c r="I761" i="22"/>
  <c r="I762" i="22"/>
  <c r="I763" i="22"/>
  <c r="I764" i="22"/>
  <c r="I765" i="22"/>
  <c r="I766" i="22"/>
  <c r="I767" i="22"/>
  <c r="I768" i="22"/>
  <c r="I769" i="22"/>
  <c r="I770" i="22"/>
  <c r="I771" i="22"/>
  <c r="I772" i="22"/>
  <c r="I773" i="22"/>
  <c r="I774" i="22"/>
  <c r="I775" i="22"/>
  <c r="I776" i="22"/>
  <c r="I777" i="22"/>
  <c r="I778" i="22"/>
  <c r="I779" i="22"/>
  <c r="I780" i="22"/>
  <c r="I781" i="22"/>
  <c r="I782" i="22"/>
  <c r="I783" i="22"/>
  <c r="I784" i="22"/>
  <c r="I785" i="22"/>
  <c r="I786" i="22"/>
  <c r="I787" i="22"/>
  <c r="I788" i="22"/>
  <c r="I789" i="22"/>
  <c r="I790" i="22"/>
  <c r="I791" i="22"/>
  <c r="I792" i="22"/>
  <c r="I793" i="22"/>
  <c r="I794" i="22"/>
  <c r="I795" i="22"/>
  <c r="I796" i="22"/>
  <c r="I797" i="22"/>
  <c r="I798" i="22"/>
  <c r="I799" i="22"/>
  <c r="I800" i="22"/>
  <c r="I801" i="22"/>
  <c r="I802" i="22"/>
  <c r="I803" i="22"/>
  <c r="I804" i="22"/>
  <c r="I805" i="22"/>
  <c r="I806" i="22"/>
  <c r="I807" i="22"/>
  <c r="I808" i="22"/>
  <c r="I809" i="22"/>
  <c r="I810" i="22"/>
  <c r="I811" i="22"/>
  <c r="I812" i="22"/>
  <c r="I813" i="22"/>
  <c r="I814" i="22"/>
  <c r="I815" i="22"/>
  <c r="I816" i="22"/>
  <c r="I817" i="22"/>
  <c r="I818" i="22"/>
  <c r="I819" i="22"/>
  <c r="I820" i="22"/>
  <c r="I821" i="22"/>
  <c r="I822" i="22"/>
  <c r="I823" i="22"/>
  <c r="I824" i="22"/>
  <c r="I825" i="22"/>
  <c r="I826" i="22"/>
  <c r="I827" i="22"/>
  <c r="I828" i="22"/>
  <c r="I829" i="22"/>
  <c r="I830" i="22"/>
  <c r="I831" i="22"/>
  <c r="I832" i="22"/>
  <c r="I833" i="22"/>
  <c r="I834" i="22"/>
  <c r="I835" i="22"/>
  <c r="I836" i="22"/>
  <c r="I837" i="22"/>
  <c r="I838" i="22"/>
  <c r="I839" i="22"/>
  <c r="I840" i="22"/>
  <c r="I841" i="22"/>
  <c r="I842" i="22"/>
  <c r="I843" i="22"/>
  <c r="I844" i="22"/>
  <c r="I845" i="22"/>
  <c r="I846" i="22"/>
  <c r="I847" i="22"/>
  <c r="I848" i="22"/>
  <c r="I849" i="22"/>
  <c r="I850" i="22"/>
  <c r="I851" i="22"/>
  <c r="I852" i="22"/>
  <c r="I853" i="22"/>
  <c r="I854" i="22"/>
  <c r="I855" i="22"/>
  <c r="I856" i="22"/>
  <c r="I857" i="22"/>
  <c r="I858" i="22"/>
  <c r="I859" i="22"/>
  <c r="I860" i="22"/>
  <c r="I861" i="22"/>
  <c r="I862" i="22"/>
  <c r="I863" i="22"/>
  <c r="I864" i="22"/>
  <c r="I865" i="22"/>
  <c r="I866" i="22"/>
  <c r="I867" i="22"/>
  <c r="I868" i="22"/>
  <c r="I869" i="22"/>
  <c r="I870" i="22"/>
  <c r="I871" i="22"/>
  <c r="I872" i="22"/>
  <c r="I873" i="22"/>
  <c r="I874" i="22"/>
  <c r="I875" i="22"/>
  <c r="I876" i="22"/>
  <c r="I877" i="22"/>
  <c r="I878" i="22"/>
  <c r="I879" i="22"/>
  <c r="I880" i="22"/>
  <c r="I881" i="22"/>
  <c r="I882" i="22"/>
  <c r="I883" i="22"/>
  <c r="I884" i="22"/>
  <c r="I885" i="22"/>
  <c r="M20" i="23"/>
  <c r="M21" i="23"/>
  <c r="K13" i="23" s="1"/>
  <c r="M22" i="23"/>
  <c r="M23" i="23"/>
  <c r="M24" i="23"/>
  <c r="M25" i="23"/>
  <c r="M26" i="23"/>
  <c r="M27" i="23"/>
  <c r="M28" i="23"/>
  <c r="M29" i="23"/>
  <c r="M30" i="23"/>
  <c r="M31" i="23"/>
  <c r="M32" i="23"/>
  <c r="M33" i="23"/>
  <c r="M34" i="23"/>
  <c r="M35" i="23"/>
  <c r="M36" i="23"/>
  <c r="M37" i="23"/>
  <c r="M38" i="23"/>
  <c r="M39" i="23"/>
  <c r="M40" i="23"/>
  <c r="M41" i="23"/>
  <c r="M42" i="23"/>
  <c r="M43" i="23"/>
  <c r="M44" i="23"/>
  <c r="M45" i="23"/>
  <c r="M46" i="23"/>
  <c r="M47" i="23"/>
  <c r="M48" i="23"/>
  <c r="M49" i="23"/>
  <c r="M50" i="23"/>
  <c r="M51" i="23"/>
  <c r="M52" i="23"/>
  <c r="M53" i="23"/>
  <c r="M54" i="23"/>
  <c r="M55" i="23"/>
  <c r="M56" i="23"/>
  <c r="M57" i="23"/>
  <c r="M58" i="23"/>
  <c r="M59" i="23"/>
  <c r="M60" i="23"/>
  <c r="M61" i="23"/>
  <c r="M62" i="23"/>
  <c r="M63" i="23"/>
  <c r="M64" i="23"/>
  <c r="M65" i="23"/>
  <c r="M66" i="23"/>
  <c r="M67" i="23"/>
  <c r="M68" i="23"/>
  <c r="M69" i="23"/>
  <c r="M70" i="23"/>
  <c r="M71" i="23"/>
  <c r="M72" i="23"/>
  <c r="M73" i="23"/>
  <c r="M74" i="23"/>
  <c r="M75" i="23"/>
  <c r="M76" i="23"/>
  <c r="M77" i="23"/>
  <c r="M78" i="23"/>
  <c r="M79" i="23"/>
  <c r="M80" i="23"/>
  <c r="M81" i="23"/>
  <c r="M82" i="23"/>
  <c r="M83" i="23"/>
  <c r="M84" i="23"/>
  <c r="M85" i="23"/>
  <c r="M86" i="23"/>
  <c r="M87" i="23"/>
  <c r="M88" i="23"/>
  <c r="M89" i="23"/>
  <c r="M90" i="23"/>
  <c r="M91" i="23"/>
  <c r="M92" i="23"/>
  <c r="M93" i="23"/>
  <c r="M94" i="23"/>
  <c r="M95" i="23"/>
  <c r="M96" i="23"/>
  <c r="M97" i="23"/>
  <c r="M98" i="23"/>
  <c r="M99" i="23"/>
  <c r="M100" i="23"/>
  <c r="M101" i="23"/>
  <c r="M102" i="23"/>
  <c r="M103" i="23"/>
  <c r="M104" i="23"/>
  <c r="M105" i="23"/>
  <c r="M106" i="23"/>
  <c r="M107" i="23"/>
  <c r="M108" i="23"/>
  <c r="M109" i="23"/>
  <c r="M110" i="23"/>
  <c r="M111" i="23"/>
  <c r="M112" i="23"/>
  <c r="M113" i="23"/>
  <c r="M114" i="23"/>
  <c r="M115" i="23"/>
  <c r="M116" i="23"/>
  <c r="M117" i="23"/>
  <c r="M118" i="23"/>
  <c r="M119" i="23"/>
  <c r="M120" i="23"/>
  <c r="M121" i="23"/>
  <c r="M122" i="23"/>
  <c r="M123" i="23"/>
  <c r="M124" i="23"/>
  <c r="M125" i="23"/>
  <c r="M126" i="23"/>
  <c r="M127" i="23"/>
  <c r="M128" i="23"/>
  <c r="M129" i="23"/>
  <c r="M130" i="23"/>
  <c r="M131" i="23"/>
  <c r="M132" i="23"/>
  <c r="M133" i="23"/>
  <c r="M134" i="23"/>
  <c r="M135" i="23"/>
  <c r="M136" i="23"/>
  <c r="M137" i="23"/>
  <c r="M138" i="23"/>
  <c r="M139" i="23"/>
  <c r="M140" i="23"/>
  <c r="M141" i="23"/>
  <c r="M142" i="23"/>
  <c r="M143" i="23"/>
  <c r="M144" i="23"/>
  <c r="M145" i="23"/>
  <c r="M146" i="23"/>
  <c r="M147" i="23"/>
  <c r="M148" i="23"/>
  <c r="M149" i="23"/>
  <c r="M150" i="23"/>
  <c r="M151" i="23"/>
  <c r="M152" i="23"/>
  <c r="M153" i="23"/>
  <c r="M154" i="23"/>
  <c r="M155" i="23"/>
  <c r="M156" i="23"/>
  <c r="M157" i="23"/>
  <c r="M158" i="23"/>
  <c r="M159" i="23"/>
  <c r="M160" i="23"/>
  <c r="M161" i="23"/>
  <c r="M162" i="23"/>
  <c r="M163" i="23"/>
  <c r="M164" i="23"/>
  <c r="M165" i="23"/>
  <c r="M166" i="23"/>
  <c r="M167" i="23"/>
  <c r="M168" i="23"/>
  <c r="M169" i="23"/>
  <c r="M170" i="23"/>
  <c r="M171" i="23"/>
  <c r="M172" i="23"/>
  <c r="M173" i="23"/>
  <c r="M174" i="23"/>
  <c r="M175" i="23"/>
  <c r="M176" i="23"/>
  <c r="M177" i="23"/>
  <c r="M178" i="23"/>
  <c r="M179" i="23"/>
  <c r="M180" i="23"/>
  <c r="M181" i="23"/>
  <c r="M182" i="23"/>
  <c r="M183" i="23"/>
  <c r="M184" i="23"/>
  <c r="M185" i="23"/>
  <c r="M186" i="23"/>
  <c r="M187" i="23"/>
  <c r="M188" i="23"/>
  <c r="M189" i="23"/>
  <c r="M190" i="23"/>
  <c r="M191" i="23"/>
  <c r="M192" i="23"/>
  <c r="M193" i="23"/>
  <c r="M194" i="23"/>
  <c r="M195" i="23"/>
  <c r="M196" i="23"/>
  <c r="M197" i="23"/>
  <c r="M198" i="23"/>
  <c r="M199" i="23"/>
  <c r="M200" i="23"/>
  <c r="M201" i="23"/>
  <c r="M202" i="23"/>
  <c r="M203" i="23"/>
  <c r="M204" i="23"/>
  <c r="M205" i="23"/>
  <c r="M206" i="23"/>
  <c r="M207" i="23"/>
  <c r="M208" i="23"/>
  <c r="M209" i="23"/>
  <c r="M210" i="23"/>
  <c r="M211" i="23"/>
  <c r="M212" i="23"/>
  <c r="M213" i="23"/>
  <c r="M214" i="23"/>
  <c r="M215" i="23"/>
  <c r="M216" i="23"/>
  <c r="M217" i="23"/>
  <c r="M218" i="23"/>
  <c r="M219" i="23"/>
  <c r="M220" i="23"/>
  <c r="M221" i="23"/>
  <c r="M222" i="23"/>
  <c r="M223" i="23"/>
  <c r="M224" i="23"/>
  <c r="M225" i="23"/>
  <c r="M226" i="23"/>
  <c r="M227" i="23"/>
  <c r="M228" i="23"/>
  <c r="M229" i="23"/>
  <c r="M230" i="23"/>
  <c r="M231" i="23"/>
  <c r="M232" i="23"/>
  <c r="M233" i="23"/>
  <c r="M234" i="23"/>
  <c r="M235" i="23"/>
  <c r="M236" i="23"/>
  <c r="M237" i="23"/>
  <c r="M238" i="23"/>
  <c r="M239" i="23"/>
  <c r="M240" i="23"/>
  <c r="M241" i="23"/>
  <c r="M242" i="23"/>
  <c r="M243" i="23"/>
  <c r="M244" i="23"/>
  <c r="M245" i="23"/>
  <c r="M246" i="23"/>
  <c r="M247" i="23"/>
  <c r="M248" i="23"/>
  <c r="M249" i="23"/>
  <c r="M250" i="23"/>
  <c r="M251" i="23"/>
  <c r="M252" i="23"/>
  <c r="M253" i="23"/>
  <c r="M254" i="23"/>
  <c r="M255" i="23"/>
  <c r="M256" i="23"/>
  <c r="M257" i="23"/>
  <c r="M258" i="23"/>
  <c r="M259" i="23"/>
  <c r="M260" i="23"/>
  <c r="M261" i="23"/>
  <c r="M262" i="23"/>
  <c r="M263" i="23"/>
  <c r="M264" i="23"/>
  <c r="M265" i="23"/>
  <c r="M266" i="23"/>
  <c r="M267" i="23"/>
  <c r="M268" i="23"/>
  <c r="M269" i="23"/>
  <c r="M270" i="23"/>
  <c r="M271" i="23"/>
  <c r="M272" i="23"/>
  <c r="M273" i="23"/>
  <c r="M274" i="23"/>
  <c r="M275" i="23"/>
  <c r="M276" i="23"/>
  <c r="M277" i="23"/>
  <c r="M278" i="23"/>
  <c r="M279" i="23"/>
  <c r="M280" i="23"/>
  <c r="M281" i="23"/>
  <c r="M282" i="23"/>
  <c r="M283" i="23"/>
  <c r="M284" i="23"/>
  <c r="M285" i="23"/>
  <c r="M286" i="23"/>
  <c r="M287" i="23"/>
  <c r="M288" i="23"/>
  <c r="M289" i="23"/>
  <c r="M290" i="23"/>
  <c r="M291" i="23"/>
  <c r="M292" i="23"/>
  <c r="M293" i="23"/>
  <c r="M294" i="23"/>
  <c r="M295" i="23"/>
  <c r="M296" i="23"/>
  <c r="M297" i="23"/>
  <c r="M298" i="23"/>
  <c r="M299" i="23"/>
  <c r="M300" i="23"/>
  <c r="M301" i="23"/>
  <c r="M302" i="23"/>
  <c r="M303" i="23"/>
  <c r="M304" i="23"/>
  <c r="M305" i="23"/>
  <c r="M306" i="23"/>
  <c r="M307" i="23"/>
  <c r="M308" i="23"/>
  <c r="M309" i="23"/>
  <c r="M310" i="23"/>
  <c r="M311" i="23"/>
  <c r="M312" i="23"/>
  <c r="M313" i="23"/>
  <c r="M314" i="23"/>
  <c r="M315" i="23"/>
  <c r="M316" i="23"/>
  <c r="M317" i="23"/>
  <c r="M318" i="23"/>
  <c r="M319" i="23"/>
  <c r="M320" i="23"/>
  <c r="M321" i="23"/>
  <c r="M322" i="23"/>
  <c r="M323" i="23"/>
  <c r="M324" i="23"/>
  <c r="M325" i="23"/>
  <c r="M326" i="23"/>
  <c r="M327" i="23"/>
  <c r="M328" i="23"/>
  <c r="M329" i="23"/>
  <c r="M330" i="23"/>
  <c r="M331" i="23"/>
  <c r="M332" i="23"/>
  <c r="M333" i="23"/>
  <c r="M334" i="23"/>
  <c r="M335" i="23"/>
  <c r="M336" i="23"/>
  <c r="M337" i="23"/>
  <c r="M338" i="23"/>
  <c r="M339" i="23"/>
  <c r="M340" i="23"/>
  <c r="M341" i="23"/>
  <c r="M342" i="23"/>
  <c r="M343" i="23"/>
  <c r="M344" i="23"/>
  <c r="M345" i="23"/>
  <c r="M346" i="23"/>
  <c r="M347" i="23"/>
  <c r="M348" i="23"/>
  <c r="M349" i="23"/>
  <c r="M350" i="23"/>
  <c r="M351" i="23"/>
  <c r="M352" i="23"/>
  <c r="M353" i="23"/>
  <c r="M354" i="23"/>
  <c r="M355" i="23"/>
  <c r="M356" i="23"/>
  <c r="M357" i="23"/>
  <c r="M358" i="23"/>
  <c r="M359" i="23"/>
  <c r="M360" i="23"/>
  <c r="M361" i="23"/>
  <c r="M362" i="23"/>
  <c r="M363" i="23"/>
  <c r="M364" i="23"/>
  <c r="M365" i="23"/>
  <c r="M366" i="23"/>
  <c r="M367" i="23"/>
  <c r="M368" i="23"/>
  <c r="M369" i="23"/>
  <c r="M370" i="23"/>
  <c r="M371" i="23"/>
  <c r="M372" i="23"/>
  <c r="M373" i="23"/>
  <c r="M374" i="23"/>
  <c r="M375" i="23"/>
  <c r="M376" i="23"/>
  <c r="M377" i="23"/>
  <c r="M378" i="23"/>
  <c r="M379" i="23"/>
  <c r="M380" i="23"/>
  <c r="M381" i="23"/>
  <c r="M382" i="23"/>
  <c r="M383" i="23"/>
  <c r="M384" i="23"/>
  <c r="M385" i="23"/>
  <c r="M386" i="23"/>
  <c r="M387" i="23"/>
  <c r="M388" i="23"/>
  <c r="M389" i="23"/>
  <c r="M390" i="23"/>
  <c r="M391" i="23"/>
  <c r="M392" i="23"/>
  <c r="M393" i="23"/>
  <c r="M394" i="23"/>
  <c r="M395" i="23"/>
  <c r="M396" i="23"/>
  <c r="M397" i="23"/>
  <c r="M398" i="23"/>
  <c r="M399" i="23"/>
  <c r="M400" i="23"/>
  <c r="M401" i="23"/>
  <c r="M402" i="23"/>
  <c r="M403" i="23"/>
  <c r="M404" i="23"/>
  <c r="M405" i="23"/>
  <c r="M406" i="23"/>
  <c r="M407" i="23"/>
  <c r="M408" i="23"/>
  <c r="M409" i="23"/>
  <c r="M410" i="23"/>
  <c r="M411" i="23"/>
  <c r="M412" i="23"/>
  <c r="M413" i="23"/>
  <c r="M414" i="23"/>
  <c r="M415" i="23"/>
  <c r="M416" i="23"/>
  <c r="M417" i="23"/>
  <c r="M418" i="23"/>
  <c r="M419" i="23"/>
  <c r="M420" i="23"/>
  <c r="M421" i="23"/>
  <c r="M422" i="23"/>
  <c r="M423" i="23"/>
  <c r="M424" i="23"/>
  <c r="M425" i="23"/>
  <c r="M426" i="23"/>
  <c r="M427" i="23"/>
  <c r="M428" i="23"/>
  <c r="M429" i="23"/>
  <c r="M430" i="23"/>
  <c r="M431" i="23"/>
  <c r="M432" i="23"/>
  <c r="M433" i="23"/>
  <c r="M434" i="23"/>
  <c r="M435" i="23"/>
  <c r="M436" i="23"/>
  <c r="M437" i="23"/>
  <c r="M438" i="23"/>
  <c r="M439" i="23"/>
  <c r="M440" i="23"/>
  <c r="M441" i="23"/>
  <c r="M442" i="23"/>
  <c r="M443" i="23"/>
  <c r="M444" i="23"/>
  <c r="M445" i="23"/>
  <c r="M446" i="23"/>
  <c r="M447" i="23"/>
  <c r="M448" i="23"/>
  <c r="M449" i="23"/>
  <c r="M450" i="23"/>
  <c r="M451" i="23"/>
  <c r="M452" i="23"/>
  <c r="M453" i="23"/>
  <c r="M454" i="23"/>
  <c r="M455" i="23"/>
  <c r="M456" i="23"/>
  <c r="M457" i="23"/>
  <c r="M458" i="23"/>
  <c r="M459" i="23"/>
  <c r="M460" i="23"/>
  <c r="M461" i="23"/>
  <c r="M462" i="23"/>
  <c r="M463" i="23"/>
  <c r="M464" i="23"/>
  <c r="M465" i="23"/>
  <c r="M466" i="23"/>
  <c r="M467" i="23"/>
  <c r="M468" i="23"/>
  <c r="M469" i="23"/>
  <c r="M470" i="23"/>
  <c r="M471" i="23"/>
  <c r="M472" i="23"/>
  <c r="M473" i="23"/>
  <c r="M474" i="23"/>
  <c r="M475" i="23"/>
  <c r="M476" i="23"/>
  <c r="M477" i="23"/>
  <c r="M478" i="23"/>
  <c r="M479" i="23"/>
  <c r="M480" i="23"/>
  <c r="M481" i="23"/>
  <c r="M482" i="23"/>
  <c r="M483" i="23"/>
  <c r="M484" i="23"/>
  <c r="M485" i="23"/>
  <c r="M486" i="23"/>
  <c r="M487" i="23"/>
  <c r="M488" i="23"/>
  <c r="M489" i="23"/>
  <c r="M490" i="23"/>
  <c r="M491" i="23"/>
  <c r="M492" i="23"/>
  <c r="M493" i="23"/>
  <c r="M494" i="23"/>
  <c r="M495" i="23"/>
  <c r="M496" i="23"/>
  <c r="M497" i="23"/>
  <c r="M498" i="23"/>
  <c r="M499" i="23"/>
  <c r="M500" i="23"/>
  <c r="M501" i="23"/>
  <c r="M502" i="23"/>
  <c r="M503" i="23"/>
  <c r="M504" i="23"/>
  <c r="M505" i="23"/>
  <c r="M506" i="23"/>
  <c r="M507" i="23"/>
  <c r="M508" i="23"/>
  <c r="M509" i="23"/>
  <c r="M510" i="23"/>
  <c r="M511" i="23"/>
  <c r="M512" i="23"/>
  <c r="M513" i="23"/>
  <c r="M514" i="23"/>
  <c r="M515" i="23"/>
  <c r="M516" i="23"/>
  <c r="M517" i="23"/>
  <c r="M518" i="23"/>
  <c r="M519" i="23"/>
  <c r="M520" i="23"/>
  <c r="M521" i="23"/>
  <c r="M522" i="23"/>
  <c r="M523" i="23"/>
  <c r="M524" i="23"/>
  <c r="M525" i="23"/>
  <c r="M526" i="23"/>
  <c r="M527" i="23"/>
  <c r="M528" i="23"/>
  <c r="M529" i="23"/>
  <c r="M530" i="23"/>
  <c r="M531" i="23"/>
  <c r="M532" i="23"/>
  <c r="M533" i="23"/>
  <c r="M534" i="23"/>
  <c r="M535" i="23"/>
  <c r="M536" i="23"/>
  <c r="M537" i="23"/>
  <c r="M538" i="23"/>
  <c r="M539" i="23"/>
  <c r="M540" i="23"/>
  <c r="M541" i="23"/>
  <c r="M542" i="23"/>
  <c r="M543" i="23"/>
  <c r="M544" i="23"/>
  <c r="M545" i="23"/>
  <c r="M546" i="23"/>
  <c r="M547" i="23"/>
  <c r="M548" i="23"/>
  <c r="M549" i="23"/>
  <c r="M550" i="23"/>
  <c r="M551" i="23"/>
  <c r="M552" i="23"/>
  <c r="M553" i="23"/>
  <c r="M554" i="23"/>
  <c r="M555" i="23"/>
  <c r="M556" i="23"/>
  <c r="M557" i="23"/>
  <c r="M558" i="23"/>
  <c r="M559" i="23"/>
  <c r="M560" i="23"/>
  <c r="M561" i="23"/>
  <c r="M562" i="23"/>
  <c r="M563" i="23"/>
  <c r="M564" i="23"/>
  <c r="M565" i="23"/>
  <c r="M566" i="23"/>
  <c r="M567" i="23"/>
  <c r="M568" i="23"/>
  <c r="M569" i="23"/>
  <c r="M570" i="23"/>
  <c r="M571" i="23"/>
  <c r="M572" i="23"/>
  <c r="M573" i="23"/>
  <c r="M574" i="23"/>
  <c r="M575" i="23"/>
  <c r="M576" i="23"/>
  <c r="M577" i="23"/>
  <c r="M578" i="23"/>
  <c r="M579" i="23"/>
  <c r="M580" i="23"/>
  <c r="M581" i="23"/>
  <c r="M582" i="23"/>
  <c r="M583" i="23"/>
  <c r="M584" i="23"/>
  <c r="M585" i="23"/>
  <c r="M586" i="23"/>
  <c r="M587" i="23"/>
  <c r="M588" i="23"/>
  <c r="M589" i="23"/>
  <c r="M590" i="23"/>
  <c r="M591" i="23"/>
  <c r="M592" i="23"/>
  <c r="M593" i="23"/>
  <c r="M594" i="23"/>
  <c r="M595" i="23"/>
  <c r="M596" i="23"/>
  <c r="M597" i="23"/>
  <c r="M598" i="23"/>
  <c r="M599" i="23"/>
  <c r="M600" i="23"/>
  <c r="M601" i="23"/>
  <c r="M602" i="23"/>
  <c r="M603" i="23"/>
  <c r="M604" i="23"/>
  <c r="M605" i="23"/>
  <c r="M606" i="23"/>
  <c r="M607" i="23"/>
  <c r="M608" i="23"/>
  <c r="M609" i="23"/>
  <c r="M610" i="23"/>
  <c r="M611" i="23"/>
  <c r="M612" i="23"/>
  <c r="M613" i="23"/>
  <c r="M614" i="23"/>
  <c r="M615" i="23"/>
  <c r="M616" i="23"/>
  <c r="M617" i="23"/>
  <c r="M618" i="23"/>
  <c r="M619" i="23"/>
  <c r="M620" i="23"/>
  <c r="M621" i="23"/>
  <c r="M622" i="23"/>
  <c r="M623" i="23"/>
  <c r="M624" i="23"/>
  <c r="M625" i="23"/>
  <c r="M626" i="23"/>
  <c r="M627" i="23"/>
  <c r="M628" i="23"/>
  <c r="M629" i="23"/>
  <c r="M630" i="23"/>
  <c r="M631" i="23"/>
  <c r="M632" i="23"/>
  <c r="M633" i="23"/>
  <c r="M634" i="23"/>
  <c r="M635" i="23"/>
  <c r="M636" i="23"/>
  <c r="M637" i="23"/>
  <c r="M638" i="23"/>
  <c r="M639" i="23"/>
  <c r="M640" i="23"/>
  <c r="M641" i="23"/>
  <c r="M642" i="23"/>
  <c r="M643" i="23"/>
  <c r="M644" i="23"/>
  <c r="M645" i="23"/>
  <c r="M646" i="23"/>
  <c r="M647" i="23"/>
  <c r="M648" i="23"/>
  <c r="M649" i="23"/>
  <c r="M650" i="23"/>
  <c r="M651" i="23"/>
  <c r="M652" i="23"/>
  <c r="M653" i="23"/>
  <c r="M654" i="23"/>
  <c r="M655" i="23"/>
  <c r="M656" i="23"/>
  <c r="M657" i="23"/>
  <c r="M658" i="23"/>
  <c r="M659" i="23"/>
  <c r="M660" i="23"/>
  <c r="M661" i="23"/>
  <c r="M662" i="23"/>
  <c r="M663" i="23"/>
  <c r="M664" i="23"/>
  <c r="M665" i="23"/>
  <c r="M666" i="23"/>
  <c r="M667" i="23"/>
  <c r="M668" i="23"/>
  <c r="M669" i="23"/>
  <c r="M670" i="23"/>
  <c r="M671" i="23"/>
  <c r="M672" i="23"/>
  <c r="M673" i="23"/>
  <c r="M674" i="23"/>
  <c r="M675" i="23"/>
  <c r="M676" i="23"/>
  <c r="M677" i="23"/>
  <c r="M678" i="23"/>
  <c r="M679" i="23"/>
  <c r="M680" i="23"/>
  <c r="M681" i="23"/>
  <c r="M682" i="23"/>
  <c r="M683" i="23"/>
  <c r="M684" i="23"/>
  <c r="M685" i="23"/>
  <c r="M686" i="23"/>
  <c r="M687" i="23"/>
  <c r="M688" i="23"/>
  <c r="M689" i="23"/>
  <c r="M690" i="23"/>
  <c r="M691" i="23"/>
  <c r="M692" i="23"/>
  <c r="M693" i="23"/>
  <c r="M694" i="23"/>
  <c r="M695" i="23"/>
  <c r="M696" i="23"/>
  <c r="M697" i="23"/>
  <c r="M698" i="23"/>
  <c r="M699" i="23"/>
  <c r="M700" i="23"/>
  <c r="M701" i="23"/>
  <c r="M702" i="23"/>
  <c r="M703" i="23"/>
  <c r="M704" i="23"/>
  <c r="M705" i="23"/>
  <c r="M706" i="23"/>
  <c r="M707" i="23"/>
  <c r="M708" i="23"/>
  <c r="M709" i="23"/>
  <c r="M710" i="23"/>
  <c r="M711" i="23"/>
  <c r="M712" i="23"/>
  <c r="M713" i="23"/>
  <c r="M714" i="23"/>
  <c r="M715" i="23"/>
  <c r="M716" i="23"/>
  <c r="M717" i="23"/>
  <c r="M718" i="23"/>
  <c r="M719" i="23"/>
  <c r="M720" i="23"/>
  <c r="M721" i="23"/>
  <c r="M722" i="23"/>
  <c r="M723" i="23"/>
  <c r="M724" i="23"/>
  <c r="M725" i="23"/>
  <c r="M726" i="23"/>
  <c r="M727" i="23"/>
  <c r="M728" i="23"/>
  <c r="M729" i="23"/>
  <c r="M730" i="23"/>
  <c r="M731" i="23"/>
  <c r="M732" i="23"/>
  <c r="M733" i="23"/>
  <c r="M734" i="23"/>
  <c r="M735" i="23"/>
  <c r="M736" i="23"/>
  <c r="M737" i="23"/>
  <c r="M738" i="23"/>
  <c r="M739" i="23"/>
  <c r="M740" i="23"/>
  <c r="M741" i="23"/>
  <c r="M742" i="23"/>
  <c r="M743" i="23"/>
  <c r="M744" i="23"/>
  <c r="M745" i="23"/>
  <c r="M746" i="23"/>
  <c r="M747" i="23"/>
  <c r="M748" i="23"/>
  <c r="M749" i="23"/>
  <c r="M750" i="23"/>
  <c r="M751" i="23"/>
  <c r="M752" i="23"/>
  <c r="M753" i="23"/>
  <c r="M754" i="23"/>
  <c r="M755" i="23"/>
  <c r="M756" i="23"/>
  <c r="M757" i="23"/>
  <c r="M758" i="23"/>
  <c r="M759" i="23"/>
  <c r="M760" i="23"/>
  <c r="M761" i="23"/>
  <c r="M762" i="23"/>
  <c r="M763" i="23"/>
  <c r="M764" i="23"/>
  <c r="M765" i="23"/>
  <c r="M766" i="23"/>
  <c r="M767" i="23"/>
  <c r="M768" i="23"/>
  <c r="M769" i="23"/>
  <c r="M770" i="23"/>
  <c r="M771" i="23"/>
  <c r="M772" i="23"/>
  <c r="M773" i="23"/>
  <c r="M774" i="23"/>
  <c r="M775" i="23"/>
  <c r="M776" i="23"/>
  <c r="M777" i="23"/>
  <c r="M778" i="23"/>
  <c r="M779" i="23"/>
  <c r="M780" i="23"/>
  <c r="M781" i="23"/>
  <c r="M782" i="23"/>
  <c r="M783" i="23"/>
  <c r="M784" i="23"/>
  <c r="M785" i="23"/>
  <c r="M786" i="23"/>
  <c r="M787" i="23"/>
  <c r="M788" i="23"/>
  <c r="M789" i="23"/>
  <c r="M790" i="23"/>
  <c r="M791" i="23"/>
  <c r="M792" i="23"/>
  <c r="M793" i="23"/>
  <c r="M794" i="23"/>
  <c r="M795" i="23"/>
  <c r="M796" i="23"/>
  <c r="M797" i="23"/>
  <c r="M798" i="23"/>
  <c r="M799" i="23"/>
  <c r="M800" i="23"/>
  <c r="M801" i="23"/>
  <c r="M802" i="23"/>
  <c r="M803" i="23"/>
  <c r="M804" i="23"/>
  <c r="M805" i="23"/>
  <c r="M806" i="23"/>
  <c r="M807" i="23"/>
  <c r="M808" i="23"/>
  <c r="M809" i="23"/>
  <c r="M810" i="23"/>
  <c r="M811" i="23"/>
  <c r="M812" i="23"/>
  <c r="M813" i="23"/>
  <c r="M814" i="23"/>
  <c r="M815" i="23"/>
  <c r="M816" i="23"/>
  <c r="M817" i="23"/>
  <c r="M818" i="23"/>
  <c r="M819" i="23"/>
  <c r="M820" i="23"/>
  <c r="M821" i="23"/>
  <c r="M822" i="23"/>
  <c r="M823" i="23"/>
  <c r="M824" i="23"/>
  <c r="M825" i="23"/>
  <c r="M826" i="23"/>
  <c r="M827" i="23"/>
  <c r="M828" i="23"/>
  <c r="M829" i="23"/>
  <c r="M830" i="23"/>
  <c r="M831" i="23"/>
  <c r="M832" i="23"/>
  <c r="M833" i="23"/>
  <c r="M834" i="23"/>
  <c r="M835" i="23"/>
  <c r="M836" i="23"/>
  <c r="M837" i="23"/>
  <c r="M838" i="23"/>
  <c r="M839" i="23"/>
  <c r="M840" i="23"/>
  <c r="M841" i="23"/>
  <c r="M842" i="23"/>
  <c r="M843" i="23"/>
  <c r="M844" i="23"/>
  <c r="M845" i="23"/>
  <c r="M846" i="23"/>
  <c r="M847" i="23"/>
  <c r="M848" i="23"/>
  <c r="M849" i="23"/>
  <c r="M850" i="23"/>
  <c r="M851" i="23"/>
  <c r="M852" i="23"/>
  <c r="M853" i="23"/>
  <c r="M854" i="23"/>
  <c r="M855" i="23"/>
  <c r="M856" i="23"/>
  <c r="M857" i="23"/>
  <c r="M858" i="23"/>
  <c r="M859" i="23"/>
  <c r="M860" i="23"/>
  <c r="M861" i="23"/>
  <c r="M862" i="23"/>
  <c r="M863" i="23"/>
  <c r="M864" i="23"/>
  <c r="M865" i="23"/>
  <c r="M866" i="23"/>
  <c r="M867" i="23"/>
  <c r="M868" i="23"/>
  <c r="M869" i="23"/>
  <c r="M870" i="23"/>
  <c r="M871" i="23"/>
  <c r="M872" i="23"/>
  <c r="M873" i="23"/>
  <c r="M874" i="23"/>
  <c r="M875" i="23"/>
  <c r="M876" i="23"/>
  <c r="M877" i="23"/>
  <c r="M878" i="23"/>
  <c r="M879" i="23"/>
  <c r="M880" i="23"/>
  <c r="M881" i="23"/>
  <c r="M882" i="23"/>
  <c r="M883" i="23"/>
  <c r="M884" i="23"/>
  <c r="M885" i="23"/>
  <c r="J20" i="23"/>
  <c r="J21" i="23"/>
  <c r="J22" i="23"/>
  <c r="J23" i="23"/>
  <c r="K15" i="23" s="1"/>
  <c r="J24" i="23"/>
  <c r="J25" i="23"/>
  <c r="J26" i="23"/>
  <c r="J27" i="23"/>
  <c r="J28" i="23"/>
  <c r="J29" i="23"/>
  <c r="J30" i="23"/>
  <c r="J31" i="23"/>
  <c r="J32" i="23"/>
  <c r="J33" i="23"/>
  <c r="J34" i="23"/>
  <c r="J35" i="23"/>
  <c r="J36" i="23"/>
  <c r="J37" i="23"/>
  <c r="J38" i="23"/>
  <c r="J39" i="23"/>
  <c r="J40" i="23"/>
  <c r="J41" i="23"/>
  <c r="J42" i="23"/>
  <c r="J43" i="23"/>
  <c r="J44" i="23"/>
  <c r="J45" i="23"/>
  <c r="J46" i="23"/>
  <c r="J47" i="23"/>
  <c r="J48" i="23"/>
  <c r="J49" i="23"/>
  <c r="J50" i="23"/>
  <c r="J51" i="23"/>
  <c r="J52" i="23"/>
  <c r="J53" i="23"/>
  <c r="J54" i="23"/>
  <c r="J55" i="23"/>
  <c r="J56" i="23"/>
  <c r="J57" i="23"/>
  <c r="J58" i="23"/>
  <c r="J59" i="23"/>
  <c r="J60" i="23"/>
  <c r="J61" i="23"/>
  <c r="J62" i="23"/>
  <c r="J63" i="23"/>
  <c r="J64" i="23"/>
  <c r="J65" i="23"/>
  <c r="J66" i="23"/>
  <c r="J67" i="23"/>
  <c r="J68" i="23"/>
  <c r="J69" i="23"/>
  <c r="J70" i="23"/>
  <c r="J71" i="23"/>
  <c r="J72" i="23"/>
  <c r="J73" i="23"/>
  <c r="J74" i="23"/>
  <c r="J75" i="23"/>
  <c r="J76" i="23"/>
  <c r="J77" i="23"/>
  <c r="J78" i="23"/>
  <c r="J79" i="23"/>
  <c r="J80" i="23"/>
  <c r="J81" i="23"/>
  <c r="J82" i="23"/>
  <c r="J83" i="23"/>
  <c r="J84" i="23"/>
  <c r="J85" i="23"/>
  <c r="J86" i="23"/>
  <c r="J87" i="23"/>
  <c r="J88" i="23"/>
  <c r="J89" i="23"/>
  <c r="J90" i="23"/>
  <c r="J91" i="23"/>
  <c r="J92" i="23"/>
  <c r="J93" i="23"/>
  <c r="J94" i="23"/>
  <c r="J95" i="23"/>
  <c r="J96" i="23"/>
  <c r="J97" i="23"/>
  <c r="J98" i="23"/>
  <c r="J99" i="23"/>
  <c r="J100" i="23"/>
  <c r="J101" i="23"/>
  <c r="J102" i="23"/>
  <c r="J103" i="23"/>
  <c r="J104" i="23"/>
  <c r="J105" i="23"/>
  <c r="J106" i="23"/>
  <c r="J107" i="23"/>
  <c r="J108" i="23"/>
  <c r="J109" i="23"/>
  <c r="J110" i="23"/>
  <c r="J111" i="23"/>
  <c r="J112" i="23"/>
  <c r="J113" i="23"/>
  <c r="J114" i="23"/>
  <c r="J115" i="23"/>
  <c r="J116" i="23"/>
  <c r="J117" i="23"/>
  <c r="J118" i="23"/>
  <c r="J119" i="23"/>
  <c r="J120" i="23"/>
  <c r="J121" i="23"/>
  <c r="J122" i="23"/>
  <c r="J123" i="23"/>
  <c r="J124" i="23"/>
  <c r="J125" i="23"/>
  <c r="J126" i="23"/>
  <c r="J127" i="23"/>
  <c r="J128" i="23"/>
  <c r="J129" i="23"/>
  <c r="J130" i="23"/>
  <c r="J131" i="23"/>
  <c r="J132" i="23"/>
  <c r="J133" i="23"/>
  <c r="J134" i="23"/>
  <c r="J135" i="23"/>
  <c r="J136" i="23"/>
  <c r="J137" i="23"/>
  <c r="J138" i="23"/>
  <c r="J139" i="23"/>
  <c r="J140" i="23"/>
  <c r="J141" i="23"/>
  <c r="J142" i="23"/>
  <c r="J143" i="23"/>
  <c r="J144" i="23"/>
  <c r="J145" i="23"/>
  <c r="J146" i="23"/>
  <c r="J147" i="23"/>
  <c r="J148" i="23"/>
  <c r="J149" i="23"/>
  <c r="J150" i="23"/>
  <c r="J151" i="23"/>
  <c r="J152" i="23"/>
  <c r="J153" i="23"/>
  <c r="J154" i="23"/>
  <c r="J155" i="23"/>
  <c r="J156" i="23"/>
  <c r="J157" i="23"/>
  <c r="J158" i="23"/>
  <c r="J159" i="23"/>
  <c r="J160" i="23"/>
  <c r="J161" i="23"/>
  <c r="J162" i="23"/>
  <c r="J163" i="23"/>
  <c r="J164" i="23"/>
  <c r="J165" i="23"/>
  <c r="J166" i="23"/>
  <c r="J167" i="23"/>
  <c r="J168" i="23"/>
  <c r="J169" i="23"/>
  <c r="J170" i="23"/>
  <c r="J171" i="23"/>
  <c r="J172" i="23"/>
  <c r="J173" i="23"/>
  <c r="J174" i="23"/>
  <c r="J175" i="23"/>
  <c r="J176" i="23"/>
  <c r="J177" i="23"/>
  <c r="J178" i="23"/>
  <c r="J179" i="23"/>
  <c r="J180" i="23"/>
  <c r="J181" i="23"/>
  <c r="J182" i="23"/>
  <c r="J183" i="23"/>
  <c r="J184" i="23"/>
  <c r="J185" i="23"/>
  <c r="J186" i="23"/>
  <c r="J187" i="23"/>
  <c r="J188" i="23"/>
  <c r="J189" i="23"/>
  <c r="J190" i="23"/>
  <c r="J191" i="23"/>
  <c r="J192" i="23"/>
  <c r="J193" i="23"/>
  <c r="J194" i="23"/>
  <c r="J195" i="23"/>
  <c r="J196" i="23"/>
  <c r="J197" i="23"/>
  <c r="J198" i="23"/>
  <c r="J199" i="23"/>
  <c r="J200" i="23"/>
  <c r="J201" i="23"/>
  <c r="J202" i="23"/>
  <c r="J203" i="23"/>
  <c r="J204" i="23"/>
  <c r="J205" i="23"/>
  <c r="J206" i="23"/>
  <c r="J207" i="23"/>
  <c r="J208" i="23"/>
  <c r="J209" i="23"/>
  <c r="J210" i="23"/>
  <c r="J211" i="23"/>
  <c r="J212" i="23"/>
  <c r="J213" i="23"/>
  <c r="J214" i="23"/>
  <c r="J215" i="23"/>
  <c r="J216" i="23"/>
  <c r="J217" i="23"/>
  <c r="J218" i="23"/>
  <c r="J219" i="23"/>
  <c r="J220" i="23"/>
  <c r="J221" i="23"/>
  <c r="J222" i="23"/>
  <c r="J223" i="23"/>
  <c r="J224" i="23"/>
  <c r="J225" i="23"/>
  <c r="J226" i="23"/>
  <c r="J227" i="23"/>
  <c r="J228" i="23"/>
  <c r="J229" i="23"/>
  <c r="J230" i="23"/>
  <c r="J231" i="23"/>
  <c r="J232" i="23"/>
  <c r="J233" i="23"/>
  <c r="J234" i="23"/>
  <c r="J235" i="23"/>
  <c r="J236" i="23"/>
  <c r="J237" i="23"/>
  <c r="J238" i="23"/>
  <c r="J239" i="23"/>
  <c r="J240" i="23"/>
  <c r="J241" i="23"/>
  <c r="J242" i="23"/>
  <c r="J243" i="23"/>
  <c r="J244" i="23"/>
  <c r="J245" i="23"/>
  <c r="J246" i="23"/>
  <c r="J247" i="23"/>
  <c r="J248" i="23"/>
  <c r="J249" i="23"/>
  <c r="J250" i="23"/>
  <c r="J251" i="23"/>
  <c r="J252" i="23"/>
  <c r="J253" i="23"/>
  <c r="J254" i="23"/>
  <c r="J255" i="23"/>
  <c r="J256" i="23"/>
  <c r="J257" i="23"/>
  <c r="J258" i="23"/>
  <c r="J259" i="23"/>
  <c r="J260" i="23"/>
  <c r="J261" i="23"/>
  <c r="J262" i="23"/>
  <c r="J263" i="23"/>
  <c r="J264" i="23"/>
  <c r="J265" i="23"/>
  <c r="J266" i="23"/>
  <c r="J267" i="23"/>
  <c r="J268" i="23"/>
  <c r="J269" i="23"/>
  <c r="J270" i="23"/>
  <c r="J271" i="23"/>
  <c r="J272" i="23"/>
  <c r="J273" i="23"/>
  <c r="J274" i="23"/>
  <c r="J275" i="23"/>
  <c r="J276" i="23"/>
  <c r="J277" i="23"/>
  <c r="J278" i="23"/>
  <c r="J279" i="23"/>
  <c r="J280" i="23"/>
  <c r="J281" i="23"/>
  <c r="J282" i="23"/>
  <c r="J283" i="23"/>
  <c r="J284" i="23"/>
  <c r="J285" i="23"/>
  <c r="J286" i="23"/>
  <c r="J287" i="23"/>
  <c r="J288" i="23"/>
  <c r="J289" i="23"/>
  <c r="J290" i="23"/>
  <c r="J291" i="23"/>
  <c r="J292" i="23"/>
  <c r="J293" i="23"/>
  <c r="J294" i="23"/>
  <c r="J295" i="23"/>
  <c r="J296" i="23"/>
  <c r="J297" i="23"/>
  <c r="J298" i="23"/>
  <c r="J299" i="23"/>
  <c r="J300" i="23"/>
  <c r="J301" i="23"/>
  <c r="J302" i="23"/>
  <c r="J303" i="23"/>
  <c r="J304" i="23"/>
  <c r="J305" i="23"/>
  <c r="J306" i="23"/>
  <c r="J307" i="23"/>
  <c r="J308" i="23"/>
  <c r="J309" i="23"/>
  <c r="J310" i="23"/>
  <c r="J311" i="23"/>
  <c r="J312" i="23"/>
  <c r="J313" i="23"/>
  <c r="J314" i="23"/>
  <c r="J315" i="23"/>
  <c r="J316" i="23"/>
  <c r="J317" i="23"/>
  <c r="J318" i="23"/>
  <c r="J319" i="23"/>
  <c r="J320" i="23"/>
  <c r="J321" i="23"/>
  <c r="J322" i="23"/>
  <c r="J323" i="23"/>
  <c r="J324" i="23"/>
  <c r="J325" i="23"/>
  <c r="J326" i="23"/>
  <c r="J327" i="23"/>
  <c r="J328" i="23"/>
  <c r="J329" i="23"/>
  <c r="J330" i="23"/>
  <c r="J331" i="23"/>
  <c r="J332" i="23"/>
  <c r="J333" i="23"/>
  <c r="J334" i="23"/>
  <c r="J335" i="23"/>
  <c r="J336" i="23"/>
  <c r="J337" i="23"/>
  <c r="J338" i="23"/>
  <c r="J339" i="23"/>
  <c r="J340" i="23"/>
  <c r="J341" i="23"/>
  <c r="J342" i="23"/>
  <c r="J343" i="23"/>
  <c r="J344" i="23"/>
  <c r="J345" i="23"/>
  <c r="J346" i="23"/>
  <c r="J347" i="23"/>
  <c r="J348" i="23"/>
  <c r="J349" i="23"/>
  <c r="J350" i="23"/>
  <c r="J351" i="23"/>
  <c r="J352" i="23"/>
  <c r="J353" i="23"/>
  <c r="J354" i="23"/>
  <c r="J355" i="23"/>
  <c r="J356" i="23"/>
  <c r="J357" i="23"/>
  <c r="J358" i="23"/>
  <c r="J359" i="23"/>
  <c r="J360" i="23"/>
  <c r="J361" i="23"/>
  <c r="J362" i="23"/>
  <c r="J363" i="23"/>
  <c r="J364" i="23"/>
  <c r="J365" i="23"/>
  <c r="J366" i="23"/>
  <c r="J367" i="23"/>
  <c r="J368" i="23"/>
  <c r="J369" i="23"/>
  <c r="J370" i="23"/>
  <c r="J371" i="23"/>
  <c r="J372" i="23"/>
  <c r="J373" i="23"/>
  <c r="J374" i="23"/>
  <c r="J375" i="23"/>
  <c r="J376" i="23"/>
  <c r="J377" i="23"/>
  <c r="J378" i="23"/>
  <c r="J379" i="23"/>
  <c r="J380" i="23"/>
  <c r="J381" i="23"/>
  <c r="J382" i="23"/>
  <c r="J383" i="23"/>
  <c r="J384" i="23"/>
  <c r="J385" i="23"/>
  <c r="J386" i="23"/>
  <c r="J387" i="23"/>
  <c r="J388" i="23"/>
  <c r="J389" i="23"/>
  <c r="J390" i="23"/>
  <c r="J391" i="23"/>
  <c r="J392" i="23"/>
  <c r="J393" i="23"/>
  <c r="J394" i="23"/>
  <c r="J395" i="23"/>
  <c r="J396" i="23"/>
  <c r="J397" i="23"/>
  <c r="J398" i="23"/>
  <c r="J399" i="23"/>
  <c r="J400" i="23"/>
  <c r="J401" i="23"/>
  <c r="J402" i="23"/>
  <c r="J403" i="23"/>
  <c r="J404" i="23"/>
  <c r="J405" i="23"/>
  <c r="J406" i="23"/>
  <c r="J407" i="23"/>
  <c r="J408" i="23"/>
  <c r="J409" i="23"/>
  <c r="J410" i="23"/>
  <c r="J411" i="23"/>
  <c r="J412" i="23"/>
  <c r="J413" i="23"/>
  <c r="J414" i="23"/>
  <c r="J415" i="23"/>
  <c r="J416" i="23"/>
  <c r="J417" i="23"/>
  <c r="J418" i="23"/>
  <c r="J419" i="23"/>
  <c r="J420" i="23"/>
  <c r="J421" i="23"/>
  <c r="J422" i="23"/>
  <c r="J423" i="23"/>
  <c r="J424" i="23"/>
  <c r="J425" i="23"/>
  <c r="J426" i="23"/>
  <c r="J427" i="23"/>
  <c r="J428" i="23"/>
  <c r="J429" i="23"/>
  <c r="J430" i="23"/>
  <c r="J431" i="23"/>
  <c r="J432" i="23"/>
  <c r="J433" i="23"/>
  <c r="J434" i="23"/>
  <c r="J435" i="23"/>
  <c r="J436" i="23"/>
  <c r="J437" i="23"/>
  <c r="J438" i="23"/>
  <c r="J439" i="23"/>
  <c r="J440" i="23"/>
  <c r="J441" i="23"/>
  <c r="J442" i="23"/>
  <c r="J443" i="23"/>
  <c r="J444" i="23"/>
  <c r="J445" i="23"/>
  <c r="J446" i="23"/>
  <c r="J447" i="23"/>
  <c r="J448" i="23"/>
  <c r="J449" i="23"/>
  <c r="J450" i="23"/>
  <c r="J451" i="23"/>
  <c r="J452" i="23"/>
  <c r="J453" i="23"/>
  <c r="J454" i="23"/>
  <c r="J455" i="23"/>
  <c r="J456" i="23"/>
  <c r="J457" i="23"/>
  <c r="J458" i="23"/>
  <c r="J459" i="23"/>
  <c r="J460" i="23"/>
  <c r="J461" i="23"/>
  <c r="J462" i="23"/>
  <c r="J463" i="23"/>
  <c r="J464" i="23"/>
  <c r="J465" i="23"/>
  <c r="J466" i="23"/>
  <c r="J467" i="23"/>
  <c r="J468" i="23"/>
  <c r="J469" i="23"/>
  <c r="J470" i="23"/>
  <c r="J471" i="23"/>
  <c r="J472" i="23"/>
  <c r="J473" i="23"/>
  <c r="J474" i="23"/>
  <c r="J475" i="23"/>
  <c r="J476" i="23"/>
  <c r="J477" i="23"/>
  <c r="J478" i="23"/>
  <c r="J479" i="23"/>
  <c r="J480" i="23"/>
  <c r="J481" i="23"/>
  <c r="J482" i="23"/>
  <c r="J483" i="23"/>
  <c r="J484" i="23"/>
  <c r="J485" i="23"/>
  <c r="J486" i="23"/>
  <c r="J487" i="23"/>
  <c r="J488" i="23"/>
  <c r="J489" i="23"/>
  <c r="J490" i="23"/>
  <c r="J491" i="23"/>
  <c r="J492" i="23"/>
  <c r="J493" i="23"/>
  <c r="J494" i="23"/>
  <c r="J495" i="23"/>
  <c r="J496" i="23"/>
  <c r="J497" i="23"/>
  <c r="J498" i="23"/>
  <c r="J499" i="23"/>
  <c r="J500" i="23"/>
  <c r="J501" i="23"/>
  <c r="J502" i="23"/>
  <c r="J503" i="23"/>
  <c r="J504" i="23"/>
  <c r="J505" i="23"/>
  <c r="J506" i="23"/>
  <c r="J507" i="23"/>
  <c r="J508" i="23"/>
  <c r="J509" i="23"/>
  <c r="J510" i="23"/>
  <c r="J511" i="23"/>
  <c r="J512" i="23"/>
  <c r="J513" i="23"/>
  <c r="J514" i="23"/>
  <c r="J515" i="23"/>
  <c r="J516" i="23"/>
  <c r="J517" i="23"/>
  <c r="J518" i="23"/>
  <c r="J519" i="23"/>
  <c r="J520" i="23"/>
  <c r="J521" i="23"/>
  <c r="J522" i="23"/>
  <c r="J523" i="23"/>
  <c r="J524" i="23"/>
  <c r="J525" i="23"/>
  <c r="J526" i="23"/>
  <c r="J527" i="23"/>
  <c r="J528" i="23"/>
  <c r="J529" i="23"/>
  <c r="J530" i="23"/>
  <c r="J531" i="23"/>
  <c r="J532" i="23"/>
  <c r="J533" i="23"/>
  <c r="J534" i="23"/>
  <c r="J535" i="23"/>
  <c r="J536" i="23"/>
  <c r="J537" i="23"/>
  <c r="J538" i="23"/>
  <c r="J539" i="23"/>
  <c r="J540" i="23"/>
  <c r="J541" i="23"/>
  <c r="J542" i="23"/>
  <c r="J543" i="23"/>
  <c r="J544" i="23"/>
  <c r="J545" i="23"/>
  <c r="J546" i="23"/>
  <c r="J547" i="23"/>
  <c r="J548" i="23"/>
  <c r="J549" i="23"/>
  <c r="J550" i="23"/>
  <c r="J551" i="23"/>
  <c r="J552" i="23"/>
  <c r="J553" i="23"/>
  <c r="J554" i="23"/>
  <c r="J555" i="23"/>
  <c r="J556" i="23"/>
  <c r="J557" i="23"/>
  <c r="J558" i="23"/>
  <c r="J559" i="23"/>
  <c r="J560" i="23"/>
  <c r="J561" i="23"/>
  <c r="J562" i="23"/>
  <c r="J563" i="23"/>
  <c r="J564" i="23"/>
  <c r="J565" i="23"/>
  <c r="J566" i="23"/>
  <c r="J567" i="23"/>
  <c r="J568" i="23"/>
  <c r="J569" i="23"/>
  <c r="J570" i="23"/>
  <c r="J571" i="23"/>
  <c r="J572" i="23"/>
  <c r="J573" i="23"/>
  <c r="J574" i="23"/>
  <c r="J575" i="23"/>
  <c r="J576" i="23"/>
  <c r="J577" i="23"/>
  <c r="J578" i="23"/>
  <c r="J579" i="23"/>
  <c r="J580" i="23"/>
  <c r="J581" i="23"/>
  <c r="J582" i="23"/>
  <c r="J583" i="23"/>
  <c r="J584" i="23"/>
  <c r="J585" i="23"/>
  <c r="J586" i="23"/>
  <c r="J587" i="23"/>
  <c r="J588" i="23"/>
  <c r="J589" i="23"/>
  <c r="J590" i="23"/>
  <c r="J591" i="23"/>
  <c r="J592" i="23"/>
  <c r="J593" i="23"/>
  <c r="J594" i="23"/>
  <c r="J595" i="23"/>
  <c r="J596" i="23"/>
  <c r="J597" i="23"/>
  <c r="J598" i="23"/>
  <c r="J599" i="23"/>
  <c r="J600" i="23"/>
  <c r="J601" i="23"/>
  <c r="J602" i="23"/>
  <c r="J603" i="23"/>
  <c r="J604" i="23"/>
  <c r="J605" i="23"/>
  <c r="J606" i="23"/>
  <c r="J607" i="23"/>
  <c r="J608" i="23"/>
  <c r="J609" i="23"/>
  <c r="J610" i="23"/>
  <c r="J611" i="23"/>
  <c r="J612" i="23"/>
  <c r="J613" i="23"/>
  <c r="J614" i="23"/>
  <c r="J615" i="23"/>
  <c r="J616" i="23"/>
  <c r="J617" i="23"/>
  <c r="J618" i="23"/>
  <c r="J619" i="23"/>
  <c r="J620" i="23"/>
  <c r="J621" i="23"/>
  <c r="J622" i="23"/>
  <c r="J623" i="23"/>
  <c r="J624" i="23"/>
  <c r="J625" i="23"/>
  <c r="J626" i="23"/>
  <c r="J627" i="23"/>
  <c r="J628" i="23"/>
  <c r="J629" i="23"/>
  <c r="J630" i="23"/>
  <c r="J631" i="23"/>
  <c r="J632" i="23"/>
  <c r="J633" i="23"/>
  <c r="J634" i="23"/>
  <c r="J635" i="23"/>
  <c r="J636" i="23"/>
  <c r="J637" i="23"/>
  <c r="J638" i="23"/>
  <c r="J639" i="23"/>
  <c r="J640" i="23"/>
  <c r="J641" i="23"/>
  <c r="J642" i="23"/>
  <c r="J643" i="23"/>
  <c r="J644" i="23"/>
  <c r="J645" i="23"/>
  <c r="J646" i="23"/>
  <c r="J647" i="23"/>
  <c r="J648" i="23"/>
  <c r="J649" i="23"/>
  <c r="J650" i="23"/>
  <c r="J651" i="23"/>
  <c r="J652" i="23"/>
  <c r="J653" i="23"/>
  <c r="J654" i="23"/>
  <c r="J655" i="23"/>
  <c r="J656" i="23"/>
  <c r="J657" i="23"/>
  <c r="J658" i="23"/>
  <c r="J659" i="23"/>
  <c r="J660" i="23"/>
  <c r="J661" i="23"/>
  <c r="J662" i="23"/>
  <c r="J663" i="23"/>
  <c r="J664" i="23"/>
  <c r="J665" i="23"/>
  <c r="J666" i="23"/>
  <c r="J667" i="23"/>
  <c r="J668" i="23"/>
  <c r="J669" i="23"/>
  <c r="J670" i="23"/>
  <c r="J671" i="23"/>
  <c r="J672" i="23"/>
  <c r="J673" i="23"/>
  <c r="J674" i="23"/>
  <c r="J675" i="23"/>
  <c r="J676" i="23"/>
  <c r="J677" i="23"/>
  <c r="J678" i="23"/>
  <c r="J679" i="23"/>
  <c r="J680" i="23"/>
  <c r="J681" i="23"/>
  <c r="J682" i="23"/>
  <c r="J683" i="23"/>
  <c r="J684" i="23"/>
  <c r="J685" i="23"/>
  <c r="J686" i="23"/>
  <c r="J687" i="23"/>
  <c r="J688" i="23"/>
  <c r="J689" i="23"/>
  <c r="J690" i="23"/>
  <c r="J691" i="23"/>
  <c r="J692" i="23"/>
  <c r="J693" i="23"/>
  <c r="J694" i="23"/>
  <c r="J695" i="23"/>
  <c r="J696" i="23"/>
  <c r="J697" i="23"/>
  <c r="J698" i="23"/>
  <c r="J699" i="23"/>
  <c r="J700" i="23"/>
  <c r="J701" i="23"/>
  <c r="J702" i="23"/>
  <c r="J703" i="23"/>
  <c r="J704" i="23"/>
  <c r="J705" i="23"/>
  <c r="J706" i="23"/>
  <c r="J707" i="23"/>
  <c r="J708" i="23"/>
  <c r="J709" i="23"/>
  <c r="J710" i="23"/>
  <c r="J711" i="23"/>
  <c r="J712" i="23"/>
  <c r="J713" i="23"/>
  <c r="J714" i="23"/>
  <c r="J715" i="23"/>
  <c r="J716" i="23"/>
  <c r="J717" i="23"/>
  <c r="J718" i="23"/>
  <c r="J719" i="23"/>
  <c r="J720" i="23"/>
  <c r="J721" i="23"/>
  <c r="J722" i="23"/>
  <c r="J723" i="23"/>
  <c r="J724" i="23"/>
  <c r="J725" i="23"/>
  <c r="J726" i="23"/>
  <c r="J727" i="23"/>
  <c r="J728" i="23"/>
  <c r="J729" i="23"/>
  <c r="J730" i="23"/>
  <c r="J731" i="23"/>
  <c r="J732" i="23"/>
  <c r="J733" i="23"/>
  <c r="J734" i="23"/>
  <c r="J735" i="23"/>
  <c r="J736" i="23"/>
  <c r="J737" i="23"/>
  <c r="J738" i="23"/>
  <c r="J739" i="23"/>
  <c r="J740" i="23"/>
  <c r="J741" i="23"/>
  <c r="J742" i="23"/>
  <c r="J743" i="23"/>
  <c r="J744" i="23"/>
  <c r="J745" i="23"/>
  <c r="J746" i="23"/>
  <c r="J747" i="23"/>
  <c r="J748" i="23"/>
  <c r="J749" i="23"/>
  <c r="J750" i="23"/>
  <c r="J751" i="23"/>
  <c r="J752" i="23"/>
  <c r="J753" i="23"/>
  <c r="J754" i="23"/>
  <c r="J755" i="23"/>
  <c r="J756" i="23"/>
  <c r="J757" i="23"/>
  <c r="J758" i="23"/>
  <c r="J759" i="23"/>
  <c r="J760" i="23"/>
  <c r="J761" i="23"/>
  <c r="J762" i="23"/>
  <c r="J763" i="23"/>
  <c r="J764" i="23"/>
  <c r="J765" i="23"/>
  <c r="J766" i="23"/>
  <c r="J767" i="23"/>
  <c r="J768" i="23"/>
  <c r="J769" i="23"/>
  <c r="J770" i="23"/>
  <c r="J771" i="23"/>
  <c r="J772" i="23"/>
  <c r="J773" i="23"/>
  <c r="J774" i="23"/>
  <c r="J775" i="23"/>
  <c r="J776" i="23"/>
  <c r="J777" i="23"/>
  <c r="J778" i="23"/>
  <c r="J779" i="23"/>
  <c r="J780" i="23"/>
  <c r="J781" i="23"/>
  <c r="J782" i="23"/>
  <c r="J783" i="23"/>
  <c r="J784" i="23"/>
  <c r="J785" i="23"/>
  <c r="J786" i="23"/>
  <c r="J787" i="23"/>
  <c r="J788" i="23"/>
  <c r="J789" i="23"/>
  <c r="J790" i="23"/>
  <c r="J791" i="23"/>
  <c r="J792" i="23"/>
  <c r="J793" i="23"/>
  <c r="J794" i="23"/>
  <c r="J795" i="23"/>
  <c r="J796" i="23"/>
  <c r="J797" i="23"/>
  <c r="J798" i="23"/>
  <c r="J799" i="23"/>
  <c r="J800" i="23"/>
  <c r="J801" i="23"/>
  <c r="J802" i="23"/>
  <c r="J803" i="23"/>
  <c r="J804" i="23"/>
  <c r="J805" i="23"/>
  <c r="J806" i="23"/>
  <c r="J807" i="23"/>
  <c r="J808" i="23"/>
  <c r="J809" i="23"/>
  <c r="J810" i="23"/>
  <c r="J811" i="23"/>
  <c r="J812" i="23"/>
  <c r="J813" i="23"/>
  <c r="J814" i="23"/>
  <c r="J815" i="23"/>
  <c r="J816" i="23"/>
  <c r="J817" i="23"/>
  <c r="J818" i="23"/>
  <c r="J819" i="23"/>
  <c r="J820" i="23"/>
  <c r="J821" i="23"/>
  <c r="J822" i="23"/>
  <c r="J823" i="23"/>
  <c r="J824" i="23"/>
  <c r="J825" i="23"/>
  <c r="J826" i="23"/>
  <c r="J827" i="23"/>
  <c r="J828" i="23"/>
  <c r="J829" i="23"/>
  <c r="J830" i="23"/>
  <c r="J831" i="23"/>
  <c r="J832" i="23"/>
  <c r="J833" i="23"/>
  <c r="J834" i="23"/>
  <c r="J835" i="23"/>
  <c r="J836" i="23"/>
  <c r="J837" i="23"/>
  <c r="J838" i="23"/>
  <c r="J839" i="23"/>
  <c r="J840" i="23"/>
  <c r="J841" i="23"/>
  <c r="J842" i="23"/>
  <c r="J843" i="23"/>
  <c r="J844" i="23"/>
  <c r="J845" i="23"/>
  <c r="J846" i="23"/>
  <c r="J847" i="23"/>
  <c r="J848" i="23"/>
  <c r="J849" i="23"/>
  <c r="J850" i="23"/>
  <c r="J851" i="23"/>
  <c r="J852" i="23"/>
  <c r="J853" i="23"/>
  <c r="J854" i="23"/>
  <c r="J855" i="23"/>
  <c r="J856" i="23"/>
  <c r="J857" i="23"/>
  <c r="J858" i="23"/>
  <c r="J859" i="23"/>
  <c r="J860" i="23"/>
  <c r="J861" i="23"/>
  <c r="J862" i="23"/>
  <c r="J863" i="23"/>
  <c r="J864" i="23"/>
  <c r="J865" i="23"/>
  <c r="J866" i="23"/>
  <c r="J867" i="23"/>
  <c r="J868" i="23"/>
  <c r="J869" i="23"/>
  <c r="J870" i="23"/>
  <c r="J871" i="23"/>
  <c r="J872" i="23"/>
  <c r="J873" i="23"/>
  <c r="J874" i="23"/>
  <c r="J875" i="23"/>
  <c r="J876" i="23"/>
  <c r="J877" i="23"/>
  <c r="J878" i="23"/>
  <c r="J879" i="23"/>
  <c r="J880" i="23"/>
  <c r="J881" i="23"/>
  <c r="J882" i="23"/>
  <c r="J883" i="23"/>
  <c r="J884" i="23"/>
  <c r="J885" i="23"/>
  <c r="I20" i="23"/>
  <c r="K14" i="23" s="1"/>
  <c r="I21" i="23"/>
  <c r="I22" i="23"/>
  <c r="I23" i="23"/>
  <c r="I24" i="23"/>
  <c r="I25" i="23"/>
  <c r="I26" i="23"/>
  <c r="I27" i="23"/>
  <c r="I28" i="23"/>
  <c r="I29" i="23"/>
  <c r="I30" i="23"/>
  <c r="I31" i="23"/>
  <c r="I32" i="23"/>
  <c r="I33" i="23"/>
  <c r="I34" i="23"/>
  <c r="I35" i="23"/>
  <c r="I36" i="23"/>
  <c r="I37" i="23"/>
  <c r="I38" i="23"/>
  <c r="I39" i="23"/>
  <c r="I40" i="23"/>
  <c r="I41" i="23"/>
  <c r="I42" i="23"/>
  <c r="I43" i="23"/>
  <c r="I44" i="23"/>
  <c r="I45" i="23"/>
  <c r="I46" i="23"/>
  <c r="I47" i="23"/>
  <c r="I48" i="23"/>
  <c r="I49" i="23"/>
  <c r="I50" i="23"/>
  <c r="I51" i="23"/>
  <c r="I52" i="23"/>
  <c r="I53" i="23"/>
  <c r="I54" i="23"/>
  <c r="I55" i="23"/>
  <c r="I56" i="23"/>
  <c r="I57" i="23"/>
  <c r="I58" i="23"/>
  <c r="I59" i="23"/>
  <c r="I60" i="23"/>
  <c r="I61" i="23"/>
  <c r="I62" i="23"/>
  <c r="I63" i="23"/>
  <c r="I64" i="23"/>
  <c r="I65" i="23"/>
  <c r="I66" i="23"/>
  <c r="I67" i="23"/>
  <c r="I68" i="23"/>
  <c r="I69" i="23"/>
  <c r="I70" i="23"/>
  <c r="I71" i="23"/>
  <c r="I72" i="23"/>
  <c r="I73" i="23"/>
  <c r="I74" i="23"/>
  <c r="I75" i="23"/>
  <c r="I76" i="23"/>
  <c r="I77" i="23"/>
  <c r="I78" i="23"/>
  <c r="I79" i="23"/>
  <c r="I80" i="23"/>
  <c r="I81" i="23"/>
  <c r="I82" i="23"/>
  <c r="I83" i="23"/>
  <c r="I84" i="23"/>
  <c r="I85" i="23"/>
  <c r="I86" i="23"/>
  <c r="I87" i="23"/>
  <c r="I88" i="23"/>
  <c r="I89" i="23"/>
  <c r="I90" i="23"/>
  <c r="I91" i="23"/>
  <c r="I92" i="23"/>
  <c r="I93" i="23"/>
  <c r="I94" i="23"/>
  <c r="I95" i="23"/>
  <c r="I96" i="23"/>
  <c r="I97" i="23"/>
  <c r="I98" i="23"/>
  <c r="I99" i="23"/>
  <c r="I100" i="23"/>
  <c r="I101" i="23"/>
  <c r="I102" i="23"/>
  <c r="I103" i="23"/>
  <c r="I104" i="23"/>
  <c r="I105" i="23"/>
  <c r="I106" i="23"/>
  <c r="I107" i="23"/>
  <c r="I108" i="23"/>
  <c r="I109" i="23"/>
  <c r="I110" i="23"/>
  <c r="I111" i="23"/>
  <c r="I112" i="23"/>
  <c r="I113" i="23"/>
  <c r="I114" i="23"/>
  <c r="I115" i="23"/>
  <c r="I116" i="23"/>
  <c r="I117" i="23"/>
  <c r="I118" i="23"/>
  <c r="I119" i="23"/>
  <c r="I120" i="23"/>
  <c r="I121" i="23"/>
  <c r="I122" i="23"/>
  <c r="I123" i="23"/>
  <c r="I124" i="23"/>
  <c r="I125" i="23"/>
  <c r="I126" i="23"/>
  <c r="I127" i="23"/>
  <c r="I128" i="23"/>
  <c r="I129" i="23"/>
  <c r="I130" i="23"/>
  <c r="I131" i="23"/>
  <c r="I132" i="23"/>
  <c r="I133" i="23"/>
  <c r="I134" i="23"/>
  <c r="I135" i="23"/>
  <c r="I136" i="23"/>
  <c r="I137" i="23"/>
  <c r="I138" i="23"/>
  <c r="I139" i="23"/>
  <c r="I140" i="23"/>
  <c r="I141" i="23"/>
  <c r="I142" i="23"/>
  <c r="I143" i="23"/>
  <c r="I144" i="23"/>
  <c r="I145" i="23"/>
  <c r="I146" i="23"/>
  <c r="I147" i="23"/>
  <c r="I148" i="23"/>
  <c r="I149" i="23"/>
  <c r="I150" i="23"/>
  <c r="I151" i="23"/>
  <c r="I152" i="23"/>
  <c r="I153" i="23"/>
  <c r="I154" i="23"/>
  <c r="I155" i="23"/>
  <c r="I156" i="23"/>
  <c r="I157" i="23"/>
  <c r="I158" i="23"/>
  <c r="I159" i="23"/>
  <c r="I160" i="23"/>
  <c r="I161" i="23"/>
  <c r="I162" i="23"/>
  <c r="I163" i="23"/>
  <c r="I164" i="23"/>
  <c r="I165" i="23"/>
  <c r="I166" i="23"/>
  <c r="I167" i="23"/>
  <c r="I168" i="23"/>
  <c r="I169" i="23"/>
  <c r="I170" i="23"/>
  <c r="I171" i="23"/>
  <c r="I172" i="23"/>
  <c r="I173" i="23"/>
  <c r="I174" i="23"/>
  <c r="I175" i="23"/>
  <c r="I176" i="23"/>
  <c r="I177" i="23"/>
  <c r="I178" i="23"/>
  <c r="I179" i="23"/>
  <c r="I180" i="23"/>
  <c r="I181" i="23"/>
  <c r="I182" i="23"/>
  <c r="I183" i="23"/>
  <c r="I184" i="23"/>
  <c r="I185" i="23"/>
  <c r="I186" i="23"/>
  <c r="I187" i="23"/>
  <c r="I188" i="23"/>
  <c r="I189" i="23"/>
  <c r="I190" i="23"/>
  <c r="I191" i="23"/>
  <c r="I192" i="23"/>
  <c r="I193" i="23"/>
  <c r="I194" i="23"/>
  <c r="I195" i="23"/>
  <c r="I196" i="23"/>
  <c r="I197" i="23"/>
  <c r="I198" i="23"/>
  <c r="I199" i="23"/>
  <c r="I200" i="23"/>
  <c r="I201" i="23"/>
  <c r="I202" i="23"/>
  <c r="I203" i="23"/>
  <c r="I204" i="23"/>
  <c r="I205" i="23"/>
  <c r="I206" i="23"/>
  <c r="I207" i="23"/>
  <c r="I208" i="23"/>
  <c r="I209" i="23"/>
  <c r="I210" i="23"/>
  <c r="I211" i="23"/>
  <c r="I212" i="23"/>
  <c r="I213" i="23"/>
  <c r="I214" i="23"/>
  <c r="I215" i="23"/>
  <c r="I216" i="23"/>
  <c r="I217" i="23"/>
  <c r="I218" i="23"/>
  <c r="I219" i="23"/>
  <c r="I220" i="23"/>
  <c r="I221" i="23"/>
  <c r="I222" i="23"/>
  <c r="I223" i="23"/>
  <c r="I224" i="23"/>
  <c r="I225" i="23"/>
  <c r="I226" i="23"/>
  <c r="I227" i="23"/>
  <c r="I228" i="23"/>
  <c r="I229" i="23"/>
  <c r="I230" i="23"/>
  <c r="I231" i="23"/>
  <c r="I232" i="23"/>
  <c r="I233" i="23"/>
  <c r="I234" i="23"/>
  <c r="I235" i="23"/>
  <c r="I236" i="23"/>
  <c r="I237" i="23"/>
  <c r="I238" i="23"/>
  <c r="I239" i="23"/>
  <c r="I240" i="23"/>
  <c r="I241" i="23"/>
  <c r="I242" i="23"/>
  <c r="I243" i="23"/>
  <c r="I244" i="23"/>
  <c r="I245" i="23"/>
  <c r="I246" i="23"/>
  <c r="I247" i="23"/>
  <c r="I248" i="23"/>
  <c r="I249" i="23"/>
  <c r="I250" i="23"/>
  <c r="I251" i="23"/>
  <c r="I252" i="23"/>
  <c r="I253" i="23"/>
  <c r="I254" i="23"/>
  <c r="I255" i="23"/>
  <c r="I256" i="23"/>
  <c r="I257" i="23"/>
  <c r="I258" i="23"/>
  <c r="I259" i="23"/>
  <c r="I260" i="23"/>
  <c r="I261" i="23"/>
  <c r="I262" i="23"/>
  <c r="I263" i="23"/>
  <c r="I264" i="23"/>
  <c r="I265" i="23"/>
  <c r="I266" i="23"/>
  <c r="I267" i="23"/>
  <c r="I268" i="23"/>
  <c r="I269" i="23"/>
  <c r="I270" i="23"/>
  <c r="I271" i="23"/>
  <c r="I272" i="23"/>
  <c r="I273" i="23"/>
  <c r="I274" i="23"/>
  <c r="I275" i="23"/>
  <c r="I276" i="23"/>
  <c r="I277" i="23"/>
  <c r="I278" i="23"/>
  <c r="I279" i="23"/>
  <c r="I280" i="23"/>
  <c r="I281" i="23"/>
  <c r="I282" i="23"/>
  <c r="I283" i="23"/>
  <c r="I284" i="23"/>
  <c r="I285" i="23"/>
  <c r="I286" i="23"/>
  <c r="I287" i="23"/>
  <c r="I288" i="23"/>
  <c r="I289" i="23"/>
  <c r="I290" i="23"/>
  <c r="I291" i="23"/>
  <c r="I292" i="23"/>
  <c r="I293" i="23"/>
  <c r="I294" i="23"/>
  <c r="I295" i="23"/>
  <c r="I296" i="23"/>
  <c r="I297" i="23"/>
  <c r="I298" i="23"/>
  <c r="I299" i="23"/>
  <c r="I300" i="23"/>
  <c r="I301" i="23"/>
  <c r="I302" i="23"/>
  <c r="I303" i="23"/>
  <c r="I304" i="23"/>
  <c r="I305" i="23"/>
  <c r="I306" i="23"/>
  <c r="I307" i="23"/>
  <c r="I308" i="23"/>
  <c r="I309" i="23"/>
  <c r="I310" i="23"/>
  <c r="I311" i="23"/>
  <c r="I312" i="23"/>
  <c r="I313" i="23"/>
  <c r="I314" i="23"/>
  <c r="I315" i="23"/>
  <c r="I316" i="23"/>
  <c r="I317" i="23"/>
  <c r="I318" i="23"/>
  <c r="I319" i="23"/>
  <c r="I320" i="23"/>
  <c r="I321" i="23"/>
  <c r="I322" i="23"/>
  <c r="I323" i="23"/>
  <c r="I324" i="23"/>
  <c r="I325" i="23"/>
  <c r="I326" i="23"/>
  <c r="I327" i="23"/>
  <c r="I328" i="23"/>
  <c r="I329" i="23"/>
  <c r="I330" i="23"/>
  <c r="I331" i="23"/>
  <c r="I332" i="23"/>
  <c r="I333" i="23"/>
  <c r="I334" i="23"/>
  <c r="I335" i="23"/>
  <c r="I336" i="23"/>
  <c r="I337" i="23"/>
  <c r="I338" i="23"/>
  <c r="I339" i="23"/>
  <c r="I340" i="23"/>
  <c r="I341" i="23"/>
  <c r="I342" i="23"/>
  <c r="I343" i="23"/>
  <c r="I344" i="23"/>
  <c r="I345" i="23"/>
  <c r="I346" i="23"/>
  <c r="I347" i="23"/>
  <c r="I348" i="23"/>
  <c r="I349" i="23"/>
  <c r="I350" i="23"/>
  <c r="I351" i="23"/>
  <c r="I352" i="23"/>
  <c r="I353" i="23"/>
  <c r="I354" i="23"/>
  <c r="I355" i="23"/>
  <c r="I356" i="23"/>
  <c r="I357" i="23"/>
  <c r="I358" i="23"/>
  <c r="I359" i="23"/>
  <c r="I360" i="23"/>
  <c r="I361" i="23"/>
  <c r="I362" i="23"/>
  <c r="I363" i="23"/>
  <c r="I364" i="23"/>
  <c r="I365" i="23"/>
  <c r="I366" i="23"/>
  <c r="I367" i="23"/>
  <c r="I368" i="23"/>
  <c r="I369" i="23"/>
  <c r="I370" i="23"/>
  <c r="I371" i="23"/>
  <c r="I372" i="23"/>
  <c r="I373" i="23"/>
  <c r="I374" i="23"/>
  <c r="I375" i="23"/>
  <c r="I376" i="23"/>
  <c r="I377" i="23"/>
  <c r="I378" i="23"/>
  <c r="I379" i="23"/>
  <c r="I380" i="23"/>
  <c r="I381" i="23"/>
  <c r="I382" i="23"/>
  <c r="I383" i="23"/>
  <c r="I384" i="23"/>
  <c r="I385" i="23"/>
  <c r="I386" i="23"/>
  <c r="I387" i="23"/>
  <c r="I388" i="23"/>
  <c r="I389" i="23"/>
  <c r="I390" i="23"/>
  <c r="I391" i="23"/>
  <c r="I392" i="23"/>
  <c r="I393" i="23"/>
  <c r="I394" i="23"/>
  <c r="I395" i="23"/>
  <c r="I396" i="23"/>
  <c r="I397" i="23"/>
  <c r="I398" i="23"/>
  <c r="I399" i="23"/>
  <c r="I400" i="23"/>
  <c r="I401" i="23"/>
  <c r="I402" i="23"/>
  <c r="I403" i="23"/>
  <c r="I404" i="23"/>
  <c r="I405" i="23"/>
  <c r="I406" i="23"/>
  <c r="I407" i="23"/>
  <c r="I408" i="23"/>
  <c r="I409" i="23"/>
  <c r="I410" i="23"/>
  <c r="I411" i="23"/>
  <c r="I412" i="23"/>
  <c r="I413" i="23"/>
  <c r="I414" i="23"/>
  <c r="I415" i="23"/>
  <c r="I416" i="23"/>
  <c r="I417" i="23"/>
  <c r="I418" i="23"/>
  <c r="I419" i="23"/>
  <c r="I420" i="23"/>
  <c r="I421" i="23"/>
  <c r="I422" i="23"/>
  <c r="I423" i="23"/>
  <c r="I424" i="23"/>
  <c r="I425" i="23"/>
  <c r="I426" i="23"/>
  <c r="I427" i="23"/>
  <c r="I428" i="23"/>
  <c r="I429" i="23"/>
  <c r="I430" i="23"/>
  <c r="I431" i="23"/>
  <c r="I432" i="23"/>
  <c r="I433" i="23"/>
  <c r="I434" i="23"/>
  <c r="I435" i="23"/>
  <c r="I436" i="23"/>
  <c r="I437" i="23"/>
  <c r="I438" i="23"/>
  <c r="I439" i="23"/>
  <c r="I440" i="23"/>
  <c r="I441" i="23"/>
  <c r="I442" i="23"/>
  <c r="I443" i="23"/>
  <c r="I444" i="23"/>
  <c r="I445" i="23"/>
  <c r="I446" i="23"/>
  <c r="I447" i="23"/>
  <c r="I448" i="23"/>
  <c r="I449" i="23"/>
  <c r="I450" i="23"/>
  <c r="I451" i="23"/>
  <c r="I452" i="23"/>
  <c r="I453" i="23"/>
  <c r="I454" i="23"/>
  <c r="I455" i="23"/>
  <c r="I456" i="23"/>
  <c r="I457" i="23"/>
  <c r="I458" i="23"/>
  <c r="I459" i="23"/>
  <c r="I460" i="23"/>
  <c r="I461" i="23"/>
  <c r="I462" i="23"/>
  <c r="I463" i="23"/>
  <c r="I464" i="23"/>
  <c r="I465" i="23"/>
  <c r="I466" i="23"/>
  <c r="I467" i="23"/>
  <c r="I468" i="23"/>
  <c r="I469" i="23"/>
  <c r="I470" i="23"/>
  <c r="I471" i="23"/>
  <c r="I472" i="23"/>
  <c r="I473" i="23"/>
  <c r="I474" i="23"/>
  <c r="I475" i="23"/>
  <c r="I476" i="23"/>
  <c r="I477" i="23"/>
  <c r="I478" i="23"/>
  <c r="I479" i="23"/>
  <c r="I480" i="23"/>
  <c r="I481" i="23"/>
  <c r="I482" i="23"/>
  <c r="I483" i="23"/>
  <c r="I484" i="23"/>
  <c r="I485" i="23"/>
  <c r="I486" i="23"/>
  <c r="I487" i="23"/>
  <c r="I488" i="23"/>
  <c r="I489" i="23"/>
  <c r="I490" i="23"/>
  <c r="I491" i="23"/>
  <c r="I492" i="23"/>
  <c r="I493" i="23"/>
  <c r="I494" i="23"/>
  <c r="I495" i="23"/>
  <c r="I496" i="23"/>
  <c r="I497" i="23"/>
  <c r="I498" i="23"/>
  <c r="I499" i="23"/>
  <c r="I500" i="23"/>
  <c r="I501" i="23"/>
  <c r="I502" i="23"/>
  <c r="I503" i="23"/>
  <c r="I504" i="23"/>
  <c r="I505" i="23"/>
  <c r="I506" i="23"/>
  <c r="I507" i="23"/>
  <c r="I508" i="23"/>
  <c r="I509" i="23"/>
  <c r="I510" i="23"/>
  <c r="I511" i="23"/>
  <c r="I512" i="23"/>
  <c r="I513" i="23"/>
  <c r="I514" i="23"/>
  <c r="I515" i="23"/>
  <c r="I516" i="23"/>
  <c r="I517" i="23"/>
  <c r="I518" i="23"/>
  <c r="I519" i="23"/>
  <c r="I520" i="23"/>
  <c r="I521" i="23"/>
  <c r="I522" i="23"/>
  <c r="I523" i="23"/>
  <c r="I524" i="23"/>
  <c r="I525" i="23"/>
  <c r="I526" i="23"/>
  <c r="I527" i="23"/>
  <c r="I528" i="23"/>
  <c r="I529" i="23"/>
  <c r="I530" i="23"/>
  <c r="I531" i="23"/>
  <c r="I532" i="23"/>
  <c r="I533" i="23"/>
  <c r="I534" i="23"/>
  <c r="I535" i="23"/>
  <c r="I536" i="23"/>
  <c r="I537" i="23"/>
  <c r="I538" i="23"/>
  <c r="I539" i="23"/>
  <c r="I540" i="23"/>
  <c r="I541" i="23"/>
  <c r="I542" i="23"/>
  <c r="I543" i="23"/>
  <c r="I544" i="23"/>
  <c r="I545" i="23"/>
  <c r="I546" i="23"/>
  <c r="I547" i="23"/>
  <c r="I548" i="23"/>
  <c r="I549" i="23"/>
  <c r="I550" i="23"/>
  <c r="I551" i="23"/>
  <c r="I552" i="23"/>
  <c r="I553" i="23"/>
  <c r="I554" i="23"/>
  <c r="I555" i="23"/>
  <c r="I556" i="23"/>
  <c r="I557" i="23"/>
  <c r="I558" i="23"/>
  <c r="I559" i="23"/>
  <c r="I560" i="23"/>
  <c r="I561" i="23"/>
  <c r="I562" i="23"/>
  <c r="I563" i="23"/>
  <c r="I564" i="23"/>
  <c r="I565" i="23"/>
  <c r="I566" i="23"/>
  <c r="I567" i="23"/>
  <c r="I568" i="23"/>
  <c r="I569" i="23"/>
  <c r="I570" i="23"/>
  <c r="I571" i="23"/>
  <c r="I572" i="23"/>
  <c r="I573" i="23"/>
  <c r="I574" i="23"/>
  <c r="I575" i="23"/>
  <c r="I576" i="23"/>
  <c r="I577" i="23"/>
  <c r="I578" i="23"/>
  <c r="I579" i="23"/>
  <c r="I580" i="23"/>
  <c r="I581" i="23"/>
  <c r="I582" i="23"/>
  <c r="I583" i="23"/>
  <c r="I584" i="23"/>
  <c r="I585" i="23"/>
  <c r="I586" i="23"/>
  <c r="I587" i="23"/>
  <c r="I588" i="23"/>
  <c r="I589" i="23"/>
  <c r="I590" i="23"/>
  <c r="I591" i="23"/>
  <c r="I592" i="23"/>
  <c r="I593" i="23"/>
  <c r="I594" i="23"/>
  <c r="I595" i="23"/>
  <c r="I596" i="23"/>
  <c r="I597" i="23"/>
  <c r="I598" i="23"/>
  <c r="I599" i="23"/>
  <c r="I600" i="23"/>
  <c r="I601" i="23"/>
  <c r="I602" i="23"/>
  <c r="I603" i="23"/>
  <c r="I604" i="23"/>
  <c r="I605" i="23"/>
  <c r="I606" i="23"/>
  <c r="I607" i="23"/>
  <c r="I608" i="23"/>
  <c r="I609" i="23"/>
  <c r="I610" i="23"/>
  <c r="I611" i="23"/>
  <c r="I612" i="23"/>
  <c r="I613" i="23"/>
  <c r="I614" i="23"/>
  <c r="I615" i="23"/>
  <c r="I616" i="23"/>
  <c r="I617" i="23"/>
  <c r="I618" i="23"/>
  <c r="I619" i="23"/>
  <c r="I620" i="23"/>
  <c r="I621" i="23"/>
  <c r="I622" i="23"/>
  <c r="I623" i="23"/>
  <c r="I624" i="23"/>
  <c r="I625" i="23"/>
  <c r="I626" i="23"/>
  <c r="I627" i="23"/>
  <c r="I628" i="23"/>
  <c r="I629" i="23"/>
  <c r="I630" i="23"/>
  <c r="I631" i="23"/>
  <c r="I632" i="23"/>
  <c r="I633" i="23"/>
  <c r="I634" i="23"/>
  <c r="I635" i="23"/>
  <c r="I636" i="23"/>
  <c r="I637" i="23"/>
  <c r="I638" i="23"/>
  <c r="I639" i="23"/>
  <c r="I640" i="23"/>
  <c r="I641" i="23"/>
  <c r="I642" i="23"/>
  <c r="I643" i="23"/>
  <c r="I644" i="23"/>
  <c r="I645" i="23"/>
  <c r="I646" i="23"/>
  <c r="I647" i="23"/>
  <c r="I648" i="23"/>
  <c r="I649" i="23"/>
  <c r="I650" i="23"/>
  <c r="I651" i="23"/>
  <c r="I652" i="23"/>
  <c r="I653" i="23"/>
  <c r="I654" i="23"/>
  <c r="I655" i="23"/>
  <c r="I656" i="23"/>
  <c r="I657" i="23"/>
  <c r="I658" i="23"/>
  <c r="I659" i="23"/>
  <c r="I660" i="23"/>
  <c r="I661" i="23"/>
  <c r="I662" i="23"/>
  <c r="I663" i="23"/>
  <c r="I664" i="23"/>
  <c r="I665" i="23"/>
  <c r="I666" i="23"/>
  <c r="I667" i="23"/>
  <c r="I668" i="23"/>
  <c r="I669" i="23"/>
  <c r="I670" i="23"/>
  <c r="I671" i="23"/>
  <c r="I672" i="23"/>
  <c r="I673" i="23"/>
  <c r="I674" i="23"/>
  <c r="I675" i="23"/>
  <c r="I676" i="23"/>
  <c r="I677" i="23"/>
  <c r="I678" i="23"/>
  <c r="I679" i="23"/>
  <c r="I680" i="23"/>
  <c r="I681" i="23"/>
  <c r="I682" i="23"/>
  <c r="I683" i="23"/>
  <c r="I684" i="23"/>
  <c r="I685" i="23"/>
  <c r="I686" i="23"/>
  <c r="I687" i="23"/>
  <c r="I688" i="23"/>
  <c r="I689" i="23"/>
  <c r="I690" i="23"/>
  <c r="I691" i="23"/>
  <c r="I692" i="23"/>
  <c r="I693" i="23"/>
  <c r="I694" i="23"/>
  <c r="I695" i="23"/>
  <c r="I696" i="23"/>
  <c r="I697" i="23"/>
  <c r="I698" i="23"/>
  <c r="I699" i="23"/>
  <c r="I700" i="23"/>
  <c r="I701" i="23"/>
  <c r="I702" i="23"/>
  <c r="I703" i="23"/>
  <c r="I704" i="23"/>
  <c r="I705" i="23"/>
  <c r="I706" i="23"/>
  <c r="I707" i="23"/>
  <c r="I708" i="23"/>
  <c r="I709" i="23"/>
  <c r="I710" i="23"/>
  <c r="I711" i="23"/>
  <c r="I712" i="23"/>
  <c r="I713" i="23"/>
  <c r="I714" i="23"/>
  <c r="I715" i="23"/>
  <c r="I716" i="23"/>
  <c r="I717" i="23"/>
  <c r="I718" i="23"/>
  <c r="I719" i="23"/>
  <c r="I720" i="23"/>
  <c r="I721" i="23"/>
  <c r="I722" i="23"/>
  <c r="I723" i="23"/>
  <c r="I724" i="23"/>
  <c r="I725" i="23"/>
  <c r="I726" i="23"/>
  <c r="I727" i="23"/>
  <c r="I728" i="23"/>
  <c r="I729" i="23"/>
  <c r="I730" i="23"/>
  <c r="I731" i="23"/>
  <c r="I732" i="23"/>
  <c r="I733" i="23"/>
  <c r="I734" i="23"/>
  <c r="I735" i="23"/>
  <c r="I736" i="23"/>
  <c r="I737" i="23"/>
  <c r="I738" i="23"/>
  <c r="I739" i="23"/>
  <c r="I740" i="23"/>
  <c r="I741" i="23"/>
  <c r="I742" i="23"/>
  <c r="I743" i="23"/>
  <c r="I744" i="23"/>
  <c r="I745" i="23"/>
  <c r="I746" i="23"/>
  <c r="I747" i="23"/>
  <c r="I748" i="23"/>
  <c r="I749" i="23"/>
  <c r="I750" i="23"/>
  <c r="I751" i="23"/>
  <c r="I752" i="23"/>
  <c r="I753" i="23"/>
  <c r="I754" i="23"/>
  <c r="I755" i="23"/>
  <c r="I756" i="23"/>
  <c r="I757" i="23"/>
  <c r="I758" i="23"/>
  <c r="I759" i="23"/>
  <c r="I760" i="23"/>
  <c r="I761" i="23"/>
  <c r="I762" i="23"/>
  <c r="I763" i="23"/>
  <c r="I764" i="23"/>
  <c r="I765" i="23"/>
  <c r="I766" i="23"/>
  <c r="I767" i="23"/>
  <c r="I768" i="23"/>
  <c r="I769" i="23"/>
  <c r="I770" i="23"/>
  <c r="I771" i="23"/>
  <c r="I772" i="23"/>
  <c r="I773" i="23"/>
  <c r="I774" i="23"/>
  <c r="I775" i="23"/>
  <c r="I776" i="23"/>
  <c r="I777" i="23"/>
  <c r="I778" i="23"/>
  <c r="I779" i="23"/>
  <c r="I780" i="23"/>
  <c r="I781" i="23"/>
  <c r="I782" i="23"/>
  <c r="I783" i="23"/>
  <c r="I784" i="23"/>
  <c r="I785" i="23"/>
  <c r="I786" i="23"/>
  <c r="I787" i="23"/>
  <c r="I788" i="23"/>
  <c r="I789" i="23"/>
  <c r="I790" i="23"/>
  <c r="I791" i="23"/>
  <c r="I792" i="23"/>
  <c r="I793" i="23"/>
  <c r="I794" i="23"/>
  <c r="I795" i="23"/>
  <c r="I796" i="23"/>
  <c r="I797" i="23"/>
  <c r="I798" i="23"/>
  <c r="I799" i="23"/>
  <c r="I800" i="23"/>
  <c r="I801" i="23"/>
  <c r="I802" i="23"/>
  <c r="I803" i="23"/>
  <c r="I804" i="23"/>
  <c r="I805" i="23"/>
  <c r="I806" i="23"/>
  <c r="I807" i="23"/>
  <c r="I808" i="23"/>
  <c r="I809" i="23"/>
  <c r="I810" i="23"/>
  <c r="I811" i="23"/>
  <c r="I812" i="23"/>
  <c r="I813" i="23"/>
  <c r="I814" i="23"/>
  <c r="I815" i="23"/>
  <c r="I816" i="23"/>
  <c r="I817" i="23"/>
  <c r="I818" i="23"/>
  <c r="I819" i="23"/>
  <c r="I820" i="23"/>
  <c r="I821" i="23"/>
  <c r="I822" i="23"/>
  <c r="I823" i="23"/>
  <c r="I824" i="23"/>
  <c r="I825" i="23"/>
  <c r="I826" i="23"/>
  <c r="I827" i="23"/>
  <c r="I828" i="23"/>
  <c r="I829" i="23"/>
  <c r="I830" i="23"/>
  <c r="I831" i="23"/>
  <c r="I832" i="23"/>
  <c r="I833" i="23"/>
  <c r="I834" i="23"/>
  <c r="I835" i="23"/>
  <c r="I836" i="23"/>
  <c r="I837" i="23"/>
  <c r="I838" i="23"/>
  <c r="I839" i="23"/>
  <c r="I840" i="23"/>
  <c r="I841" i="23"/>
  <c r="I842" i="23"/>
  <c r="I843" i="23"/>
  <c r="I844" i="23"/>
  <c r="I845" i="23"/>
  <c r="I846" i="23"/>
  <c r="I847" i="23"/>
  <c r="I848" i="23"/>
  <c r="I849" i="23"/>
  <c r="I850" i="23"/>
  <c r="I851" i="23"/>
  <c r="I852" i="23"/>
  <c r="I853" i="23"/>
  <c r="I854" i="23"/>
  <c r="I855" i="23"/>
  <c r="I856" i="23"/>
  <c r="I857" i="23"/>
  <c r="I858" i="23"/>
  <c r="I859" i="23"/>
  <c r="I860" i="23"/>
  <c r="I861" i="23"/>
  <c r="I862" i="23"/>
  <c r="I863" i="23"/>
  <c r="I864" i="23"/>
  <c r="I865" i="23"/>
  <c r="I866" i="23"/>
  <c r="I867" i="23"/>
  <c r="I868" i="23"/>
  <c r="I869" i="23"/>
  <c r="I870" i="23"/>
  <c r="I871" i="23"/>
  <c r="I872" i="23"/>
  <c r="I873" i="23"/>
  <c r="I874" i="23"/>
  <c r="I875" i="23"/>
  <c r="I876" i="23"/>
  <c r="I877" i="23"/>
  <c r="I878" i="23"/>
  <c r="I879" i="23"/>
  <c r="I880" i="23"/>
  <c r="I881" i="23"/>
  <c r="I882" i="23"/>
  <c r="I883" i="23"/>
  <c r="I884" i="23"/>
  <c r="I885" i="23"/>
</calcChain>
</file>

<file path=xl/sharedStrings.xml><?xml version="1.0" encoding="utf-8"?>
<sst xmlns="http://schemas.openxmlformats.org/spreadsheetml/2006/main" count="18302" uniqueCount="7920">
  <si>
    <t>Всего:</t>
  </si>
  <si>
    <t>В этой категории:</t>
  </si>
  <si>
    <t>Прайс-лист</t>
  </si>
  <si>
    <t>Количество</t>
  </si>
  <si>
    <t>Сумма</t>
  </si>
  <si>
    <t>Вес</t>
  </si>
  <si>
    <t>Артикул</t>
  </si>
  <si>
    <t>Наименование</t>
  </si>
  <si>
    <t>Фото</t>
  </si>
  <si>
    <t>Цена c НДС</t>
  </si>
  <si>
    <t>Ед.Изм.</t>
  </si>
  <si>
    <t>Примечание</t>
  </si>
  <si>
    <t>Группа</t>
  </si>
  <si>
    <t>Кабеленесущие системы</t>
  </si>
  <si>
    <t>Да</t>
  </si>
  <si>
    <t>Аксессуары для крепления металлорукава</t>
  </si>
  <si>
    <t>СМО 21-22</t>
  </si>
  <si>
    <t>СМО 21-22 S100 Скоба монтажная однолапковая</t>
  </si>
  <si>
    <t>шт</t>
  </si>
  <si>
    <t>Нет</t>
  </si>
  <si>
    <t>Кабель (ПРОДАЕМ КРАТНО БУХТЕ)</t>
  </si>
  <si>
    <t>ВВГ продаем кратно бухте</t>
  </si>
  <si>
    <t>Кабель силовой ВВГ-Пнг(А)-LS 2х1,5ок 0,66кВ (N) (з)</t>
  </si>
  <si>
    <t>м</t>
  </si>
  <si>
    <t>Кабель силовой ВВГ-Пнг(А)-LS 2х2,5ок 0,66кВ (N) (з)</t>
  </si>
  <si>
    <t>Кабель силовой ВВГ-Пнг(А)-LS 2х4ок 0,66кВ (N) (з)</t>
  </si>
  <si>
    <t>Кабель силовой ВВГ-Пнг(А)-LS 3х2,5ок 0,66кВ (N, PE) (з)</t>
  </si>
  <si>
    <t>Кабель силовой ВВГ-Пнг(А)-LS 3х4ок 0,66кВ (N, PE) (з)</t>
  </si>
  <si>
    <t>Кабель силовой ВВГнг(А)-LS 3х1,5ок 0,66кВ (N, PE) (з)</t>
  </si>
  <si>
    <t>Кабель силовой ВВГнг(А)-LS 3х6ок 0,66кВ (N, PE) (з)</t>
  </si>
  <si>
    <t>Кабель силовой ВВГнг(А)-LS 4х1,5ок 0,66кВ (N) (з)</t>
  </si>
  <si>
    <t>Кабель силовой ВВГнг(А)-LS 4х2,5ок 0,66кВ (N) (з)</t>
  </si>
  <si>
    <t>Кабель силовой огнестойкий ВВГнг(А)-FRLS 3х1,5ок 0,66кВ (N, PE)</t>
  </si>
  <si>
    <t>Кабель силовой огнестойкий ВВГнг(А)-FRLS 3х2,5ок 0,66кВ (N, PE)</t>
  </si>
  <si>
    <t>КГТП-ХП продаем кратно бухте</t>
  </si>
  <si>
    <t>Кабель силовой гибкий КГтп-ХЛ 1х10 0,66кВ (Черный)</t>
  </si>
  <si>
    <t>Кабель силовой гибкий КГтп-ХЛ 2х1,5 0,66кВ (N)</t>
  </si>
  <si>
    <t>Кабель силовой гибкий КГтп-ХЛ 2х2,5 0,66кВ (N)</t>
  </si>
  <si>
    <t>ПВС продаем кратно бухте</t>
  </si>
  <si>
    <t>Провод ПВС 2х0,75 380В (N)</t>
  </si>
  <si>
    <t>Провод ПВС 2х1,5 380В (N)</t>
  </si>
  <si>
    <t>Провод ПВС 2х2,5 380В (N)</t>
  </si>
  <si>
    <t>Провод ПВС 3х0,75 380В (N, PE)</t>
  </si>
  <si>
    <t>Провод ПВС 3х1,5 380В (N, PE)</t>
  </si>
  <si>
    <t>Провод ПВС 3х2,5 380В (N, PE)</t>
  </si>
  <si>
    <t>ШВВП продаем кратно бухте</t>
  </si>
  <si>
    <t>Шнур ШВВП 2х0,75 380В (N) (з)</t>
  </si>
  <si>
    <t>Монтажные изделия</t>
  </si>
  <si>
    <t>Хомуты кабельные</t>
  </si>
  <si>
    <t>Хомут 2,5х200мм нейлон (белый) (100шт)</t>
  </si>
  <si>
    <t>уп.</t>
  </si>
  <si>
    <t>Хомут 2,5х200мм нейлон (черный) (100шт)</t>
  </si>
  <si>
    <t>Хомут 3,6х150мм нейлон (белый) (100шт)</t>
  </si>
  <si>
    <t>Хомут 3,6х150мм нейлон (черный) (100шт)</t>
  </si>
  <si>
    <t>Хомут 3,6х200мм нейлон (белый) (100шт)</t>
  </si>
  <si>
    <t>Хомут 3,6х200мм нейлон (черный) (100шт)</t>
  </si>
  <si>
    <t>Хомут 3,6х250мм нейлон (белый) (100шт)</t>
  </si>
  <si>
    <t>Хомут 3,6х250мм нейлон (черный) (100шт)</t>
  </si>
  <si>
    <t>Хомут 3,6х300мм нейлон (белый) (100шт)</t>
  </si>
  <si>
    <t>Хомут 3,6х300мм нейлон (черный) (100шт)</t>
  </si>
  <si>
    <t>Хомут 3,6х370мм нейлон (белый) (100шт)</t>
  </si>
  <si>
    <t>Хомут 3,6х370мм нейлон (черный) (100шт)</t>
  </si>
  <si>
    <t>Хомут 4,8х250мм нейлон (белый) (100шт)</t>
  </si>
  <si>
    <t>Хомут 4,8х250мм нейлон (черный) (100шт)</t>
  </si>
  <si>
    <t>Хомут 4,8х300мм нейлон (белый) (100шт)</t>
  </si>
  <si>
    <t>Хомут 4,8х300мм нейлон (черный) (100шт)</t>
  </si>
  <si>
    <t>Хомут 4,8х370мм нейлон (белый) (100шт)</t>
  </si>
  <si>
    <t>Хомут 4,8х370мм нейлон (черный) (100шт)</t>
  </si>
  <si>
    <t>Хомут 4,8х400мм нейлон (белый) (100шт)</t>
  </si>
  <si>
    <t>Хомут 4,8х400мм нейлон (черный) (100шт)</t>
  </si>
  <si>
    <t>2020M860</t>
  </si>
  <si>
    <t>Хомут металлический с шурупом и дюбелем FERAT PROF  двойной М8 20х20*60 (1/2") (150 шт)</t>
  </si>
  <si>
    <t>2525M860</t>
  </si>
  <si>
    <t>Хомут металлический с шурупом и дюбелем FERAT PROF  двойной М8 25х25*60 (3/4") (150 шт)</t>
  </si>
  <si>
    <t>20M860</t>
  </si>
  <si>
    <t>Хомут металлический с шурупом и дюбелем FERAT PROF  М8  20*60 (1/2") (500 шт)</t>
  </si>
  <si>
    <t>25M860</t>
  </si>
  <si>
    <t>Хомут металлический с шурупом и дюбелем FERAT PROF  М8  25*60 (3/4") (500 шт)</t>
  </si>
  <si>
    <t>32M860</t>
  </si>
  <si>
    <t>Хомут металлический с шурупом и дюбелем FERAT PROF  М8  32*60 (1") (450 шт)</t>
  </si>
  <si>
    <t>40M870</t>
  </si>
  <si>
    <t>Хомут металлический с шурупом и дюбелем FERAT PROF  М8  40*70 (1 1/4") (400 шт)</t>
  </si>
  <si>
    <t>50M870</t>
  </si>
  <si>
    <t>Хомут металлический с шурупом и дюбелем FERAT PROF  М8  50*70 (1 1/2") (350 шт)</t>
  </si>
  <si>
    <t>63M880</t>
  </si>
  <si>
    <t>Хомут металлический с шурупом и дюбелем FERAT PROF  М8  63*80 (2") (300 шт)</t>
  </si>
  <si>
    <t>75М880</t>
  </si>
  <si>
    <t>Хомут металлический с шурупом и дюбелем FERAT PROF  М8  75*80 (2 1/2") (200 шт)</t>
  </si>
  <si>
    <t>90M880</t>
  </si>
  <si>
    <t>Хомут металлический с шурупом и дюбелем FERAT PROF  М8  90*80 (3") (200 шт)</t>
  </si>
  <si>
    <t>110M880</t>
  </si>
  <si>
    <t>Хомут металлический с шурупом и дюбелем FERAT PROF  М8 110*100 (4") (150 шт)</t>
  </si>
  <si>
    <t>110M10100</t>
  </si>
  <si>
    <t>Хомут металлический с шурупом и дюбелем FERAT PROF М10 110*100 (4") (150 шт)</t>
  </si>
  <si>
    <t>160M10100</t>
  </si>
  <si>
    <t>Хомут металлический с шурупом и дюбелем FERAT PROF М10 160*100 (6") (130 шт)</t>
  </si>
  <si>
    <t>RUS012</t>
  </si>
  <si>
    <t>Хомут металлический с шурупом и дюбелем  20*60 (1/2") (160/180 шт)</t>
  </si>
  <si>
    <t>RUS034</t>
  </si>
  <si>
    <t>Хомут металлический с шурупом и дюбелем  25*60 (3/4") (150/170 шт)</t>
  </si>
  <si>
    <t>RUS001</t>
  </si>
  <si>
    <t>Хомут металлический с шурупом и дюбелем  32*60 (1") (140 шт)</t>
  </si>
  <si>
    <t>RUS054</t>
  </si>
  <si>
    <t>Хомут металлический с шурупом и дюбелем  40*70 (1 1/4") (110/130 шт)</t>
  </si>
  <si>
    <t>RUS064</t>
  </si>
  <si>
    <t>Хомут металлический с шурупом и дюбелем  50*70 (1 1/2") (100/110 шт)</t>
  </si>
  <si>
    <t>F30135</t>
  </si>
  <si>
    <t>Хомут металлический с шурупом и дюбелем  63*80 (2") (80/100 шт)</t>
  </si>
  <si>
    <t>RUS212</t>
  </si>
  <si>
    <t>Хомут металлический с шурупом и дюбелем  75*80 (2 1/2") (80 шт)</t>
  </si>
  <si>
    <t>F30137</t>
  </si>
  <si>
    <t>Хомут металлический с шурупом и дюбелем  90*80 (3") (80/60шт)</t>
  </si>
  <si>
    <t>RUS004</t>
  </si>
  <si>
    <t>Хомут металлический с шурупом и дюбелем  М8 110*80 (4") (60 шт)</t>
  </si>
  <si>
    <t>Хомут металлический с шурупом и дюбелем 110*110</t>
  </si>
  <si>
    <t>F30140</t>
  </si>
  <si>
    <t>Хомут металлический с шурупом и дюбелем М10 110*100 (4") (60 шт)</t>
  </si>
  <si>
    <t>F30139</t>
  </si>
  <si>
    <t>Хомут металлический с шурупом и дюбелем М10 160*100 (6") (40 шт)</t>
  </si>
  <si>
    <t>RUS006</t>
  </si>
  <si>
    <t>Хомут металлический с шурупом и дюбелем М8 160*80</t>
  </si>
  <si>
    <t>Баки, емкости</t>
  </si>
  <si>
    <t>Комплектующие к бакам</t>
  </si>
  <si>
    <t>Выключатель поплавковый TAIFU TFS-3 с грузом, 5м</t>
  </si>
  <si>
    <t>02-00000122</t>
  </si>
  <si>
    <t>Датчик уровня топлива NOVUM-MT для емкости до 2,5 м</t>
  </si>
  <si>
    <t>Доборное кольцо колодца 50 см</t>
  </si>
  <si>
    <t>02-00000275</t>
  </si>
  <si>
    <t>Заглушка круглая Д 89 мм для душевого бака</t>
  </si>
  <si>
    <t>02-00000125</t>
  </si>
  <si>
    <t>Клапан поплавковый 1/2"</t>
  </si>
  <si>
    <t>Клапан поплавковый 3/4"</t>
  </si>
  <si>
    <t>02-00000182</t>
  </si>
  <si>
    <t>Компрессор Hailea ACO 318, 60л/мин</t>
  </si>
  <si>
    <t>Кран шаровый компрессионный с внутренней резьбой 3/4" (20 мм)</t>
  </si>
  <si>
    <t>02-00000001</t>
  </si>
  <si>
    <t>Лейка для душевого бака пластиковая НР 3/4''</t>
  </si>
  <si>
    <t>муфта для бдд 200/100л</t>
  </si>
  <si>
    <t>Муфта резьбовая пластиковая 3/4'' -(емкости,баки)</t>
  </si>
  <si>
    <t>Поплавковый клапан 1"</t>
  </si>
  <si>
    <t>Сгон 1' латунный -(емкости,баки)</t>
  </si>
  <si>
    <t>Сгон 1/2 (15мм) латунный -(емкости,баки)</t>
  </si>
  <si>
    <t>Сгон 3/4 (20мм) латунный -(емкости,баки)</t>
  </si>
  <si>
    <t>Шланг для полива 12,5мм 15м ПВХ</t>
  </si>
  <si>
    <t>Штуцер для шланга 12,5мм 15мм</t>
  </si>
  <si>
    <t>02-00000243</t>
  </si>
  <si>
    <t>Бак для душа (80х80х32) 100л</t>
  </si>
  <si>
    <t>00-00000001</t>
  </si>
  <si>
    <t>Бак для душа (99х99х30) 200 л</t>
  </si>
  <si>
    <t>Емкость Г 2000 (д180* ш125* в138)</t>
  </si>
  <si>
    <t>Емкость Г 5000 (д240* ш170* в183)</t>
  </si>
  <si>
    <t>02-00000138</t>
  </si>
  <si>
    <t>Емкость ГУ 450 (800х640х105) (420 л.)</t>
  </si>
  <si>
    <t>к 1000</t>
  </si>
  <si>
    <t>Емкость К 1000 (д124*ш110*в94) 900 л</t>
  </si>
  <si>
    <t>02-00000025</t>
  </si>
  <si>
    <t>Емкость К 200 (д79* ш68* в59)</t>
  </si>
  <si>
    <t>Емкость К 2000 (144х141х134) 1950л</t>
  </si>
  <si>
    <t>02-00000026</t>
  </si>
  <si>
    <t>Емкость К 400 (д92* ш84,5* в68)</t>
  </si>
  <si>
    <t>02-00000027</t>
  </si>
  <si>
    <t>Емкость К 600 (д101*ш95*в78)</t>
  </si>
  <si>
    <t>Емкость У 1000 (д78*ш78*в199) 920 л</t>
  </si>
  <si>
    <t>У15000</t>
  </si>
  <si>
    <t>Емкость У 1500 (162*73*185)</t>
  </si>
  <si>
    <t>У2000</t>
  </si>
  <si>
    <t>Емкость У 2000 (2362*78*153)</t>
  </si>
  <si>
    <t>02-00000005</t>
  </si>
  <si>
    <t>Емкость У 450 (д80*ш64*в105) 420 л</t>
  </si>
  <si>
    <t>02-00000013</t>
  </si>
  <si>
    <t>Емкость Ц  250 (д79* ш79* в67)</t>
  </si>
  <si>
    <t>02-00000016</t>
  </si>
  <si>
    <t>Емкость Ц  500 (д84* ш84* в105)</t>
  </si>
  <si>
    <t>02-00000007</t>
  </si>
  <si>
    <t>Емкость Ц  800 (д78*ш78*в190)</t>
  </si>
  <si>
    <t>Емкость Ц 100 (д55*ш55*в63)</t>
  </si>
  <si>
    <t>02-00000010</t>
  </si>
  <si>
    <t>Емкость Ц 1000 (д107*ш107*в133)</t>
  </si>
  <si>
    <t>02-00000011</t>
  </si>
  <si>
    <t>Емкость Ц 1200 (д120*ш120*в133)</t>
  </si>
  <si>
    <t>Емкость Ц 2000 (д133*ш133*в171)</t>
  </si>
  <si>
    <t>Емкость Ц 3000 (д162* ш162* в177)</t>
  </si>
  <si>
    <t>Емкость Ц 5000 (д190*ш209 )</t>
  </si>
  <si>
    <t>Емкость ЦУ 500л (д78*ш78*в127)</t>
  </si>
  <si>
    <t>Поддон круглый для сбора конденсата (86х86х5)</t>
  </si>
  <si>
    <t>Проточная система биологической очистки Шар (д137 ш137 в186) 900л</t>
  </si>
  <si>
    <t>Герметики</t>
  </si>
  <si>
    <t>Герметик сил. нейтральный ENKI белый 280 мл (24 шт/кор)</t>
  </si>
  <si>
    <t>Герметик сил. унив ENKI белый 280 мл (24 шт/кор)</t>
  </si>
  <si>
    <t>Герметик сил. унив ENKI прозрачный 280 мл (24 шт/кор)</t>
  </si>
  <si>
    <t>Герметик сил. унив. KRONbuild прозрачный 280гр  (24 шт/кор)</t>
  </si>
  <si>
    <t>Пистолет для герметиков</t>
  </si>
  <si>
    <t>Инвентарь</t>
  </si>
  <si>
    <t>Автополив Protex "Капель" компл. (4 шт)</t>
  </si>
  <si>
    <t>Антибукс Protex "Кантри"</t>
  </si>
  <si>
    <t>Вилы кованные для сена Protex "Садовод" с деревян.черенком</t>
  </si>
  <si>
    <t>Грабли Protex "Садовод"</t>
  </si>
  <si>
    <t>Грабли веерные Protex "Умелец" с черенком цв. чёрный</t>
  </si>
  <si>
    <t>Малахит285</t>
  </si>
  <si>
    <t>Плитка садовая PROTEX "МАЛАХИТ МИНИ" 285 х 570 мм с замками (зеленая)</t>
  </si>
  <si>
    <t>Малахит570</t>
  </si>
  <si>
    <t>Плитка садовая PROTEX "МАЛАХИТ ПЛЮС" 570 х 570 мм с замками (зеленая)</t>
  </si>
  <si>
    <t>Рукомойник 3 л</t>
  </si>
  <si>
    <t>Рукомойник 5 л</t>
  </si>
  <si>
    <t>Ключи трубные</t>
  </si>
  <si>
    <t>Ключ разводной 150 мм хромированный SPARTA</t>
  </si>
  <si>
    <t>Ключ разводной 150мм "НИЗ"</t>
  </si>
  <si>
    <t>Ключ разводной 150мм MATRIX</t>
  </si>
  <si>
    <t>Ключ разводной 200 мм хромированный SPARTA</t>
  </si>
  <si>
    <t>Ключ разводной 250мм "НИЗ"</t>
  </si>
  <si>
    <t>Ключ разводной 250мм MATRIX</t>
  </si>
  <si>
    <t>Ключ разводной 300мм MATRIX</t>
  </si>
  <si>
    <t>Ключ трубный рычажный КТР-0 "НИЗ"</t>
  </si>
  <si>
    <t>Ключ трубный рычажный КТР-1 "НИЗ"</t>
  </si>
  <si>
    <t>Ключ трубный рычажный КТР-1'' СИБРТЕХ</t>
  </si>
  <si>
    <t>Ключ трубный рычажный КТР-2 "НИЗ"</t>
  </si>
  <si>
    <t>Ключ трубный рычажный КТР-2'' СИБРТЕХ</t>
  </si>
  <si>
    <t>Ключ трубный рычажный КТР-3  СИБРТЕХ</t>
  </si>
  <si>
    <t>Ключ трубный рычажный КТР-3 "НИЗ"</t>
  </si>
  <si>
    <t>Ключ трубный рычажный КТР-4 "НИЗ"</t>
  </si>
  <si>
    <t>Ключ трубный рычажный КТР-4 "СИБРТЕХ"</t>
  </si>
  <si>
    <t>Ключ трубный рычажный КТР-5 "НИЗ"</t>
  </si>
  <si>
    <t>Ключ трубный рычажный КТР-5 "СИБРТЕХ"</t>
  </si>
  <si>
    <t>Набор ключей комбинированных 6-22мм 10 шт. Сибртех.</t>
  </si>
  <si>
    <t>Набор ключей комбинированных 6-22мм 12 шт. Сибртех.</t>
  </si>
  <si>
    <t>Набор ключей комбинированных 6-32мм 26шт, желтый цинк</t>
  </si>
  <si>
    <t>Набор ключей комбинированных 8-19 мм, 8шт.</t>
  </si>
  <si>
    <t>Мангалы</t>
  </si>
  <si>
    <t>Мангал с крышкой и печкой под казан</t>
  </si>
  <si>
    <t>Мангал с печкой под казан</t>
  </si>
  <si>
    <t>Опресовочники</t>
  </si>
  <si>
    <t>Аппарат д/сварки пласт.труб WELDER AI-KC63,220-240В,1500Вт,50-300°С,насадок 6 шт,мет. кейс,труборез</t>
  </si>
  <si>
    <t>Аппарат д/сварки пласт.труб WELDER ECA-KC63,220-240В,900 Вт,50-300°С,насад.4 шт,мет. кейс</t>
  </si>
  <si>
    <t>Аппарат д/сварки пласт.труб WELDER EVO-KC32,220В,800Вт,300°С,насадок 3 шт,метал. кейс</t>
  </si>
  <si>
    <t>РТР10</t>
  </si>
  <si>
    <t>Насос опрессовочный ручной "Aquaprom" РТР10 (50бар)</t>
  </si>
  <si>
    <t>РТР50</t>
  </si>
  <si>
    <t>Насос опрессовочный ручной "Aquaprom" РТР50 (30бар)</t>
  </si>
  <si>
    <t>Насос ручной для опресовки систем водоснабжения 25 бар "Deisa"</t>
  </si>
  <si>
    <t>Насос ручной для опресовки систем водоснабжения 40 бар</t>
  </si>
  <si>
    <t>Опрессовщик KC-TP40, 40 бар, 40 мл/такт</t>
  </si>
  <si>
    <t>Опрессовщик KC-TP50, 50 бар, 40 мл/такт</t>
  </si>
  <si>
    <t>B Test 25</t>
  </si>
  <si>
    <t>Опрессовщик ручной B-Test 25</t>
  </si>
  <si>
    <t>V Test 25</t>
  </si>
  <si>
    <t>Опрессовщик ручной V-Test 25</t>
  </si>
  <si>
    <t>Пена</t>
  </si>
  <si>
    <t>Очиститель для  пены SPHERAFLEX  500 мл  (12 шт/кор)</t>
  </si>
  <si>
    <t>EAK65</t>
  </si>
  <si>
    <t>Пена проф. монтажная ENKI 65, всесезонная (12шт/кор)</t>
  </si>
  <si>
    <t>2-15-20010</t>
  </si>
  <si>
    <t>Пена проф. монтажная HRD BASIC 750ml\770g всесезонная (12шт\кор)</t>
  </si>
  <si>
    <t>2-15-20210</t>
  </si>
  <si>
    <t>Пена проф. монтажная HRD OPTIM 750ml\900g всесезонная (12шт\кор)</t>
  </si>
  <si>
    <t>Пена проф. монтажная VOVA X-PRO 65+, всесезонная (12шт/кор)</t>
  </si>
  <si>
    <t>Пистолет для монтажной пены</t>
  </si>
  <si>
    <t>ПЕРЧАТКИ</t>
  </si>
  <si>
    <t>Перчатки х/б 10кл 4н с ПВХ "Белые" (300пар.)</t>
  </si>
  <si>
    <t>пар</t>
  </si>
  <si>
    <t>Перчатки х/б 10кл 4н с ПВХ "Серые" МС</t>
  </si>
  <si>
    <t>Перчатки х/б 10кл 5н с ПВХ "Серые" МС</t>
  </si>
  <si>
    <t>Перчатки х/б 10кл 5н с ПВХ "Черные" (300пар.)</t>
  </si>
  <si>
    <t>Перчатки х/б 7,5кл 6н "Профи" (200/250пар.)</t>
  </si>
  <si>
    <t>AL200</t>
  </si>
  <si>
    <t>Перчатки х/б с двойным латексным обливом МС</t>
  </si>
  <si>
    <t>УТ112055</t>
  </si>
  <si>
    <t>Перчатки х/б с т/п белые 10 класс 5 нитей</t>
  </si>
  <si>
    <t>Режущий инструмент</t>
  </si>
  <si>
    <t>Клупп трубный 1''</t>
  </si>
  <si>
    <t>Клупп трубный 1/2''</t>
  </si>
  <si>
    <t>Клупп трубный 3/4''</t>
  </si>
  <si>
    <t>Набор клуппов 1/2"-3/4''-1''+ плашкодержатель с трещоткой, 6 предметов</t>
  </si>
  <si>
    <t>Набор клуппов 1/4''-3/8''-1/2''-3/4''-1''-1 1/4'' + плашкодержатель с трещоткой, 9 предметов</t>
  </si>
  <si>
    <t>Набор клуппов 1/4"-1/2"-3/4"-1"-1,25"+ плашкодержатель с трещоткой, 8 предм.// MATRIX</t>
  </si>
  <si>
    <t>Саморезы (КРАТНО УПАКОВКЕ)</t>
  </si>
  <si>
    <t>Анкерный болт с гайкой</t>
  </si>
  <si>
    <t>Анкерный болт с гайкой 16*110 (30/150)</t>
  </si>
  <si>
    <t>Анкерный болт с кольцом</t>
  </si>
  <si>
    <t>Анкерный болт с кольцом 8*45 (100/1000)</t>
  </si>
  <si>
    <t>Анкерный болт с крюком</t>
  </si>
  <si>
    <t>Анкерный болт с крюком 8*45 (100/600)</t>
  </si>
  <si>
    <t>Биты</t>
  </si>
  <si>
    <t>Биты STAYER, хвостовик C 1/4, SL 4, 25 мм, "---" (10 шт)</t>
  </si>
  <si>
    <t>Биты STAYER, хвостовик C 1/4, SL 6.5, 25 мм, "---" (10 шт)</t>
  </si>
  <si>
    <t>Биты STAYER, хвостовик C 1/4, SL 8, 25 мм, "---" (10 шт)</t>
  </si>
  <si>
    <t>Биты STAYER, хвостовик Е 1/4, SL 6.5, 50 мм, "---" (10 шт)</t>
  </si>
  <si>
    <t>Биты STAYER, хвостовик С 1/4, РZ №1, 25 мм, (50 шт)</t>
  </si>
  <si>
    <t>Биты STAYER, хвостовик С 1/4, РZ №2, 25 мм, 10 шт</t>
  </si>
  <si>
    <t>Насадка для кровельных саморезов магнитная 10*65</t>
  </si>
  <si>
    <t>Дюбель пластмассовый</t>
  </si>
  <si>
    <t>Дюбель (Ёжик) 8*30 (1000)</t>
  </si>
  <si>
    <t>Дюбель (Ёжик) 8*50 (1000)</t>
  </si>
  <si>
    <t>Заклепка вытяжная комбинированная</t>
  </si>
  <si>
    <t>Заклепка 3,2*10 (1000)</t>
  </si>
  <si>
    <t>Заклепка 3,2*12 (500)</t>
  </si>
  <si>
    <t>Заклепка 3,2*14 (1000)</t>
  </si>
  <si>
    <t>Заклепка 3,2*6 (1000)</t>
  </si>
  <si>
    <t>Заклепка 3,2*8 (1000)</t>
  </si>
  <si>
    <t>Заклепка 4*10 (1000)</t>
  </si>
  <si>
    <t>Заклепка 4*14 (1000)</t>
  </si>
  <si>
    <t>Заклепка 4*18 (500)</t>
  </si>
  <si>
    <t>Заклепка 4*8 (1000)</t>
  </si>
  <si>
    <t>Металлический рамный дюбель</t>
  </si>
  <si>
    <t>Металлический рамный дюбель 10*182 (100/300)</t>
  </si>
  <si>
    <t>Металлический рамный дюбель 10*52 (100/600)</t>
  </si>
  <si>
    <t>Саморез для Г(потай) (КРАТНО УПАКОВКЕ)</t>
  </si>
  <si>
    <t>Саморез для ГВЛ 3,9*19 (1000/16000)</t>
  </si>
  <si>
    <t>Саморез кровельный с рез прокладкой</t>
  </si>
  <si>
    <t>Саморез кровельный 6,3*25 (2500) насадка на 10</t>
  </si>
  <si>
    <t>Саморез универсальный желтый цинк Pz (КРАТНО УПАКОВКЕ)</t>
  </si>
  <si>
    <t>Саморез 3,5*16 универс. желт (1000/32000)</t>
  </si>
  <si>
    <t>Саморез 3,5*20 универс. желт (1000/24000)</t>
  </si>
  <si>
    <t>Саморез 3,5*25 универс. желт (1000/16000)</t>
  </si>
  <si>
    <t>Саморез 3,5*30 универс. желт (1000/12000)</t>
  </si>
  <si>
    <t>Саморез 3*12 универс. желт (1000/40000)</t>
  </si>
  <si>
    <t>Саморез 3*40 универс. желт (1000/12000)</t>
  </si>
  <si>
    <t>Саморез 4*16 универс. желт (1000/16000)</t>
  </si>
  <si>
    <t>Саморез 4*20 универс. желт (1000/20000)</t>
  </si>
  <si>
    <t>Саморез 4*35 универс. желт (500/8000)</t>
  </si>
  <si>
    <t>Саморез 5*30 универс. желт (500/6000)</t>
  </si>
  <si>
    <t>Саморез 5*40 универс. желт (500/4000)</t>
  </si>
  <si>
    <t>Саморез 6*140 универс. желт (700)</t>
  </si>
  <si>
    <t>СГМ Рн</t>
  </si>
  <si>
    <t>Саморез СГМ 3,5*32 (500/12000)</t>
  </si>
  <si>
    <t>Трос сантехнический</t>
  </si>
  <si>
    <t>3.1.4.5.</t>
  </si>
  <si>
    <t>Трос сантех.  (9мм) 10М пружина</t>
  </si>
  <si>
    <t>3.1.4.1.</t>
  </si>
  <si>
    <t>Трос сантех.  (9мм) 2,5М пружина</t>
  </si>
  <si>
    <t>3.1.4.2.</t>
  </si>
  <si>
    <t>Трос сантех.  (9мм) 3,5М пружина</t>
  </si>
  <si>
    <t>3.1.4.3.</t>
  </si>
  <si>
    <t>Трос сантех.  (9мм) 5М пружина</t>
  </si>
  <si>
    <t>3.1.4.4.</t>
  </si>
  <si>
    <t>Трос сантех.  (9мм) 7,5М пружина</t>
  </si>
  <si>
    <t>Электроды</t>
  </si>
  <si>
    <t>Электроды ф. 2,5 мм КНР 5 кг</t>
  </si>
  <si>
    <t>00-00002787</t>
  </si>
  <si>
    <t>Электроды ф. 3,2 мм КНР 5 кг</t>
  </si>
  <si>
    <t>00-00002789</t>
  </si>
  <si>
    <t>Электроды ф. 4,0 мм КНР 5 кг</t>
  </si>
  <si>
    <t>Электроды ф. 4,0 мм*400мм J 422 "Золотой мост" 5 кг</t>
  </si>
  <si>
    <t>Мешок  из ПП полос 55*105</t>
  </si>
  <si>
    <t>Плита теплоиз МП Лайт-50 1200*600*50 (в одной упаковке 9 шт = 0,324 м3)</t>
  </si>
  <si>
    <t>м3</t>
  </si>
  <si>
    <t>Плита теплоиз МП Медиум 1200*600*50 (в одной упаковке 6 шт = 0,216 м3)</t>
  </si>
  <si>
    <t>Поддоны</t>
  </si>
  <si>
    <t>Поддоны Х</t>
  </si>
  <si>
    <t>УТ426911</t>
  </si>
  <si>
    <t>Полотна для электролобзика  по дереву, 3 шт. T101B, 75 х 2,5мм, HCS // MATRIX Professional</t>
  </si>
  <si>
    <t>Сверло ЗУБР "КОБАЛЬТ" по металлу, цил хвост, быстрор сталь Р6М5К5, класс точнА1, 8*117 мм, 1 шт</t>
  </si>
  <si>
    <t>Сверло ЗУБР "СУПЕР-6" по бетону ударное, шестигранный хвостовик, 8*150 мм</t>
  </si>
  <si>
    <t>Сверло ЗУБР "СУПЕР-6" по бетону ударное, шестигранный хвостовик,. 10*200 мм</t>
  </si>
  <si>
    <t>ГОФРИРОВАННАЯ ТРУБА из нержавеющей стали /КОМПЛЕКТУЮЩИЕ</t>
  </si>
  <si>
    <t>411065000013F1512</t>
  </si>
  <si>
    <t>Муфта GF ( F ) 15х1/2</t>
  </si>
  <si>
    <t>411065000013F1534</t>
  </si>
  <si>
    <t>Муфта GF ( F ) 15х3/4</t>
  </si>
  <si>
    <t>411065000013F2012</t>
  </si>
  <si>
    <t>Муфта GF ( F ) 20х1/2</t>
  </si>
  <si>
    <t>411065000013F2034</t>
  </si>
  <si>
    <t>Муфта GF ( F ) 20х3/4</t>
  </si>
  <si>
    <t>411065000013F251</t>
  </si>
  <si>
    <t>Муфта GF ( F ) 25х1</t>
  </si>
  <si>
    <t>411065000013F2534</t>
  </si>
  <si>
    <t>Муфта GF ( F ) 25х3/4</t>
  </si>
  <si>
    <t>Муфта GF ( F ) 32х 1 1/4</t>
  </si>
  <si>
    <t>411065000013M2034</t>
  </si>
  <si>
    <t>Муфта GF ( M ) 20х3/4</t>
  </si>
  <si>
    <t>411065000013M251</t>
  </si>
  <si>
    <t>Муфта GF ( M ) 25х1</t>
  </si>
  <si>
    <t>Муфта GF ( М ) 32х 1 1/4</t>
  </si>
  <si>
    <t>411065000013M1512</t>
  </si>
  <si>
    <t>Муфта GF (M) 15х1/2</t>
  </si>
  <si>
    <t>Муфта GF (M) 25х3/4</t>
  </si>
  <si>
    <t>Муфта GF 15 х 15</t>
  </si>
  <si>
    <t>Муфта GF 20 х 15</t>
  </si>
  <si>
    <t>Муфта GF 20 х 20</t>
  </si>
  <si>
    <t>Муфта GF 25 х 20</t>
  </si>
  <si>
    <t>Муфта GF 25 х 25</t>
  </si>
  <si>
    <t>Муфта GF 32 х 32</t>
  </si>
  <si>
    <t>411065000032F1512</t>
  </si>
  <si>
    <t>Тройник GF ( F ) 15x1/2"x15</t>
  </si>
  <si>
    <t>411065000032F2034</t>
  </si>
  <si>
    <t>Тройник GF ( F ) 20x3/4"x20</t>
  </si>
  <si>
    <t>411065000032M1512</t>
  </si>
  <si>
    <t>Тройник GF ( M ) 15x1/2"x15</t>
  </si>
  <si>
    <t>411065000032M2034</t>
  </si>
  <si>
    <t>Тройник GF ( М ) 20x3/4"x20</t>
  </si>
  <si>
    <t>4110650000321515</t>
  </si>
  <si>
    <t>Тройник GF 15х15х15</t>
  </si>
  <si>
    <t>4110650000322015</t>
  </si>
  <si>
    <t>Тройник GF 20х15х20</t>
  </si>
  <si>
    <t>4110650000322020</t>
  </si>
  <si>
    <t>Тройник GF 20х20х20</t>
  </si>
  <si>
    <t>4110650000322525</t>
  </si>
  <si>
    <t>Тройник GF 25х25х25</t>
  </si>
  <si>
    <t>Труба гофрированная из нержавеющей стали GF 15 отожженная (бухта - 50 м)</t>
  </si>
  <si>
    <t>м.</t>
  </si>
  <si>
    <t>Труба гофрированная из нержавеющей стали GF 20 отожженная (бухта - 30 м)</t>
  </si>
  <si>
    <t>Труба гофрированная из нержавеющей стали GF 25 отожженная (бухта - 30 м)</t>
  </si>
  <si>
    <t>Труба гофрированная из нержавеющей стали GF 32, отожженная (бухта - 20 м)</t>
  </si>
  <si>
    <t>Угольник GF ( F ) 15х1/2</t>
  </si>
  <si>
    <t>Угольник GF ( F ) 20х3/4</t>
  </si>
  <si>
    <t>Угольник GF ( М ) 15х1/2</t>
  </si>
  <si>
    <t>Угольник GF ( М ) 20х3/4</t>
  </si>
  <si>
    <t>Коллектор с регул. вентилями  VALFEX</t>
  </si>
  <si>
    <t>VF.560.N.0602</t>
  </si>
  <si>
    <t>Коллектор с регул. вентилями, 1"х2 вых. 1/2" нар. VALFEX (24) К</t>
  </si>
  <si>
    <t>VF.560.N.0603</t>
  </si>
  <si>
    <t>Коллектор с регул. вентилями, 1"х3 вых. 1/2" нар. VALFEX (20) К</t>
  </si>
  <si>
    <t>VF.560.N.0604</t>
  </si>
  <si>
    <t>Коллектор с регул. вентилями, 1"х4 вых. 1/2" нар. VALFEX (17) К</t>
  </si>
  <si>
    <t>VF.560.N.0502</t>
  </si>
  <si>
    <t>Коллектор с регул. вентилями, 3/4"х2 вых. 1/2" нар. VALFEX (30) К</t>
  </si>
  <si>
    <t>VF.560.N.0503</t>
  </si>
  <si>
    <t>Коллектор с регул. вентилями, 3/4"х3 вых. 1/2" нар. VALFEX (25) К</t>
  </si>
  <si>
    <t>VF.560.N.0504</t>
  </si>
  <si>
    <t>Коллектор с регул. вентилями, 3/4"х4 вых. 1/2" нар. VALFEX (17) К</t>
  </si>
  <si>
    <t>Коллекторные группы в сборе</t>
  </si>
  <si>
    <t>FTP00003</t>
  </si>
  <si>
    <t>Коллекторная группа из латуни на 3 выхода Ferat (без евроконусов)</t>
  </si>
  <si>
    <t>FTP0163</t>
  </si>
  <si>
    <t>Коллекторная группа из латуни на 3 выхода Ferat (евроконусы на 16) (1 шт)</t>
  </si>
  <si>
    <t>FTP0003</t>
  </si>
  <si>
    <t>Коллекторная группа из латуни на 3 выхода Ferat (евроконусы на 20) (1 шт)</t>
  </si>
  <si>
    <t>FTP00004</t>
  </si>
  <si>
    <t>Коллекторная группа из латуни на 4 выхода Ferat  (без евроконусов)</t>
  </si>
  <si>
    <t>FTP0164</t>
  </si>
  <si>
    <t>Коллекторная группа из латуни на 4 выхода Ferat  (евроконусы на 16) (1 шт)</t>
  </si>
  <si>
    <t>FTP0004</t>
  </si>
  <si>
    <t>Коллекторная группа из латуни на 4 выхода Ferat  (евроконусы на 20) (1 шт)</t>
  </si>
  <si>
    <t>FTP00005</t>
  </si>
  <si>
    <t>Коллекторная группа из латуни на 5 выходов Ferat  (без евроконусов)</t>
  </si>
  <si>
    <t>FTP0165</t>
  </si>
  <si>
    <t>Коллекторная группа из латуни на 5 выходов Ferat  (евроконусы на 16) (1 шт)</t>
  </si>
  <si>
    <t>FTP0005</t>
  </si>
  <si>
    <t>Коллекторная группа из латуни на 5 выходов Ferat  (евроконусы на 20) (1 шт)</t>
  </si>
  <si>
    <t>FTP00007</t>
  </si>
  <si>
    <t>Коллекторная группа из латуни на 7 выходов Ferat  (без евроконусов)</t>
  </si>
  <si>
    <t>FTP0167</t>
  </si>
  <si>
    <t>Коллекторная группа из латуни на 7 выходов Ferat  (евроконусы на 16) (1 шт)</t>
  </si>
  <si>
    <t>FTP0007</t>
  </si>
  <si>
    <t>Коллекторная группа из латуни на 7 выходов Ferat  (евроконусы на 20) (1 шт)</t>
  </si>
  <si>
    <t>FTPS00003</t>
  </si>
  <si>
    <t>Коллекторная группа из нержавеющей стали на 3 выхода Ferat (без евроконусов) (1 шт/5 шт)</t>
  </si>
  <si>
    <t>FTPS00004</t>
  </si>
  <si>
    <t>Коллекторная группа из нержавеющей стали на 4 выхода Ferat (без евроконусов) (1 шт/5 шт)</t>
  </si>
  <si>
    <t>FTPS00005</t>
  </si>
  <si>
    <t>Коллекторная группа из нержавеющей стали на 5 выходов Ferat (без евроконусов) (1 шт/5 шт)</t>
  </si>
  <si>
    <t>FTPS00006</t>
  </si>
  <si>
    <t>Коллекторная группа из нержавеющей стали на 6 выходов Ferat (без евроконусов) (1 шт/5 шт)</t>
  </si>
  <si>
    <t>FTPS00007</t>
  </si>
  <si>
    <t>Коллекторная группа из нержавеющей стали на 7 выходов Ferat (без евроконусов) (1 шт/5 шт)</t>
  </si>
  <si>
    <t>FTPS00008</t>
  </si>
  <si>
    <t>Коллекторная группа из нержавеющей стали на 8 выходов Ferat (без евроконусов) (1 шт/5 шт)</t>
  </si>
  <si>
    <t>FTPS00009</t>
  </si>
  <si>
    <t>Коллекторная группа из нержавеющей стали на 9 выходов Ferat (без евроконусов) (1 шт/5 шт)</t>
  </si>
  <si>
    <t>FTPS000010</t>
  </si>
  <si>
    <t>Коллекторная группа из нержавеющей стали на10 выходов Ferat (без евроконусов) (1 шт/2 шт)</t>
  </si>
  <si>
    <t>FTPS000011</t>
  </si>
  <si>
    <t>Коллекторная группа из нержавеющей стали на11 выхода Ferat (без евроконусов) (1 шт/3 шт)</t>
  </si>
  <si>
    <t>FTPS000012</t>
  </si>
  <si>
    <t>Коллекторная группа из нержавеющей стали на12 выходов Ferat (без евроконусов) (1 шт/3 шт)</t>
  </si>
  <si>
    <t>FTP0013</t>
  </si>
  <si>
    <t>Коллекторная группа на 3 выхода Ferat (с кранами) 20</t>
  </si>
  <si>
    <t>Обвязка теплых полов</t>
  </si>
  <si>
    <t>1013-3S</t>
  </si>
  <si>
    <t>Гребенка Вн-Вн 1" 3 выхода 1/2"  из нержавеющей стали (1 шт)</t>
  </si>
  <si>
    <t>1013-3</t>
  </si>
  <si>
    <t>Гребенка Вн-Вн 1" 3 выхода 1/2" из латуни</t>
  </si>
  <si>
    <t>1013-4</t>
  </si>
  <si>
    <t>Гребенка Вн-Вн 1" 4 выхода 1/2" из латуни</t>
  </si>
  <si>
    <t>1013-4S</t>
  </si>
  <si>
    <t>Гребенка Вн-Вн 1" 4 выхода 1/2" из нержавеющей стали (1 шт)</t>
  </si>
  <si>
    <t>1013-5</t>
  </si>
  <si>
    <t>Гребенка Вн-Вн 1" 5 выходов 1/2" из латуни  (12 шт)</t>
  </si>
  <si>
    <t>1013-5S</t>
  </si>
  <si>
    <t>Гребенка Вн-Вн 1" 5 выходов 1/2" из нержавеющей стали (1 шт)</t>
  </si>
  <si>
    <t>1013-7</t>
  </si>
  <si>
    <t>Гребенка Вн-Вн 1" 7 выходов 1/2" из латуни (6 шт)</t>
  </si>
  <si>
    <t>1013-7S</t>
  </si>
  <si>
    <t>Гребенка Вн-Вн 1" 7 выходов 1/2" из нержавеющей стали (1 шт)</t>
  </si>
  <si>
    <t>1035-16</t>
  </si>
  <si>
    <t>Евроконус 3/4х16 латунный (гайка из латуни) (40/400 шт)</t>
  </si>
  <si>
    <t>1035-16S</t>
  </si>
  <si>
    <t>Евроконус 3/4х16 латунный (гайка из нержавеющей стали) (20 шт/200 шт)</t>
  </si>
  <si>
    <t>1035-20</t>
  </si>
  <si>
    <t>Евроконус 3/4х20 латунный (гайка из латуни) (400 шт)</t>
  </si>
  <si>
    <t>1035-20S</t>
  </si>
  <si>
    <t>Евроконус 3/4х20 латунный (гайка из нержавеющей стали) (20 шт/200 шт)</t>
  </si>
  <si>
    <t>1040-1</t>
  </si>
  <si>
    <t>Кронштейны для гребенки 1" (50 шт)</t>
  </si>
  <si>
    <t>1040-1S</t>
  </si>
  <si>
    <t>Кронштейны для гребенки 1" регулируемые (1/50шт)</t>
  </si>
  <si>
    <t>1050-1</t>
  </si>
  <si>
    <t>Перепускная перемычка для гребенок 1" (1/20 шт) (1/24 шт)</t>
  </si>
  <si>
    <t>1060-1</t>
  </si>
  <si>
    <t>Подключение для циркуляционного насоса 1" (10 шт)</t>
  </si>
  <si>
    <t>Расходомер для гребенки выход на 3/4 из латуни (100 шт)</t>
  </si>
  <si>
    <t>Расходомер для гребенки выход на 3/4 из нержавеющей стали (1 шт)</t>
  </si>
  <si>
    <t>Регулятор для гребенки выход на 3/4 из латуни (100 шт)</t>
  </si>
  <si>
    <t>Регулятор для гребенки выход на 3/4 из нержавеющей стали (1 шт)</t>
  </si>
  <si>
    <t>Сбросник + воздухоотводчик окончание гребенки 1" красный</t>
  </si>
  <si>
    <t>Сбросник + воздухоотводчик окончание гребенки 1" синий (40 шт)</t>
  </si>
  <si>
    <t>2022-31</t>
  </si>
  <si>
    <t>Термостатический кран с термоголовкой с выносным сенсором 3/4 (50 шт)</t>
  </si>
  <si>
    <t>Шаровый кран прямой с термометром 1" красный (30 шт) (20 шт)</t>
  </si>
  <si>
    <t>Шаровый кран прямой с термометром 1" синий (30 шт) (20 шт)</t>
  </si>
  <si>
    <t>Шаровый кран угловой с термометром 1" красный (30 шт)</t>
  </si>
  <si>
    <t>Шаровый кран угловой с термометром 1" синий (30 шт)</t>
  </si>
  <si>
    <t>Труба для теплых полов Blue Ocean</t>
  </si>
  <si>
    <t>Труба в бухте PE-RT/FHS 16        х2.0/4.0  (200 м) Теплый пол (красная)</t>
  </si>
  <si>
    <t>пог. м</t>
  </si>
  <si>
    <t>Труба в бухте PE-RT/FHS 16      х2.0 (200 м) Теплый пол (голубая)</t>
  </si>
  <si>
    <t>Труба в бухте PE-RT/FHS 20        х2.0/5.0  (100 м) Теплый пол (голубая)</t>
  </si>
  <si>
    <t>Труба в бухте PE-RT/FHS 25        х2.5/5.0  (50 м) Теплый пол (голубая)</t>
  </si>
  <si>
    <t>PERT/EVOH/PERT-OB 16х2.0</t>
  </si>
  <si>
    <t>Труба с кисл. барьером в бухте PERT/EVOH/PERT-OB 16х2.0 до 60° (200 м) Теплый пол (розовая)</t>
  </si>
  <si>
    <t>PERT/EVOH/PERT-OB 20х2.0</t>
  </si>
  <si>
    <t>Труба с кисл. барьером в бухте PERT/EVOH/PERT-OB 20х2.0 до 60° (100 м) Теплый пол (розовая)</t>
  </si>
  <si>
    <t>PERT/EVOH/PERT-OB 25х2,5</t>
  </si>
  <si>
    <t>Труба с кисл. барьером в бухте PERT/EVOH/PERT-OB 25х2.5 до 60° (50 м) Теплый пол (розовая)</t>
  </si>
  <si>
    <t>Труба для теплых полов FERAT</t>
  </si>
  <si>
    <t>Труба FERAT в бухте PE-RT/FHS 16х2.0 (100 м)  Теплый пол (красная)</t>
  </si>
  <si>
    <t>Труба FERAT в бухте PE-RT/FHS 16х2.0 (200 м) Теплый пол (красная)</t>
  </si>
  <si>
    <t>Труба FERAT в бухте PE-RT/FHS 20х2.0  (100 м) Теплый пол (красная)</t>
  </si>
  <si>
    <t>Труба FERAT в бухте PE-RT/FHS 20х2.0  (200 м) Теплый пол (красная)</t>
  </si>
  <si>
    <t>Труба для теплых полов FERAT PEX A EVOH</t>
  </si>
  <si>
    <t>EVOH-1620</t>
  </si>
  <si>
    <t>Труба FERAT PEX A EVOH 16 x 2.0 красная (200м)</t>
  </si>
  <si>
    <t>EVOH-2020</t>
  </si>
  <si>
    <t>Труба FERAT PEX A EVOH 20 x 2.0 (100м)</t>
  </si>
  <si>
    <t>Фитинги для крепления трубы теплого пола FERAT</t>
  </si>
  <si>
    <t>Дюбель-крюк двойной для крепления трубы теплого пола 20-32</t>
  </si>
  <si>
    <t>Скоба для крепления трубы теплого пола 16A1 (7000 шт/1 к)</t>
  </si>
  <si>
    <t>Скоба для крепления трубы теплого пола 20A1 (6000 шт/1 к)</t>
  </si>
  <si>
    <t>Скоба для крепления трубы теплого пола 20A4 (6000 шт/1 к)</t>
  </si>
  <si>
    <t>Такер (оснастка) для монтажа U-образных скоб (металл)</t>
  </si>
  <si>
    <t>Фиксатор поворота угла на 90° 16мм (200/20)</t>
  </si>
  <si>
    <t>Фиксатор поворота угла на 90° 20мм (200 шт/20 шт)</t>
  </si>
  <si>
    <t>Фитинги для теплого пола из PERT Blue Ocean ( к голубой и розовой трубе)</t>
  </si>
  <si>
    <t>PERTF/CAP(B)-16</t>
  </si>
  <si>
    <t>Заглушка 16 PERT (Blue)</t>
  </si>
  <si>
    <t>PERTF/CAP(B)-20</t>
  </si>
  <si>
    <t>Заглушка 20 PERT (Blue)</t>
  </si>
  <si>
    <t>PERTF/IA(B)-16x1/2"</t>
  </si>
  <si>
    <t>Муфта комбинированная ВР 16*1/2" PERT (Blue)</t>
  </si>
  <si>
    <t>PERTF/IA(B)-20x1/2"</t>
  </si>
  <si>
    <t>Муфта комбинированная ВР 20*1/2" PERT (Blue)</t>
  </si>
  <si>
    <t>PERTF/ЕA(B)-16x1/2"</t>
  </si>
  <si>
    <t>Муфта комбинированная НР 16*1/2" PERT (Blue)</t>
  </si>
  <si>
    <t>PERTF/ЕA(B)-20x1/2"</t>
  </si>
  <si>
    <t>Муфта комбинированная НР 20*1/2" PERT (Blue)</t>
  </si>
  <si>
    <t>PERTF/RС(B)-20x16</t>
  </si>
  <si>
    <t>Муфта переходная 20-16 PERT (Blue)</t>
  </si>
  <si>
    <t>PERTF/С(B)-16</t>
  </si>
  <si>
    <t>Муфта соединительная 16 PERT (Blue)</t>
  </si>
  <si>
    <t>PERTF/С(B)-20</t>
  </si>
  <si>
    <t>Муфта соединительная 20 PERT (Blue) голубая</t>
  </si>
  <si>
    <t>PERTF/RT(B)-16x20x16</t>
  </si>
  <si>
    <t>Тройник переходной 16-20-16 PERT (Blue)</t>
  </si>
  <si>
    <t>PERTF/ET(B)-16</t>
  </si>
  <si>
    <t>Тройник соединительный 16 PERT (Blue)</t>
  </si>
  <si>
    <t>PERTF/ET(B)-20</t>
  </si>
  <si>
    <t>Тройник соединительный 20 PERT (Blue)</t>
  </si>
  <si>
    <t>PERTF/90E(B)-16</t>
  </si>
  <si>
    <t>Угольник 16х90 градусов PERT (Blue)</t>
  </si>
  <si>
    <t>PERTF/90E(B)-20</t>
  </si>
  <si>
    <t>Угольник 20х90 градусов PERT (Blue)</t>
  </si>
  <si>
    <t>ISODOM-TERMO SP</t>
  </si>
  <si>
    <t>15/4С</t>
  </si>
  <si>
    <t>Трубная изоляция ISODOM-TERMO SP  15/4 (синяя) 11м</t>
  </si>
  <si>
    <t>рул</t>
  </si>
  <si>
    <t>18/4С</t>
  </si>
  <si>
    <t>Трубная изоляция ISODOM-TERMO SP  18/4 (синяя) 11м</t>
  </si>
  <si>
    <t>22/4С</t>
  </si>
  <si>
    <t>Трубная изоляция ISODOM-TERMO SP  22/4 (синяя) 11м</t>
  </si>
  <si>
    <t>28/4С</t>
  </si>
  <si>
    <t>Трубная изоляция ISODOM-TERMO SP  28/4 (синяя) 11м</t>
  </si>
  <si>
    <t>35/4С</t>
  </si>
  <si>
    <t>Трубная изоляция ISODOM-TERMO SP  35/4 (синяя) 11м</t>
  </si>
  <si>
    <t>15/4К</t>
  </si>
  <si>
    <t>Трубная изоляция ISODOM-TERMO SP 15/4 (красная) 11м</t>
  </si>
  <si>
    <t>18/4К</t>
  </si>
  <si>
    <t>Трубная изоляция ISODOM-TERMO SP 18/4 (красная) 11м</t>
  </si>
  <si>
    <t>22/4К</t>
  </si>
  <si>
    <t>Трубная изоляция ISODOM-TERMO SP 22/4 (красная) 11м</t>
  </si>
  <si>
    <t>28/4К</t>
  </si>
  <si>
    <t>Трубная изоляция ISODOM-TERMO SP 28/4 (красная) 11м</t>
  </si>
  <si>
    <t>35/4К</t>
  </si>
  <si>
    <t>Трубная изоляция ISODOM-TERMO SP 35/4 (красная) 11м</t>
  </si>
  <si>
    <t>Рукав Тилит Супер Протект</t>
  </si>
  <si>
    <t>УТ476462</t>
  </si>
  <si>
    <t>Тилит Супер Протект К 15/4-10   (10мп / 200 мп)</t>
  </si>
  <si>
    <t>УТ574720</t>
  </si>
  <si>
    <t>Тилит Супер Протект К 18/4-10   (10 мп / 170 мп)</t>
  </si>
  <si>
    <t>УТ558747</t>
  </si>
  <si>
    <t>Тилит Супер Протект К 22/4-10   (10 мп / 160 мп)</t>
  </si>
  <si>
    <t>УТ694836</t>
  </si>
  <si>
    <t>Тилит Супер Протект К 28/4-10   (10 мп / 130 мп)</t>
  </si>
  <si>
    <t>УТ293928</t>
  </si>
  <si>
    <t>Тилит Супер Протект К 35/4-10   (10 мп / 110 мп)</t>
  </si>
  <si>
    <t>УТ660980</t>
  </si>
  <si>
    <t>Тилит Супер Протект С 15/4-10   (10 мп / 200 мп)</t>
  </si>
  <si>
    <t>УТ562811</t>
  </si>
  <si>
    <t>Тилит Супер Протект С 18/4-10   (10 мп / 170 мп)</t>
  </si>
  <si>
    <t>УТ610837</t>
  </si>
  <si>
    <t>Тилит Супер Протект С 22/4-10   (10 мп / 160 мп)</t>
  </si>
  <si>
    <t>УТ755262</t>
  </si>
  <si>
    <t>Тилит Супер Протект С 28/4-10   (10 мп / 130 мп)</t>
  </si>
  <si>
    <t>УТ743053</t>
  </si>
  <si>
    <t>Тилит Супер Протект С 35/4-10   (10 мп / 110 мп)</t>
  </si>
  <si>
    <t>УТ476462-6-18-К</t>
  </si>
  <si>
    <t>Трубки "Тилит Супер Протект-К" толщ.6, диам.18 (2 п.м / 150 п.м)</t>
  </si>
  <si>
    <t>УТ476462-6-22-К</t>
  </si>
  <si>
    <t>Трубки "Тилит Супер Протект-К" толщ.6, диам.22 (2 п.м / 150 п.м)</t>
  </si>
  <si>
    <t>УТ476462-6-28-К</t>
  </si>
  <si>
    <t>Трубки "Тилит Супер Протект-К" толщ.6, диам.28 (2 п.м / 150 п.м)</t>
  </si>
  <si>
    <t>УТ476462-6-35-К</t>
  </si>
  <si>
    <t>Трубки "Тилит Супер Протект-К" толщ.6, диам.35 (2 п.м / 100 п.м)</t>
  </si>
  <si>
    <t>УТ476462-6-18-С</t>
  </si>
  <si>
    <t>Трубки "Тилит Супер Протект-С" толщ.6, диам.18 (2 п.м / 150 п.м)</t>
  </si>
  <si>
    <t>УТ476462-6-22-С</t>
  </si>
  <si>
    <t>Трубки "Тилит Супер Протект-С" толщ.6, диам.22 (2 п.м / 150 п.м)</t>
  </si>
  <si>
    <t>УТ476462-6-28-С</t>
  </si>
  <si>
    <t>Трубки "Тилит Супер Протект-С" толщ.6, диам.28 (2 п.м / 150 п.м)</t>
  </si>
  <si>
    <t>УТ476462-6-35-С</t>
  </si>
  <si>
    <t>Трубки "Тилит Супер Протект-С" толщ.6, диам.35 (2 п.м / 100 п.м)</t>
  </si>
  <si>
    <t>Скорлупа ППУ</t>
  </si>
  <si>
    <t>отвод 108х40</t>
  </si>
  <si>
    <t>Отвод 90 гр. СК ППУ 108х40 мм</t>
  </si>
  <si>
    <t>76х40</t>
  </si>
  <si>
    <t>Скорлупа ППУ  76х40 мм (1 м.п.)</t>
  </si>
  <si>
    <t>89х40</t>
  </si>
  <si>
    <t>Скорлупа ППУ  89х40 мм (1 м.п.)</t>
  </si>
  <si>
    <t>108х40</t>
  </si>
  <si>
    <t>Скорлупа ППУ 108х40 мм  (1 м.п.)</t>
  </si>
  <si>
    <t>159х50</t>
  </si>
  <si>
    <t>Скорлупа ППУ 159х50 мм (1 м.п.)</t>
  </si>
  <si>
    <t>Стенка  6 мм</t>
  </si>
  <si>
    <t>ТБ15/6(150 шт)</t>
  </si>
  <si>
    <t>Труба теплоиз.  15/6 по 2 м  (150 шт) ТрубиТ</t>
  </si>
  <si>
    <t>ТБ18/6</t>
  </si>
  <si>
    <t>Труба теплоиз.  18/6 по 2 м (150 шт) ТрубиТ</t>
  </si>
  <si>
    <t>ТБ22/6</t>
  </si>
  <si>
    <t>Труба теплоиз.  22/6 по 2 м (150 шт) ТрубиТ</t>
  </si>
  <si>
    <t>ТБ25/6</t>
  </si>
  <si>
    <t>Труба теплоиз.  25/6 по 2 м (130 шт) ТрубиТ</t>
  </si>
  <si>
    <t>ТБ28/6(100 шт)</t>
  </si>
  <si>
    <t>Труба теплоиз.  28/6 по 2 м (100 шт) ТрубиТ</t>
  </si>
  <si>
    <t>Стенка  9 мм</t>
  </si>
  <si>
    <t>ТБ15/9</t>
  </si>
  <si>
    <t>Труба теплоиз.  15/9 по 2 м (150 шт) ТрубиТ</t>
  </si>
  <si>
    <t>ТБ18/9</t>
  </si>
  <si>
    <t>Труба теплоиз.  18/9 по 2 м (150 шт) ТрубиТ</t>
  </si>
  <si>
    <t>ТБ22/9</t>
  </si>
  <si>
    <t>Труба теплоиз.  22/9 по 2 м (100 шт) ТрубиТ</t>
  </si>
  <si>
    <t>IS22/9</t>
  </si>
  <si>
    <t>Труба теплоиз.  22/9 по 2 м (130 шт) Изодом</t>
  </si>
  <si>
    <t>IS25/9</t>
  </si>
  <si>
    <t>Труба теплоиз.  25/9 по 2 м (60 шт) Изодом</t>
  </si>
  <si>
    <t>ТБ25/9</t>
  </si>
  <si>
    <t>Труба теплоиз.  25/9 по 2 м (80 шт) ТрубиТ</t>
  </si>
  <si>
    <t>IS28/9</t>
  </si>
  <si>
    <t>Труба теплоиз.  28/9 по 2 м (50 шт) Изодом</t>
  </si>
  <si>
    <t>ТБ28/9</t>
  </si>
  <si>
    <t>Труба теплоиз.  28/9 по 2 м (50 шт) ТрубиТ</t>
  </si>
  <si>
    <t>IS35/9</t>
  </si>
  <si>
    <t>Труба теплоиз.  35/9 по 2 м (50 шт) Изодом</t>
  </si>
  <si>
    <t>ТБ35/9</t>
  </si>
  <si>
    <t>Труба теплоиз.  35/9 по 2 м (50 шт) ТрубиТ</t>
  </si>
  <si>
    <t>ТБ42/9</t>
  </si>
  <si>
    <t>Труба теплоиз.  42/9 по 2 м (40 шт) ТрубиТ</t>
  </si>
  <si>
    <t>IS42/9</t>
  </si>
  <si>
    <t>Труба теплоиз.  42/9 по 2 м (45 шт) Изодом</t>
  </si>
  <si>
    <t>ТБ48/9</t>
  </si>
  <si>
    <t>Труба теплоиз.  48/9 по 2 м (40 шт) ТрубиТ</t>
  </si>
  <si>
    <t>IS54/9</t>
  </si>
  <si>
    <t>Труба теплоиз.  54/9 по 2 м (25 шт) Изодом</t>
  </si>
  <si>
    <t>ТБ54/9</t>
  </si>
  <si>
    <t>Труба теплоиз.  54/9 по 2 м (25 шт) ТрубиТ</t>
  </si>
  <si>
    <t>ТБ57/9</t>
  </si>
  <si>
    <t>Труба теплоиз.  57/9 по 2 м (25 шт) ТрубиТ</t>
  </si>
  <si>
    <t>ТБ60/9</t>
  </si>
  <si>
    <t>Труба теплоиз.  60/9 по 2 м (25 шт) ТрубиТ</t>
  </si>
  <si>
    <t>ТБ64/9</t>
  </si>
  <si>
    <t>Труба теплоиз.  64/9 по 2 м (25 шт) ТрубиТ</t>
  </si>
  <si>
    <t>IS64/9</t>
  </si>
  <si>
    <t>Труба теплоиз.  64/9 по 2 м (30 шт) Изодом</t>
  </si>
  <si>
    <t>ТБ70/9</t>
  </si>
  <si>
    <t>Труба теплоиз.  70/9 по 2м (20 шт) ТрубиТ</t>
  </si>
  <si>
    <t>ТБ76/9</t>
  </si>
  <si>
    <t>Труба теплоиз.  76/9 по 2м (20 шт) ТрубиТ</t>
  </si>
  <si>
    <t>ТБ89/9</t>
  </si>
  <si>
    <t>Труба теплоиз.  89/9 по 2 м (15 шт) ТрубиТ</t>
  </si>
  <si>
    <t>IS110/9</t>
  </si>
  <si>
    <t>Труба теплоиз. 110/9 по 2 м (12 шт) Изодом</t>
  </si>
  <si>
    <t>ТБ110/9</t>
  </si>
  <si>
    <t>Труба теплоиз. 110/9 по 2 м (15 шт) ТрубиТ</t>
  </si>
  <si>
    <t>ТБ114/9</t>
  </si>
  <si>
    <t>Труба теплоиз. 114/9 по 2 м (10 шт) Трубит</t>
  </si>
  <si>
    <t>Стенка 13 мм</t>
  </si>
  <si>
    <t>IS22/13</t>
  </si>
  <si>
    <t>Труба теплоиз.  22/13 по 2 м (70 шт) Изодом</t>
  </si>
  <si>
    <t>ТБ22/13</t>
  </si>
  <si>
    <t>Труба теплоиз.  22/13 по 2 м (80 шт) ТрубиТ</t>
  </si>
  <si>
    <t>ТБ25/13</t>
  </si>
  <si>
    <t>Труба теплоиз.  25/13 по 2 м (80 шт) ТрубиТ</t>
  </si>
  <si>
    <t>IS28/13</t>
  </si>
  <si>
    <t>Труба теплоиз.  28/13 по 2 м (50 шт) Изодом</t>
  </si>
  <si>
    <t>ТБ28/13</t>
  </si>
  <si>
    <t>Труба теплоиз.  28/13 по 2 м (50 шт) ТрубиТ</t>
  </si>
  <si>
    <t>IS35/13</t>
  </si>
  <si>
    <t>Труба теплоиз.  35/13 по 2 м (45 шт) Изодом</t>
  </si>
  <si>
    <t>ТБ35/13</t>
  </si>
  <si>
    <t>Труба теплоиз.  35/13 по 2 м (50 шт) ТрубиТ</t>
  </si>
  <si>
    <t>ТБ42/13</t>
  </si>
  <si>
    <t>Труба теплоиз.  42/13 по 2 м (40 шт) ТрубиТ</t>
  </si>
  <si>
    <t>IS42/13</t>
  </si>
  <si>
    <t>Труба теплоиз.  42/13 по 2 м (45 шт) Изодом</t>
  </si>
  <si>
    <t>ТБ48/13</t>
  </si>
  <si>
    <t>Труба теплоиз.  48/13 по 2 м (30 шт) ТрубиТ</t>
  </si>
  <si>
    <t>IS54/13</t>
  </si>
  <si>
    <t>Труба теплоиз.  54/13 по 2 м (25 шт) Изодом</t>
  </si>
  <si>
    <t>ТБ54/13</t>
  </si>
  <si>
    <t>Труба теплоиз.  54/13 по 2 м (25 шт) ТрубиТ</t>
  </si>
  <si>
    <t>ТБ60/13</t>
  </si>
  <si>
    <t>Труба теплоиз.  60/13 по 2 м (25 шт) ТрубиТ</t>
  </si>
  <si>
    <t>ТБ64/13</t>
  </si>
  <si>
    <t>Труба теплоиз.  64/13 по 2 м (25 шт) ТрубиТ</t>
  </si>
  <si>
    <t>ТБ76/13</t>
  </si>
  <si>
    <t>Труба теплоиз.  76/13 по 2м (20 шт) ТрубиТ</t>
  </si>
  <si>
    <t>ТБ89/13</t>
  </si>
  <si>
    <t>Труба теплоиз.  89/13 по 2 м (15 шт) ТрубиТ</t>
  </si>
  <si>
    <t>IS10/13</t>
  </si>
  <si>
    <t>Труба теплоиз. 110/13 по 2 м (12 шт) Изодом</t>
  </si>
  <si>
    <t>ТБ110/13</t>
  </si>
  <si>
    <t>Труба теплоиз. 110/13 по 2 м (15 шт) ТрубиТ</t>
  </si>
  <si>
    <t>Стенка 20 мм</t>
  </si>
  <si>
    <t>ТБ22/20</t>
  </si>
  <si>
    <t>Труба теплоиз.  22/20 по 2 м (25 шт) ТрубиТ</t>
  </si>
  <si>
    <t>ТБ25/20</t>
  </si>
  <si>
    <t>Труба теплоиз.  25/20 по 2 м (25 шт) ТрубиТ</t>
  </si>
  <si>
    <t>ТБ28/20</t>
  </si>
  <si>
    <t>Труба теплоиз.  28/20 по 2 м (25 шт) ТрубиТ</t>
  </si>
  <si>
    <t>ТБ35/20</t>
  </si>
  <si>
    <t>Труба теплоиз.  35/20 по 2 м (25 шт) ТрубиТ</t>
  </si>
  <si>
    <t>ТБ42/20</t>
  </si>
  <si>
    <t>Труба теплоиз.  42/20 по 2 м (20 шт) ТрубиТ</t>
  </si>
  <si>
    <t>ТБ48/20</t>
  </si>
  <si>
    <t>Труба теплоиз.  48/20 по 2 м (15шт) ТрубиТ</t>
  </si>
  <si>
    <t>ТБ54/20</t>
  </si>
  <si>
    <t>Труба теплоиз.  54/20 по 2 м (15 шт) ТрубиТ</t>
  </si>
  <si>
    <t>ТБ60/20</t>
  </si>
  <si>
    <t>Труба теплоиз.  60/20 по 2 м (15 шт) ТрубиТ</t>
  </si>
  <si>
    <t>ТБ64/20</t>
  </si>
  <si>
    <t>Труба теплоиз.  64/20 по 2 м (15 шт) ТрубиТ</t>
  </si>
  <si>
    <t>ТБ70/20</t>
  </si>
  <si>
    <t>Труба теплоиз.  70/20 по 2 м (15 шт) ТрубиТ</t>
  </si>
  <si>
    <t>ТБ76/20</t>
  </si>
  <si>
    <t>Труба теплоиз.  76/20 по 2 м (15 шт) ТрубиТ</t>
  </si>
  <si>
    <t>ТБ89/20</t>
  </si>
  <si>
    <t>Труба теплоиз.  89/20 по 2 м (15 шт) ТрубиТ</t>
  </si>
  <si>
    <t>УТ184379</t>
  </si>
  <si>
    <t>Труба теплоиз. 110/20 по 2 м (10 шт)</t>
  </si>
  <si>
    <t>УТ18437914</t>
  </si>
  <si>
    <t>Труба теплоиз. 114/20 по 2 м (10 шт)</t>
  </si>
  <si>
    <t>УТ734783</t>
  </si>
  <si>
    <t>Труба теплоиз. 133/20 по 2 м (5 шт)</t>
  </si>
  <si>
    <t>УТ623294</t>
  </si>
  <si>
    <t>Труба теплоиз. 160/20 по 2 м (5 шт)</t>
  </si>
  <si>
    <t>Тилит Блек Стар (Кондиционер)</t>
  </si>
  <si>
    <t>УТ888277</t>
  </si>
  <si>
    <t>Трубка Тилит Блек Стар   6/6 по 2м (75шт)</t>
  </si>
  <si>
    <t>УТ157515</t>
  </si>
  <si>
    <t>Трубка Тилит Блек Стар   8/6 по 2м (75шт)</t>
  </si>
  <si>
    <t>УТ820210</t>
  </si>
  <si>
    <t>Трубка Тилит Блек Стар  10/6 по 2м (75шт)</t>
  </si>
  <si>
    <t>УТ964221</t>
  </si>
  <si>
    <t>Трубка Тилит Блек Стар  12/6 по 2м (75шт)</t>
  </si>
  <si>
    <t>УТ430022</t>
  </si>
  <si>
    <t>Трубка Тилит Блек Стар  15/6 по 2м (75шт)</t>
  </si>
  <si>
    <t>УТ924356</t>
  </si>
  <si>
    <t>Трубка Тилит Блек Стар  6/9 по 2м (75шт)</t>
  </si>
  <si>
    <t>УТ800532</t>
  </si>
  <si>
    <t>Трубка Тилит Блек Стар  8/9 по 2м (75шт)</t>
  </si>
  <si>
    <t>УТ097464</t>
  </si>
  <si>
    <t>Трубка Тилит Блек Стар 10/9 по 2м (75шт)</t>
  </si>
  <si>
    <t>УТ998242</t>
  </si>
  <si>
    <t>Трубка Тилит Блек Стар 12/9 по 2м (75шт)</t>
  </si>
  <si>
    <t>УТ246680</t>
  </si>
  <si>
    <t>Трубка Тилит Блек Стар 15/9 по 2м (75шт)</t>
  </si>
  <si>
    <t>Ж40*2000</t>
  </si>
  <si>
    <t>Жгут 40*2000</t>
  </si>
  <si>
    <t>Ж40</t>
  </si>
  <si>
    <t>Жгут 40*3000</t>
  </si>
  <si>
    <t>Ж60</t>
  </si>
  <si>
    <t>Жгут 60*3000</t>
  </si>
  <si>
    <t>УТ366730</t>
  </si>
  <si>
    <t>Зажим (упаковка 100 шт)</t>
  </si>
  <si>
    <t>УТ848044</t>
  </si>
  <si>
    <t>Изоспан FL скотч алюминиевый 50мм*50м</t>
  </si>
  <si>
    <t>Скотч армированный TPL 130 мкр. 45мм*25м (36 шт)</t>
  </si>
  <si>
    <t>Скотч армированный TPL 150 мкр. 48мм*25м (36 шт)</t>
  </si>
  <si>
    <t>Скотч армированный TPL 150 мкр. 48мм*50м (36 шт)</t>
  </si>
  <si>
    <t>СМ5025</t>
  </si>
  <si>
    <t>Скотч металлизированный 50мм х25м 36шт/уп</t>
  </si>
  <si>
    <t>СМ5050</t>
  </si>
  <si>
    <t>Скотч металлизированный 50мм х50 м 36шт/уп</t>
  </si>
  <si>
    <t>Ванны</t>
  </si>
  <si>
    <t>Уцененные ванны</t>
  </si>
  <si>
    <t>Стальная ванна  БЕЗ ножек 1500*700 Уценка 50%</t>
  </si>
  <si>
    <t>УТ067280</t>
  </si>
  <si>
    <t>Стальная ванна  с ножками 1500*700 Уценка 50%</t>
  </si>
  <si>
    <t>УТ134258</t>
  </si>
  <si>
    <t>Стальная ванна с ножками 1700*700  Уценка 50%</t>
  </si>
  <si>
    <t>Экраны под ванну 1,50</t>
  </si>
  <si>
    <t>ЭС 150-50-УР</t>
  </si>
  <si>
    <t>ЭС 150-50-УР Экран под ванну ODA Универсал св-розовый мрамор 1,50*0,50</t>
  </si>
  <si>
    <t>Экраны под ванну 1,70</t>
  </si>
  <si>
    <t>ЭС 170-50-УГ</t>
  </si>
  <si>
    <t>ЭС 170-50-УГ Экран под ванну ODA Универсал св-голубой мрамор 1,70*0,50</t>
  </si>
  <si>
    <t>ЭС 170-50-УЗ</t>
  </si>
  <si>
    <t>ЭС 170-50-УЗ Экран под ванну ODA Универсал св-зеленый мрамор 1,70*0,50</t>
  </si>
  <si>
    <t>ЭС 170-50-УР</t>
  </si>
  <si>
    <t>ЭС 170-50-УР Экран под ванну ODA Универсал св-розовый мрамор 1,70*0,50</t>
  </si>
  <si>
    <t>XD-3005</t>
  </si>
  <si>
    <t>Ванна акриловая 1500*700 с ЭКРАНОМ+ каркас</t>
  </si>
  <si>
    <t>XD-3005-1</t>
  </si>
  <si>
    <t>Ванна акриловая 1700*700 с ЭКРАНОМ + каркас</t>
  </si>
  <si>
    <t>Ножки НОВОГО ОБРАЗЦА для стальной ванны</t>
  </si>
  <si>
    <t>компл.</t>
  </si>
  <si>
    <t>Ножки под стяжку шпилькой для стальной ванны</t>
  </si>
  <si>
    <t>Стальная ванна с ножками 1500х700 (1/30) ножки под стяжку/НОВОГО ОБРАЗЦА (вес с ножками 21кг,0,38м3)</t>
  </si>
  <si>
    <t>Стальная ванна с ножками 1700х700 (1/30) ножки под стяжку/НОВОГО ОБРАЗЦА (вес с ножками 23кг,0,47м3)</t>
  </si>
  <si>
    <t>Душевые кабины и ограждения</t>
  </si>
  <si>
    <t>Комплектующие к душ кабинам</t>
  </si>
  <si>
    <t>Акриловый поддон к душ.кабине 90*90*210см, Y320</t>
  </si>
  <si>
    <t>Акриловый поддон к душ.кабине 90*90*215см, Y535 с компл</t>
  </si>
  <si>
    <t>Задние стеклянные стены к душ.кабине 90*90*210см, Y320</t>
  </si>
  <si>
    <t>Y535Q1&amp;Q2</t>
  </si>
  <si>
    <t>Задние стеклянные стены к душ.кабине 90*90*215см, Y535 где лейка</t>
  </si>
  <si>
    <t>Задние стеклянные стены к душ.кабине 90*90*215см, Y535 где полочка</t>
  </si>
  <si>
    <t>Комплект направляющих А1, А2 к душевому поддону Y-540</t>
  </si>
  <si>
    <t>Крыша к душ.кабине 90*90*210см, Y320</t>
  </si>
  <si>
    <t>Y535-P</t>
  </si>
  <si>
    <t>Крыша к душ.кабине 90*90*215см, Y535</t>
  </si>
  <si>
    <t>Сифон к душ.кабине 90*90*210см, Y320</t>
  </si>
  <si>
    <t>Стеклянная дверь к душ.кабине 90*90*200см, RDSO6L</t>
  </si>
  <si>
    <t>Стеклянная дверь к душ.кабине 90*90*210см, Y320</t>
  </si>
  <si>
    <t>Уцененные кабины</t>
  </si>
  <si>
    <t>Y540-1</t>
  </si>
  <si>
    <t>яДушевая кабина с низким поддоном (в компл. с сифоном) размер 90*90*215 см, Y540 БЕЗ НАПРАВЛЯЮЩИХ</t>
  </si>
  <si>
    <t>Y540</t>
  </si>
  <si>
    <t>Душевая кабина с низким поддоном (в компл. с сифоном) размер 90*90*215 см, Y540</t>
  </si>
  <si>
    <t>Y540NJ</t>
  </si>
  <si>
    <t>Душевая кабина с низким поддоном (в компл. с сифоном) размер 90*90*215 см, Y540NJ</t>
  </si>
  <si>
    <t>Комплектующие для стиральных машин</t>
  </si>
  <si>
    <t>А-5150</t>
  </si>
  <si>
    <t>А-5150 Адаптер для подключения слива от стиральной или посудомоечной машины, выход 50мм</t>
  </si>
  <si>
    <t>NEW</t>
  </si>
  <si>
    <t>А-5250</t>
  </si>
  <si>
    <t>А-5250 Адаптер с двумя отводами для подкл. слива от стиральной и/или посудомоечной машин, выход 50мм</t>
  </si>
  <si>
    <t>АГ-5150</t>
  </si>
  <si>
    <t>АГ-5150 Адаптер Г-образный для подключения слива от стиральной или посудомоечной машины, выход 50мм</t>
  </si>
  <si>
    <t>НШСМП-1 (НШСМ-20)</t>
  </si>
  <si>
    <t>НШСМП-1 (НШСМ-20) Орио наконечник для сливного шланга (1шт)(НШСМ-20)</t>
  </si>
  <si>
    <t>ШЗ-150</t>
  </si>
  <si>
    <t>ШЗ-150 Орио шланг заливной 1,5 м 3/4г-3/4г (85 шт)</t>
  </si>
  <si>
    <t>ШЗ-300</t>
  </si>
  <si>
    <t>ШЗ-300 Орио шланг заливной 3,0 м 3/4г-3/4г (46 шт)</t>
  </si>
  <si>
    <t>ШЗ-350</t>
  </si>
  <si>
    <t>ШЗ-350 Орио шланг заливной 3,5 м 3/4г-3/4г (40 шт)</t>
  </si>
  <si>
    <t>ШЗ-400</t>
  </si>
  <si>
    <t>ШЗ-400 Орио шланг заливной 4,0 м 3/4г-3/4г (36 шт)</t>
  </si>
  <si>
    <t>ШЗ-450</t>
  </si>
  <si>
    <t>ШЗ-450 Орио шланг заливной 4,5 м 3/4г-3/4г (32 шт)</t>
  </si>
  <si>
    <t>ШЗ-500</t>
  </si>
  <si>
    <t>ШЗ-500 Орио шланг заливной 5,0 м 3/4г-3/4г (30 шт)</t>
  </si>
  <si>
    <t>VF.SHZ.150</t>
  </si>
  <si>
    <t>Шланг заливной для стиральной и посудомоечной машины VALFEX L=1,5м 3/4г-3/4г (140)</t>
  </si>
  <si>
    <t>VF.SHZ.200</t>
  </si>
  <si>
    <t>Шланг заливной для стиральной и посудомоечной машины VALFEX L=2,0м 3/4г-3/4г (90)</t>
  </si>
  <si>
    <t>VF.SHZ.250</t>
  </si>
  <si>
    <t>Шланг заливной для стиральной и посудомоечной машины VALFEX L=2,5м 3/4г-3/4г (80)</t>
  </si>
  <si>
    <t>VF.SHZ.300</t>
  </si>
  <si>
    <t>Шланг заливной для стиральной и посудомоечной машины VALFEX L=3,0м 3/4г-3/4г (70)</t>
  </si>
  <si>
    <t>VF.SHZ.350</t>
  </si>
  <si>
    <t>Шланг заливной для стиральной и посудомоечной машины VALFEX L=3,5м 3/4г-3/4г (65)</t>
  </si>
  <si>
    <t>VF.SHZ.400</t>
  </si>
  <si>
    <t>Шланг заливной для стиральной и посудомоечной машины VALFEX L=4,0м 3/4г-3/4г (55)</t>
  </si>
  <si>
    <t>VF.SHZ.500</t>
  </si>
  <si>
    <t>Шланг заливной для стиральной и посудомоечной машины VALFEX L=5,0м 3/4г-3/4г (45)</t>
  </si>
  <si>
    <t>VF.SHS.150</t>
  </si>
  <si>
    <t>Шланг СЛИВНОЙ для стир и посудомоечной машины VALFEX L=1,5м (60)</t>
  </si>
  <si>
    <t>VF.SHS.200</t>
  </si>
  <si>
    <t>Шланг СЛИВНОЙ для стир и посудомоечной машины VALFEX L=2,0м (50)</t>
  </si>
  <si>
    <t>VF.SHS.300</t>
  </si>
  <si>
    <t>Шланг СЛИВНОЙ для стир и посудомоечной машины VALFEX L=3,0м (35)</t>
  </si>
  <si>
    <t>VF.SHS.400</t>
  </si>
  <si>
    <t>Шланг СЛИВНОЙ для стир и посудомоечной машины VALFEX L=4,0м (25)</t>
  </si>
  <si>
    <t>ШСМ-150</t>
  </si>
  <si>
    <t>ШСМ-150 Орио шланг сливной для стир машины 1,5 м (65 шт)</t>
  </si>
  <si>
    <t>ШСМ-200</t>
  </si>
  <si>
    <t>ШСМ-200 Орио шланг сливной для стир машины 2,0 м (40 шт)</t>
  </si>
  <si>
    <t>ШСМ-300</t>
  </si>
  <si>
    <t>ШСМ-300 Орио шланг сливной для стир машины 3,0 м (27 шт)</t>
  </si>
  <si>
    <t>ШСМ-400</t>
  </si>
  <si>
    <t>ШСМ-400 Орио шланг сливной для стир машины 4,0 м (20 шт)</t>
  </si>
  <si>
    <t>Манжеты</t>
  </si>
  <si>
    <t>1-0022</t>
  </si>
  <si>
    <t>Манжета конус 60/80 резин</t>
  </si>
  <si>
    <t>25/50</t>
  </si>
  <si>
    <t>Манжета переход 25/50</t>
  </si>
  <si>
    <t>1-0011</t>
  </si>
  <si>
    <t>манжета переход 40/32</t>
  </si>
  <si>
    <t>1-0002</t>
  </si>
  <si>
    <t>Манжета переход 50/40</t>
  </si>
  <si>
    <t>1-0024</t>
  </si>
  <si>
    <t>Манжета рюмочн. резина 75х45 (100 шт)</t>
  </si>
  <si>
    <t>Мойки эмалированные</t>
  </si>
  <si>
    <t>Уцененные мойки</t>
  </si>
  <si>
    <t>УТ374252</t>
  </si>
  <si>
    <t>Мойка сталь эмаль 500х500 (в комплекте с креплениями) Гомель Уцененный товар</t>
  </si>
  <si>
    <t>УТ661321</t>
  </si>
  <si>
    <t>Мойка стальная эмалированая, с отверстием для установки центрального смесителя , на кронштейнах , размером 500х500</t>
  </si>
  <si>
    <t>Писсуары</t>
  </si>
  <si>
    <t>Уцененные писсуары</t>
  </si>
  <si>
    <t>Писсуар 375*310*645 СЛИВ НА ЗАДНЕЙ СТЕНКЕ уцененный товар</t>
  </si>
  <si>
    <t>Писсуар Дельта 450х300х350мм уцененный товар</t>
  </si>
  <si>
    <t>УТ307060</t>
  </si>
  <si>
    <t>Писсуар с сенсором 450*330*780 Уцененный товар</t>
  </si>
  <si>
    <t>B215-1</t>
  </si>
  <si>
    <t>Комплект монтажный для писсуара</t>
  </si>
  <si>
    <t>УТ281871</t>
  </si>
  <si>
    <t>Кран смывной с кнопкой для писсуара 1/2 (1/50 шт.)</t>
  </si>
  <si>
    <t>Крышка для писсуара 450*330*780</t>
  </si>
  <si>
    <t>УТС700</t>
  </si>
  <si>
    <t>Писсуар "Друг" с сенсором 310*390*700</t>
  </si>
  <si>
    <t>УТ572247</t>
  </si>
  <si>
    <t>Писсуар "Друг" с сенсором 450*330*780</t>
  </si>
  <si>
    <t>Писсуар 450*330*780 без сенсора</t>
  </si>
  <si>
    <t>HU610</t>
  </si>
  <si>
    <t>Писсуар без сенсора 270*360*610</t>
  </si>
  <si>
    <t>HU630</t>
  </si>
  <si>
    <t>Писсуар без сенсора 320*350*615</t>
  </si>
  <si>
    <t>HU260</t>
  </si>
  <si>
    <t>Писсуар без сенсора компактный 260*270*390</t>
  </si>
  <si>
    <t>Писсуар Дельта 450х300х350мм (Россия)</t>
  </si>
  <si>
    <t>Писсуар с сенсором 450*330*780</t>
  </si>
  <si>
    <t>УТ281872</t>
  </si>
  <si>
    <t>Резиновая прокладка для крана смывного с кнопкой для писсуара</t>
  </si>
  <si>
    <t>Сенсор для писсуара 450*330*780</t>
  </si>
  <si>
    <t>Сенсор для писсуара 450х330х780</t>
  </si>
  <si>
    <t>Чаша смывная для писсуара 450*330*780</t>
  </si>
  <si>
    <t>Подводка для воды FERAT LUX</t>
  </si>
  <si>
    <t>FF1203</t>
  </si>
  <si>
    <t>Подводка для воды Ferat LUX Г/Г 1/2 0,3 м (200шт/10шт) + Крепление д/витрины</t>
  </si>
  <si>
    <t>FF1204</t>
  </si>
  <si>
    <t>Подводка для воды Ferat LUX Г/Г 1/2 0,4 м (200шт/10шт) + Крепление д/витрины</t>
  </si>
  <si>
    <t>FF1205</t>
  </si>
  <si>
    <t>Подводка для воды Ferat LUX Г/Г 1/2 0,5 м (200шт/10 шт) + Крепление д/витрины</t>
  </si>
  <si>
    <t>FF1206</t>
  </si>
  <si>
    <t>Подводка для воды Ferat LUX Г/Г 1/2 0,6 м (200шт/10 шт) + Крепление д/витрины</t>
  </si>
  <si>
    <t>FF1208</t>
  </si>
  <si>
    <t>Подводка для воды Ferat LUX Г/Г 1/2 0,8 м (200шт/10шт) + Крепление д/витрины</t>
  </si>
  <si>
    <t>FF1210</t>
  </si>
  <si>
    <t>Подводка для воды Ferat LUX Г/Г 1/2 1,0 м (200шт/10шт) + Крепление д/витрины</t>
  </si>
  <si>
    <t>FF1212</t>
  </si>
  <si>
    <t>Подводка для воды Ferat LUX Г/Г 1/2 1,2 м (100шт/10шт) + Крепление д/витрины</t>
  </si>
  <si>
    <t>FF1215</t>
  </si>
  <si>
    <t>Подводка для воды Ferat LUX Г/Г 1/2 1,5 м (100шт/10 шт) + Крепление д/витрины</t>
  </si>
  <si>
    <t>FF1220</t>
  </si>
  <si>
    <t>Подводка для воды Ferat LUX Г/Г 1/2 2,0 м (100шт/10 шт.) + Крепление д/витрины</t>
  </si>
  <si>
    <t>FF1225</t>
  </si>
  <si>
    <t>Подводка для воды Ferat LUX Г/Г 1/2 2,5 м (50шт/10 шт) + Крепление д/витрины</t>
  </si>
  <si>
    <t>FF1230</t>
  </si>
  <si>
    <t>Подводка для воды Ferat LUX Г/Г 1/2 3,0 м (50шт/10 шт.) + Крепление д/витрины</t>
  </si>
  <si>
    <t>FF1235</t>
  </si>
  <si>
    <t>Подводка для воды Ferat LUX Г/Г 1/2 3,5 м (25шт/5 шт) + Крепление д/витрины</t>
  </si>
  <si>
    <t>FF1240</t>
  </si>
  <si>
    <t>Подводка для воды Ferat LUX Г/Г 1/2 4,0 м (25шт/5 шт)  + Крепление д/витрины</t>
  </si>
  <si>
    <t>FM1203</t>
  </si>
  <si>
    <t>Подводка для воды Ferat LUX Ш/Г 1/2 0,3 м (200шт/10шт) + Крепление д/витрины</t>
  </si>
  <si>
    <t>FM1204</t>
  </si>
  <si>
    <t>Подводка для воды Ferat LUX Ш/Г 1/2 0,4 м (200шт/10шт) + Крепление д/витрины</t>
  </si>
  <si>
    <t>FM1205</t>
  </si>
  <si>
    <t>Подводка для воды Ferat LUX Ш/Г 1/2 0,5 м (200шт/10шт) + Крепление д/витрины</t>
  </si>
  <si>
    <t>FM1206</t>
  </si>
  <si>
    <t>Подводка для воды Ferat LUX Ш/Г 1/2 0,6 м (200шт/10шт) + Крепление д/витрины</t>
  </si>
  <si>
    <t>FM1208</t>
  </si>
  <si>
    <t>Подводка для воды Ferat LUX Ш/Г 1/2 0,8 м (200шт/10шт) + Крепление д/витрины</t>
  </si>
  <si>
    <t>FM1210</t>
  </si>
  <si>
    <t>Подводка для воды Ferat LUX Ш/Г 1/2 1,0 м (200шт/10шт) + Крепление д/витрины</t>
  </si>
  <si>
    <t>FM1212</t>
  </si>
  <si>
    <t>Подводка для воды Ferat LUX Ш/Г 1/2 1,2 м (100шт/10шт) + Крепление д/витрины</t>
  </si>
  <si>
    <t>FM1215</t>
  </si>
  <si>
    <t>Подводка для воды Ferat LUX Ш/Г 1/2 1,5 м (100шт/10шт) + Крепление д/витрины</t>
  </si>
  <si>
    <t>FM1220</t>
  </si>
  <si>
    <t>Подводка для воды Ferat LUX Ш/Г 1/2 2,0 м (100шт/10 шт) + Крепление д/витрины</t>
  </si>
  <si>
    <t>FM1225</t>
  </si>
  <si>
    <t>Подводка для воды Ferat LUX Ш/Г 1/2 2,5 м (50шт/10шт) + Крепление д/витрины</t>
  </si>
  <si>
    <t>FM1230</t>
  </si>
  <si>
    <t>Подводка для воды Ferat LUX Ш/Г 1/2 3,0 м (25шт/10/5шт)  + Крепление д/витрины</t>
  </si>
  <si>
    <t>FM1235</t>
  </si>
  <si>
    <t>Подводка для воды Ferat LUX Ш/Г 1/2 3,5 м (25шт/5шт) + Крепление д/витрины</t>
  </si>
  <si>
    <t>FM1240</t>
  </si>
  <si>
    <t>Подводка для воды Ferat LUX Ш/Г 1/2 4,0 м (25шт/5шт) + Крепление д/витрины</t>
  </si>
  <si>
    <t>FS1205</t>
  </si>
  <si>
    <t>Подводка для воды Ferat Г/Г 1/2 0,5 м (200шт/10шт)  стальная гофрированная + Крепление д/витрины</t>
  </si>
  <si>
    <t>FS1206</t>
  </si>
  <si>
    <t>Подводка для воды Ferat Г/Г 1/2 0,6 м (200шт/10шт)  стальная гофрированная + Крепление д/витрины</t>
  </si>
  <si>
    <t>FN1206</t>
  </si>
  <si>
    <t>Подводка для воды Ferat Г/Г 1/2 0,6 м НЕЙЛОН (200шт/10шт) + Крепление д/витрины</t>
  </si>
  <si>
    <t>FS1208</t>
  </si>
  <si>
    <t xml:space="preserve">  Подводка для воды Ferat Г/Г 1/2 0,8 м (10шт)  стальная гофрированная + Крепление д/витрины</t>
  </si>
  <si>
    <t>FN1208</t>
  </si>
  <si>
    <t>Подводка для воды Ferat Г/Г 1/2 0,8 м НЕЙЛОН (200шт/10шт) + Крепление д/витрины</t>
  </si>
  <si>
    <t>F121003</t>
  </si>
  <si>
    <t>Подводка для смесителей Ferat LUX 0,3 м пара (100пар/5пар/уп)  + Крепление д/витрины</t>
  </si>
  <si>
    <t>F121004</t>
  </si>
  <si>
    <t>Подводка для смесителей Ferat LUX 0,4 м пара (100пар/5пар/уп)  + Крепление д/витрины</t>
  </si>
  <si>
    <t>F121005</t>
  </si>
  <si>
    <t>Подводка для смесителей Ferat LUX 0,5 м пара (100пар/5пар/уп)  + Крепление д/витрины</t>
  </si>
  <si>
    <t>F121006</t>
  </si>
  <si>
    <t>Подводка для смесителей Ferat LUX 0,6 м пара (100пар/5пар/уп)  + Крепление д/витрины</t>
  </si>
  <si>
    <t>F121008</t>
  </si>
  <si>
    <t>Подводка для смесителей Ferat LUX 0,8 м пара (100пар/5пар/уп)  + Крепление д/витрины</t>
  </si>
  <si>
    <t>F121010</t>
  </si>
  <si>
    <t>Подводка для смесителей Ferat LUX 1,0 м пара (100пар/5пар/уп) + Крепление д/витрины</t>
  </si>
  <si>
    <t>F121012</t>
  </si>
  <si>
    <t>Подводка для смесителей Ferat LUX 1,2 м пара (50пар/5пар/уп) + Крепление д/витрины</t>
  </si>
  <si>
    <t>F121015</t>
  </si>
  <si>
    <t>Подводка для смесителей Ferat LUX 1,5 м пара (50пар/5пар/уп) + Крепление д/витрины</t>
  </si>
  <si>
    <t>Подводка для воды FERAT Standard</t>
  </si>
  <si>
    <t>FF1503</t>
  </si>
  <si>
    <t>Подводка для воды FERAT Standard Г/Г 1/2 0,3 м (200шт/10шт) + Крепление д/витрины</t>
  </si>
  <si>
    <t>FF1504</t>
  </si>
  <si>
    <t>Подводка для воды FERAT Standard Г/Г 1/2 0,4 м (200шт/10шт) + Крепление д/витрины</t>
  </si>
  <si>
    <t>FF1505</t>
  </si>
  <si>
    <t>Подводка для воды FERAT Standard Г/Г 1/2 0,5 м (200шт/10шт) + Крепление д/витрины</t>
  </si>
  <si>
    <t>FF1506</t>
  </si>
  <si>
    <t>Подводка для воды FERAT Standard Г/Г 1/2 0,6 м (200шт/10шт) + Крепление д/витрины</t>
  </si>
  <si>
    <t>FF1508</t>
  </si>
  <si>
    <t>Подводка для воды FERAT Standard Г/Г 1/2 0,8 м (200шт/10шт) + Крепление д/витрины</t>
  </si>
  <si>
    <t>FF1510</t>
  </si>
  <si>
    <t>Подводка для воды FERAT Standard Г/Г 1/2 1,0 м (200шт/10шт) + Крепление д/витрины</t>
  </si>
  <si>
    <t>FF1512</t>
  </si>
  <si>
    <t>Подводка для воды FERAT Standard Г/Г 1/2 1,2 м (100шт/10шт) + Крепление д/витрины</t>
  </si>
  <si>
    <t>FF1515</t>
  </si>
  <si>
    <t>Подводка для воды FERAT Standard Г/Г 1/2 1,5 м (100шт/10шт) + Крепление д/витрины</t>
  </si>
  <si>
    <t>FF1520</t>
  </si>
  <si>
    <t>Подводка для воды FERAT Standard Г/Г 1/2 2,0 м (100шт/10шт) + Крепление д/витрины</t>
  </si>
  <si>
    <t>FM1503</t>
  </si>
  <si>
    <t>Подводка для воды FERAT Standard Ш/Г 1/2 0,3 м (200шт/10шт) + Крепление д/витрины</t>
  </si>
  <si>
    <t>FM1504</t>
  </si>
  <si>
    <t>Подводка для воды FERAT Standard Ш/Г 1/2 0,4 м (200шт/10шт) + Крепление д/витрины</t>
  </si>
  <si>
    <t>FM1505</t>
  </si>
  <si>
    <t>Подводка для воды FERAT Standard Ш/Г 1/2 0,5 м (200шт/10шт) + Крепление д/витрины</t>
  </si>
  <si>
    <t>FM1506</t>
  </si>
  <si>
    <t>Подводка для воды FERAT Standard Ш/Г 1/2 0,6 м (200шт/10шт) + Крепление д/витрины</t>
  </si>
  <si>
    <t>FM1508</t>
  </si>
  <si>
    <t>Подводка для воды FERAT Standard Ш/Г 1/2 0,8 м (200шт/10шт) + Крепление д/витрины</t>
  </si>
  <si>
    <t>FM1510</t>
  </si>
  <si>
    <t>Подводка для воды FERAT Standard Ш/Г 1/2 1,0 м (200шт/10шт) + Крепление д/витрины</t>
  </si>
  <si>
    <t>FM1512</t>
  </si>
  <si>
    <t>Подводка для воды FERAT Standard Ш/Г 1/2 1,2 м (100шт/10шт) + Крепление д/витрины</t>
  </si>
  <si>
    <t>FM1515</t>
  </si>
  <si>
    <t>Подводка для воды FERAT Standard Ш/Г 1/2 1,5 м (100шт/10шт) + Крепление д/витрины</t>
  </si>
  <si>
    <t>FM1520</t>
  </si>
  <si>
    <t>Подводка для воды FERAT Standard Ш/Г 1/2 2,0 м (100шт/10шт) + Крепление д/витрины</t>
  </si>
  <si>
    <t>F151002</t>
  </si>
  <si>
    <t>Подводка для смесителей FERAT Standard  0,2 м пара (200пар/5пар/уп) + Крепление д/витрины</t>
  </si>
  <si>
    <t>F151003</t>
  </si>
  <si>
    <t>Подводка для смесителей FERAT Standard  0,3 м пара (100пар/5пар/уп) + Крепление д/витрины</t>
  </si>
  <si>
    <t>F151004</t>
  </si>
  <si>
    <t>Подводка для смесителей FERAT Standard  0,4 м пара (100пар/5пар/уп) + Крепление д/витрины</t>
  </si>
  <si>
    <t>F151005</t>
  </si>
  <si>
    <t>Подводка для смесителей FERAT Standard  0,5 м пара (100пар/5пар/уп)  + Крепление д/витрины</t>
  </si>
  <si>
    <t>F151006</t>
  </si>
  <si>
    <t>Подводка для смесителей FERAT Standard 0,6 м пара (100пар/5пар/уп)  + Крепление д/витрины</t>
  </si>
  <si>
    <t>F151008</t>
  </si>
  <si>
    <t>Подводка для смесителей FERAT Standard 0,8 м пара (100пар/5пар/уп)  + Крепление д/витрины</t>
  </si>
  <si>
    <t>F151010</t>
  </si>
  <si>
    <t>Подводка для смесителей FERAT Standard 1,0 м пара (100пар/5пар/уп)  + Крепление д/витрины</t>
  </si>
  <si>
    <t>F151015</t>
  </si>
  <si>
    <t>Подводка для смесителей FERAT Standard 1,5 м пара (50пар/5пар/уп)  + Крепление д/витрины</t>
  </si>
  <si>
    <t>Подводка для газа VALFEX</t>
  </si>
  <si>
    <t>Г/п для газа 1/2" г.г. 0,6 м VALFEX (10/1)</t>
  </si>
  <si>
    <t>Г/п для газа 1/2" г.г. 0,8 м VALFEX (10/1)</t>
  </si>
  <si>
    <t>Г/п для газа 1/2" г.г. 1 м VALFEX (10/1)</t>
  </si>
  <si>
    <t>Г/п для газа 1/2" г.ш. 0,6 м VALFEX (10/1)</t>
  </si>
  <si>
    <t>Г/п для газа 1/2" г.ш. 0,8 м VALFEX (10/1)</t>
  </si>
  <si>
    <t>Г/п для газа 1/2" г.ш. 1 м VALFEX (10/1)</t>
  </si>
  <si>
    <t>Г/п для газа 3/4" г.г. 0,6 м VALFEX (10/1)</t>
  </si>
  <si>
    <t>Г/п для газа 3/4" г.г. 0,8 м VALFEX (10/1)</t>
  </si>
  <si>
    <t>Г/п для газа 3/4" г.г. 1 м VALFEX (10/1)</t>
  </si>
  <si>
    <t>Г/п для газа 3/4" г.ш. 0,6 м VALFEX (10/1)</t>
  </si>
  <si>
    <t>Г/п для газа 3/4" г.ш. 0,8 м VALFEX (10/1)</t>
  </si>
  <si>
    <t>Г/п для газа 3/4" г.ш. 1 м VALFEX (10/1)</t>
  </si>
  <si>
    <t>Уцененные поддоны</t>
  </si>
  <si>
    <t>УТ256407</t>
  </si>
  <si>
    <t>Поддон сталь эм. 800х800х160 мм Уцененный товар</t>
  </si>
  <si>
    <t>УТ770456</t>
  </si>
  <si>
    <t>Поддон сталь эм. 900х900х160 мм Уцененный товар</t>
  </si>
  <si>
    <t>Опора для душевого поддона 800х800 мм</t>
  </si>
  <si>
    <t>Опора для душевого поддона 900х900 мм</t>
  </si>
  <si>
    <t>Поддон сталь эм. 800х800х160 мм</t>
  </si>
  <si>
    <t>Поддон сталь эм. 900х900х160 мм</t>
  </si>
  <si>
    <t>Полотенцесушители</t>
  </si>
  <si>
    <t>Полотенцесушители EVK</t>
  </si>
  <si>
    <t>УТ100004605</t>
  </si>
  <si>
    <t>Полотенцесушитель Classik бок подкл 500х500х600 1* нерж прямые переклад с полкой EVK, с крепл</t>
  </si>
  <si>
    <t>УТ100004606</t>
  </si>
  <si>
    <t>Полотенцесушитель Classik-У универс подкл 500х500х200 1* нерж прямые переклад с полкой EVK, с крепл</t>
  </si>
  <si>
    <t>УТ100004974</t>
  </si>
  <si>
    <t>Полотенцесушитель М-обр 500х300х1* нерж EVK, без крепл</t>
  </si>
  <si>
    <t>УТ100004595</t>
  </si>
  <si>
    <t>Полотенцесушитель М-обр 500х500х1* нерж EVK, без крепл</t>
  </si>
  <si>
    <t>УТ100004603</t>
  </si>
  <si>
    <t>Полотенцесушитель М-обр 500х500х1* нерж с полкой EVK, с крепл</t>
  </si>
  <si>
    <t>УТ100004597</t>
  </si>
  <si>
    <t>Полотенцесушитель М-обр 500х500х3/4* нерж EVK, без крепл</t>
  </si>
  <si>
    <t>УТ100006376</t>
  </si>
  <si>
    <t>Полотенцесушитель М-обр 500х700х1* нерж EVK, без крепл</t>
  </si>
  <si>
    <t>УТ100004604</t>
  </si>
  <si>
    <t>Полотенцесушитель МП-обр 500х500х1* нерж EVK, с крепл</t>
  </si>
  <si>
    <t>УТ100004600</t>
  </si>
  <si>
    <t>Полотенцесушитель МП-обр 500х500х1* нерж с полкой EVK, с крепл</t>
  </si>
  <si>
    <t>УТ100004598</t>
  </si>
  <si>
    <t>Полотенцесушитель П-обр 500х500х1* нерж EVK, без крепл</t>
  </si>
  <si>
    <t>УТ100004601</t>
  </si>
  <si>
    <t>Полотенцесушитель П-обр 500х500х1* нерж с полкой EVK, с крепл</t>
  </si>
  <si>
    <t>УТ100004599</t>
  </si>
  <si>
    <t>Полотенцесушитель П-обр 500х500х3/4* нерж EVK, без крепл</t>
  </si>
  <si>
    <t>Полотенцесушитель П-обр 500х600х1* нерж EVK, без крепл</t>
  </si>
  <si>
    <t>Полотенцесушители АЛЬБЕРТ</t>
  </si>
  <si>
    <t>П 50х50 (15) 1/2"</t>
  </si>
  <si>
    <t>Полотенцесушитель П 50х50 (15 мм.) 1/2" Альберт Полот нерж</t>
  </si>
  <si>
    <t>УТ-00002299</t>
  </si>
  <si>
    <t>Полотенцесушитель П 50х60 (15 мм.) 1/2" Альберт Полот нерж</t>
  </si>
  <si>
    <t>Полотенцесушители ТДА</t>
  </si>
  <si>
    <t>Полотенцесушитель ТДА М-обр 500х500х1* нерж, без крепл</t>
  </si>
  <si>
    <t>УТ722269</t>
  </si>
  <si>
    <t>Полотенцесушитель ТДА М-обр 500х500х3/4* нерж, без крепл</t>
  </si>
  <si>
    <t>УТ439663</t>
  </si>
  <si>
    <t>Полотенцесушитель ТДА П 500х500х1* нерж, без крепл</t>
  </si>
  <si>
    <t>УТ854039</t>
  </si>
  <si>
    <t>Полотенцесушитель ТДА П 500х500х3/4* нерж, без крепл</t>
  </si>
  <si>
    <t>Полотенцесушители электрические</t>
  </si>
  <si>
    <t>Полотенцесушитель электрический EVK М-Э 1" 500х500 с кнопкой</t>
  </si>
  <si>
    <t>Полотенцесушитель электрический EVK П-Э 1" 500х500 с кнопкой</t>
  </si>
  <si>
    <t>ЭЛ004558</t>
  </si>
  <si>
    <t>Полотенцесушитель электрический ТДА М-Э 1" 500х500 кнопка, с крепл</t>
  </si>
  <si>
    <t>ЭЛ004524</t>
  </si>
  <si>
    <t>Полотенцесушитель электрический ТДА П-Э 1" 500х500 кнопка с крепл</t>
  </si>
  <si>
    <t>Кронштейн-стойка телескопический 1  (хром) (10/100 шт)</t>
  </si>
  <si>
    <t>Кронштейн-стойка телескопический 3/4  (хром) (10/100 шт)</t>
  </si>
  <si>
    <t>УТ000003195</t>
  </si>
  <si>
    <t>Соединение прямое 1х1  г/г ВНУТРЕННЯЯ (пара)</t>
  </si>
  <si>
    <t>УТ100004839</t>
  </si>
  <si>
    <t>Соединение прямое 1х1  г/ш НАРУЖНАЯ (пара)</t>
  </si>
  <si>
    <t>УТ100004837</t>
  </si>
  <si>
    <t>Соединение прямое 1х1/2  г/ш НАРУЖНАЯ  (пара)</t>
  </si>
  <si>
    <t>УТ100004838</t>
  </si>
  <si>
    <t>Соединение прямое 1х3/4  г/ш НАРУЖНАЯ (пара)</t>
  </si>
  <si>
    <t>УТ000003194</t>
  </si>
  <si>
    <t>Соединение прямое 3/4х3/4  г/г ВНУТРЕННЯЯ (пара)</t>
  </si>
  <si>
    <t>УТ000001199</t>
  </si>
  <si>
    <t>Соединение угловое 1х1  г/г ВНУТРЕННЯЯ (пара)</t>
  </si>
  <si>
    <t>УТ100004836</t>
  </si>
  <si>
    <t>Соединение угловое 1х1  г/ш НАРУЖНАЯ  (пара)</t>
  </si>
  <si>
    <t>УТ100004833</t>
  </si>
  <si>
    <t>Соединение угловое 1х1/2  г/ш НАРУЖНАЯ  (пара)</t>
  </si>
  <si>
    <t>УТ100004835</t>
  </si>
  <si>
    <t>Соединение угловое 1х3/4  г/ш НАРУЖНАЯ (пара)</t>
  </si>
  <si>
    <t>УТ000001198</t>
  </si>
  <si>
    <t>Соединение угловое 3/4х1/2  г/ш НАРУЖНАЯ  (пара)</t>
  </si>
  <si>
    <t>УТ000004457</t>
  </si>
  <si>
    <t>Соединение угловое 3/4х3/4  г/г ВНУТРЕННЯЯ (пара)</t>
  </si>
  <si>
    <t>Соединение угловое 3/4х3/4  г/ш НАРУЖНАЯ  (пара)</t>
  </si>
  <si>
    <t>Сифоны ORIO</t>
  </si>
  <si>
    <t>Для ВАНН</t>
  </si>
  <si>
    <t>А-28089</t>
  </si>
  <si>
    <t>А-28089 Сифон для ванны 1 1/2" х 40 полуавтомат, регулируемый, с переливом и гибкой трубой 40/50 (24 шт)</t>
  </si>
  <si>
    <t>А-4008</t>
  </si>
  <si>
    <t>А-4008 Сифон для ванны 1 1/2" х 40 с переливом (40 шт)</t>
  </si>
  <si>
    <t>А-40089</t>
  </si>
  <si>
    <t>А-40089 Сифон для ванны 1 1/2 х 40, с переливом и гибкой трубой 40-40/50 (30 шт)</t>
  </si>
  <si>
    <t>А-80089</t>
  </si>
  <si>
    <t>А-80089 Сифон для ванны 1 1/2" х 40 регулируемый с переливом гибкой трубой 40/50 (28 шт)</t>
  </si>
  <si>
    <t>Для писсуара</t>
  </si>
  <si>
    <t>Р-31009</t>
  </si>
  <si>
    <t>Р-31009 Сифон ОРИО 1 1/4 для писсуара с манжетами D-40мм/D-46мм, с гибкой трубой 40-40/50 (43шт)</t>
  </si>
  <si>
    <t>Сифон д/писсуара бутыл. белый с гофротрубой</t>
  </si>
  <si>
    <t>Сифон для писсуара Д50</t>
  </si>
  <si>
    <t>Для ПОДДОНОВ</t>
  </si>
  <si>
    <t>А-4258</t>
  </si>
  <si>
    <t>А-4258 сифон для душевого поддона 1 1/2" х 40 (75 шт)</t>
  </si>
  <si>
    <t>А-42589</t>
  </si>
  <si>
    <t>А-42589 сифон для душевого поддона 1 1/2" х 40 с гибкой трубой 40/50 (55 шт)</t>
  </si>
  <si>
    <t>АН-8258</t>
  </si>
  <si>
    <t>АН-8258, ОРИО сифон для душевого поддона 1 1/2 х 40, плоский (80 шт)</t>
  </si>
  <si>
    <t>АН-82589</t>
  </si>
  <si>
    <t>АН-82589, ОРИО сифон для душ. поддона 1/1/2х40, плоский, с гибк.трубой (L=370 мм)  40-50  (45 шт)</t>
  </si>
  <si>
    <t>ДХ-522</t>
  </si>
  <si>
    <t>ДХ-522, ОРИО сифон для душевого поддона, 1 1/2х50,"клик-клак" с гибкой трубой 40-50, L=650мм (45шт)</t>
  </si>
  <si>
    <t>Е115</t>
  </si>
  <si>
    <t>Сифон Ани д/душевого поддона 1 1/2*40 с г/т 40х50 (Е115-45шт)</t>
  </si>
  <si>
    <t>Сифон для душевого поддона ЧЕРНЫЙ (20 шт)</t>
  </si>
  <si>
    <t>Для РАКОВИН и МОЕК  сифоны 1 1/2</t>
  </si>
  <si>
    <t>RS-41078</t>
  </si>
  <si>
    <t>RS-41078 Сифон прямоточный с разрывом потока струи ( 1 1/2"х40мм) с круглой приемной воронкой D-113мм,крепежным комплектом и переходной трубой 40х40/50мм</t>
  </si>
  <si>
    <t>RS-4108</t>
  </si>
  <si>
    <t>RS-4108 Сифон прямоточный с разрывом потока струи  1 1/2"х40 с круглой приемной воронкой 70мм,крепежным комплектом и переходной трубой 40х40/50</t>
  </si>
  <si>
    <t>А-4001</t>
  </si>
  <si>
    <t>А-4001 Сифон бутылочный 1 1/2 х 40 с гибкой трубой 40-40/50 (35 шт)</t>
  </si>
  <si>
    <t>А-40029</t>
  </si>
  <si>
    <t>А-40029 Сифон бутылочный 1 1/2" х 40 с гибкой трубой 40/50  (35 шт)</t>
  </si>
  <si>
    <t>А0515</t>
  </si>
  <si>
    <t>Сифон Ани Грот 1 1/2" 40 с гибкой трубой 40*40/50 (А0515) (30 шт.)</t>
  </si>
  <si>
    <t>Для УМЫВАЛЬНИКА гофросифоны</t>
  </si>
  <si>
    <t>А-3013</t>
  </si>
  <si>
    <t>А-3013 Гибкая труба с выпуском 1 1/2" х 40/50, L - 1250 мм (50 шт)</t>
  </si>
  <si>
    <t>А-3014</t>
  </si>
  <si>
    <t>А-3014 Гибкая труба с выпуском 1 1/4" х 40/50, L - 1250 мм (60 шт)</t>
  </si>
  <si>
    <t>А-3015</t>
  </si>
  <si>
    <t>А-3015 гибкая труба с выпуском 1 1/2" х 40/50, L - 650 мм (75 шт)</t>
  </si>
  <si>
    <t>А-30175</t>
  </si>
  <si>
    <t>А-30175 Орио гибкая труба с выпуском 1 1/2" х 40/50, с одним отводом L - 925 мм (55 шт)</t>
  </si>
  <si>
    <t>Для УМЫВАЛЬНИКА Сифоны 1 1/2</t>
  </si>
  <si>
    <t>А-32019</t>
  </si>
  <si>
    <t>А-32019 Сифон бутылочный, малый корпус с литым выпуском 1 1/2 х 40, с гибкой трубой 40-40/50 (40 шт)</t>
  </si>
  <si>
    <t>А-4010</t>
  </si>
  <si>
    <t>А-4010 Сифон бут. 1 1/2 х 40 с одним отводом переливом гибкой трубой 40-40/50 (25 шт)</t>
  </si>
  <si>
    <t>С0515</t>
  </si>
  <si>
    <t>Сифон Ани 1 1/2'' * 40 с гибкой трубой 40х40/50 (С0515) /уп.30 шт./</t>
  </si>
  <si>
    <t>Для УМЫВАЛЬНИКА сифоны 1 1/4</t>
  </si>
  <si>
    <t>А-3202</t>
  </si>
  <si>
    <t>А-3202 Сифон бутылочный 1 1/4 40, малый корпус, с гибкой трубой 40-40/50 (40 шт)</t>
  </si>
  <si>
    <t>А-32058</t>
  </si>
  <si>
    <t>А-32058 Сифон бутылочный 1 1/4" х 40, с удлиненным патрубком и гибкой трубой 40 (40 шт)</t>
  </si>
  <si>
    <t>А-32059</t>
  </si>
  <si>
    <t>А-32059  Сифон бутылочный 1 1/4" х 40 с удлиненным патрубком гибкая труба (40 шт)</t>
  </si>
  <si>
    <t>А-32079</t>
  </si>
  <si>
    <t>А-32079 сифон бут. 11/4х40, малый корп. с уд. патрубком, с одним отводом, гиб.трубой 40-40/50 (35шт)</t>
  </si>
  <si>
    <t>А-32089</t>
  </si>
  <si>
    <t>А-32089 Сифон бутылочный, малый корпус с литым выпуском 1 1/4 х 40, с гибк.тр. 40-40/50 (40 шт)</t>
  </si>
  <si>
    <t>Для УМЫВАЛЬНИКА Сифоны 3 1/2</t>
  </si>
  <si>
    <t>А-4007</t>
  </si>
  <si>
    <t>А-4007 Орио сифон бутылочный 3 1/2х40, с переливом (30 шт)</t>
  </si>
  <si>
    <t>А-4011</t>
  </si>
  <si>
    <t>А-4011 Орио сифон бутылочный 3 1/2х40, с одним отв,с переливоми гиб трубой 40-40/50 (22 шт)</t>
  </si>
  <si>
    <t>А-5011</t>
  </si>
  <si>
    <t>А-5011 Орио сифон бутылочный 3 1/2х40, с одним отводом, с круглым переливом и гибкой трубой 40-40/50 (22 шт)</t>
  </si>
  <si>
    <t>Для УНИТАЗОВ</t>
  </si>
  <si>
    <t>С-197/С-997</t>
  </si>
  <si>
    <t>С-197/С-997 манжета для унитаза эксцентрик (60/50 шт)</t>
  </si>
  <si>
    <t>С-198/С-998</t>
  </si>
  <si>
    <t>С-198/С-998/ манжета для унитаза прямая (60 шт)</t>
  </si>
  <si>
    <t>С-990</t>
  </si>
  <si>
    <t>С-990 Cлив раздвижной для унитаза (24 шт) аналог С-990Р</t>
  </si>
  <si>
    <t>С-990Р</t>
  </si>
  <si>
    <t>С-990Р Cлив раздвижной для унитаза L 220 – 520 мм (24 шт)</t>
  </si>
  <si>
    <t>С-996</t>
  </si>
  <si>
    <t>С-996 Слив раздвижной для унитаза армированный (24 шт)</t>
  </si>
  <si>
    <t>С-996/1</t>
  </si>
  <si>
    <t>С-996/1 Слив раздвижной для унитаза армированный L=280-600мм (20 шт)</t>
  </si>
  <si>
    <t>С-9970</t>
  </si>
  <si>
    <t>С-9970 Труба фановая эксцентрик, с манжетой (короткая) (43шт)</t>
  </si>
  <si>
    <t>С-9980</t>
  </si>
  <si>
    <t>С-9980 Труба фановая прямая, с манжетой (короткая) (43шт)</t>
  </si>
  <si>
    <t>С-999Р</t>
  </si>
  <si>
    <t>С-999Р Слив раздвижной для унитаза в ПП канализацию L=200-340мм (32 шт)</t>
  </si>
  <si>
    <t>Т30</t>
  </si>
  <si>
    <t>Т30 Соединительный отвод для унитаза прямой (72 шт)</t>
  </si>
  <si>
    <t>Т40</t>
  </si>
  <si>
    <t>Т40 Соединительный отвод для унитаза со смещением 15 мм (72шт)</t>
  </si>
  <si>
    <t>Т550</t>
  </si>
  <si>
    <t>Т550 Удлинитель гибкий для унитаза армированный L 250-550 мм (36 шт)</t>
  </si>
  <si>
    <t>Комплектующие</t>
  </si>
  <si>
    <t>А-4007-02</t>
  </si>
  <si>
    <t>А-4007-02 Выпуск 3 1/2" (90 шт)</t>
  </si>
  <si>
    <t>АС-1003</t>
  </si>
  <si>
    <t>АС-1003 Орио гибкая труба 1 1/2х40/50 L-370мм (130 шт.)</t>
  </si>
  <si>
    <t>АС-1013</t>
  </si>
  <si>
    <t>АС-1013 Орио гибкая труба 1 1/2х40/50 L-650мм (100 шт)</t>
  </si>
  <si>
    <t>АС-10132</t>
  </si>
  <si>
    <t>АС-10132 Орио гибкая труба 1 1/2х40/50 L-1250мм (75 шт)</t>
  </si>
  <si>
    <t>АС-1015</t>
  </si>
  <si>
    <t>АС-1015 Орио гибкая труба 1 1/4х40/50 L-650мм</t>
  </si>
  <si>
    <t>1050 Сифон для умывальника, выпуск 64мм, винт 65мм, выход гибкая труба 1 1/4"-40/50 (40шт)</t>
  </si>
  <si>
    <t>1209 Гофросифон универсальный не разборн.L=750мм, вып.64мм, винт 65мм, вых.гибк.труба 40/50 (100шт)</t>
  </si>
  <si>
    <t>1261 Гофросифон удлиненный L=1470мм, вып. 70мм, винт 70мм, выход гибк. труба 1 1/2"-40/50 (50шт)</t>
  </si>
  <si>
    <t>1520 Сифон для ванны U-обр,вып.70мм,винт50мм,пробк.с мет.цепочкой, вых.гибк.труба 1 1/2-40/50 (25шт)</t>
  </si>
  <si>
    <t>1521 Сифон для ванны низкий,H120мм,вып.70мм,винт50мм,пробк.с пл.цеп,вых.гибк.труба 1 1/2-40/50(25шт)</t>
  </si>
  <si>
    <t>1621 Сифон для душевого поддона низкий H90мм,вып.70мм,винт 55мм,вых.гибк.труба 1 1/2-40/50 (50шт)</t>
  </si>
  <si>
    <t>Смесители</t>
  </si>
  <si>
    <t>Арт. F21-2R-8 X24 Кран-букса 1/2 керам. 2 рез. 24 шлица (500)</t>
  </si>
  <si>
    <t>(Б1395КМА/Б1394КМА</t>
  </si>
  <si>
    <t>Кран--букса М18*1 резина , квадрат с маховиком ( червячная)</t>
  </si>
  <si>
    <t>Кран-букса мет/керам 1/2 8х24 под крест (пов 90 гр)</t>
  </si>
  <si>
    <t>Кран-букса/смес/ к/затв G1/2 20 шлицов</t>
  </si>
  <si>
    <t>692/693.24Z</t>
  </si>
  <si>
    <t>Маховик "Крест" метал.квадрат+ 24 шлица /20/200/</t>
  </si>
  <si>
    <t>Маховик "Крест" пластм. квадрат металлизир.</t>
  </si>
  <si>
    <t>2.7.1.</t>
  </si>
  <si>
    <t>Набор №1 прокладок д/смесит "Сантехник №1" 5.29  (универсальный)</t>
  </si>
  <si>
    <t>Набор №5 прокладок д/смесит "Сантехкреп №5"</t>
  </si>
  <si>
    <t>УТ123761</t>
  </si>
  <si>
    <t>Набор прокладок  "Капелька" 16 позиций  (для отечественного смесителя ванной комнаты) / Сантехник №7</t>
  </si>
  <si>
    <t>2.7.6.</t>
  </si>
  <si>
    <t>Набор прокладок  "Родничок" 16 позиций  (для кухонной елки) / Сантехник №6</t>
  </si>
  <si>
    <t>2.7.13.</t>
  </si>
  <si>
    <t>Ремнабор импортных керамических кран-букс (керам пластины, кольцо,ступень) Сантехник №13 на 1/2</t>
  </si>
  <si>
    <t>УТ720839</t>
  </si>
  <si>
    <t>Ремнабор картриджа 40 мм/Сантехник №15</t>
  </si>
  <si>
    <t>УТ423717</t>
  </si>
  <si>
    <t>Ремнабор отечественых керамических кран-букс (керам пластины, кольцо,ступень) Сантехник №12</t>
  </si>
  <si>
    <t>Серия Эконом Россия</t>
  </si>
  <si>
    <t>СмВ 10.101</t>
  </si>
  <si>
    <t>Смеситель для ванны СмВ 101</t>
  </si>
  <si>
    <t>СмВу50/СмВ 10.103 у</t>
  </si>
  <si>
    <t>Смеситель для ванны СмВу50 м/м, имп/шл, м/л+м/кронш., б/к. / СмВ 10.103  без упаковки</t>
  </si>
  <si>
    <t>СМВ 50/2 / СмВ 10.101</t>
  </si>
  <si>
    <t>Смеситель для ванны СмВу50 ПВХ / СмВ 10.101</t>
  </si>
  <si>
    <t>СмМ 60/СмД5.16у</t>
  </si>
  <si>
    <t>Смеситель для душа на стационарной трубке с кронш. СмМ 60 б/к. / СмД5.16 без упаковки УЦЕНКА</t>
  </si>
  <si>
    <t>СмМ 17/1 м/м б/к. / СмМ 7</t>
  </si>
  <si>
    <t>Смеситель для мойки СмМ 17/1 м/м, б/к. / СмМ 7.15 (25 шт.)</t>
  </si>
  <si>
    <t>Смеситель хирургический локтевой настенный</t>
  </si>
  <si>
    <t>Смеситель хирургический локтевой настольный ( не  Громикс)</t>
  </si>
  <si>
    <t>Смеситель хирургический локтевой настольный ( не  Громикс)  дефект корпуса</t>
  </si>
  <si>
    <t>Смесители MEGABREEZE</t>
  </si>
  <si>
    <t>КС - 31 - 005</t>
  </si>
  <si>
    <t>Смеситель  д/ванны, Сеговия КС-31-005</t>
  </si>
  <si>
    <t>КС - 11 - 006</t>
  </si>
  <si>
    <t>Смеситель  д/умывальника, Овьедо КС-11-006</t>
  </si>
  <si>
    <t>Смесители SWES</t>
  </si>
  <si>
    <t>Душевой комплект, 81/131х46см SWES BERTA KD2312, арт 7796</t>
  </si>
  <si>
    <t>к.</t>
  </si>
  <si>
    <t>Душевой комплект, 81/131х47см SWES HROMA KD2511, арт 7797</t>
  </si>
  <si>
    <t>Смеситель д/ванны, буксовый  SWES RESTA  2RBDL6 арт. 0375</t>
  </si>
  <si>
    <t>Смеситель д/ванны, буксовый SWES ARENA 2KBDL6  арт. 0371</t>
  </si>
  <si>
    <t>Смеситель д/ванны, буксовый SWES ASTRA 2ABES6, арт 0374</t>
  </si>
  <si>
    <t>Смеситель д/ванны, буксовый SWES BORSA 2BBDL6, арт 0861</t>
  </si>
  <si>
    <t>Смеситель д/ванны, буксовый SWES BORSA 2BBEL6, арт 0867</t>
  </si>
  <si>
    <t>Смеситель д/ванны, буксовый SWES EXTRA 2XBES3, арт 0359</t>
  </si>
  <si>
    <t>Смеситель д/ванны, буксовый SWES EXTRA 2XBES6, арт 0360</t>
  </si>
  <si>
    <t>Смеситель д/ванны, буксовый SWES RESTA 2RBEL6, арт 0964</t>
  </si>
  <si>
    <t>Смеситель д/ванны, буксовый SWES VENTA 2YBES6, арт 0373</t>
  </si>
  <si>
    <t>Смеситель д/ванны, рычажный  SWES BARNO  1YCOL2, арт 0504</t>
  </si>
  <si>
    <t>Смеситель д/ванны, рычажный  SWES FANTO  1MCOL2, арт 0486</t>
  </si>
  <si>
    <t>Смеситель д/ванны, рычажный  SWES VINDO  1OCKL2, арт 0464</t>
  </si>
  <si>
    <t>Смеситель д/ванны, рычажный SWES BARNO 1YCOL8, арт 0506</t>
  </si>
  <si>
    <t>Смеситель д/ванны, рычажный SWES FANTO 1MCKL8, арт 0451</t>
  </si>
  <si>
    <t>Смеситель д/ванны, рычажный SWES FANTO 1MCOL6, арт 0487</t>
  </si>
  <si>
    <t>Смеситель д/ванны, рычажный SWES GLOBO 1GCKE6, арт 0390</t>
  </si>
  <si>
    <t>Смеситель д/ванны, рычажный SWES GLOBO 1GCKL2, арт 0398</t>
  </si>
  <si>
    <t>Смеситель д/ванны, рычажный SWES GLOBO 1GCKL6, арт 0399</t>
  </si>
  <si>
    <t>Смеситель д/ванны, рычажный SWES GLOBO 1GCOL2, арт 0478</t>
  </si>
  <si>
    <t>Смеситель д/ванны, рычажный SWES GLOBO 1GCOL6, арт 0479</t>
  </si>
  <si>
    <t>Смеситель д/ванны, рычажный SWES INTRO  1TCOL2, арт 0342</t>
  </si>
  <si>
    <t>Смеситель д/ванны, рычажный SWES INTRO  1TCOL8, арт 0501</t>
  </si>
  <si>
    <t>Смеситель д/ванны, рычажный SWES INTRO 1TCKE2, арт 0387</t>
  </si>
  <si>
    <t>Смеситель д/ванны, рычажный SWES INTRO 1TCKL6, арт 0394</t>
  </si>
  <si>
    <t>Смеситель д/ванны, рычажный SWES INTRO 1TCOL6, арт 0343</t>
  </si>
  <si>
    <t>Смеситель д/ванны, рычажный SWES LARGO 1LCKE6, арт 0287</t>
  </si>
  <si>
    <t>Смеситель д/ванны, рычажный SWES LARGO 1LCKL6, арт 0601</t>
  </si>
  <si>
    <t>Смеситель д/кухни с каналом для питьевой воды, рычажный SWES BRAVO 1CKMM8, арт 0271</t>
  </si>
  <si>
    <t>Смеситель д/кухни, буксовый SWES BORSA 2BKEC2, арт 0928</t>
  </si>
  <si>
    <t>Смеситель д/кухни, буксовый SWES BORSA 2BKEC3, арт 0879</t>
  </si>
  <si>
    <t>Смеситель д/кухни, буксовый SWES BORSA 2BKEJ1, арт 0880</t>
  </si>
  <si>
    <t>Смеситель д/кухни, буксовый SWES EXTRA 2XKEC3, арт 0372</t>
  </si>
  <si>
    <t>Смеситель д/кухни, буксовый SWES EXTRA 2XKEJ1, арт 0350</t>
  </si>
  <si>
    <t>Смеситель д/кухни, буксовый SWES RESTA  2RKEC3, арт 0936</t>
  </si>
  <si>
    <t>Смеситель д/кухни, буксовый SWES VENTA 2YKEC3, арт 0932</t>
  </si>
  <si>
    <t>Смеситель д/кухни, буксовый с гибким изливом SWES BORSA 2BKEN1, арт 0881</t>
  </si>
  <si>
    <t>Смеситель д/кухни, буксовый с гибким изливом SWES EXTRA 2XKEN1, арт 0352</t>
  </si>
  <si>
    <t>Смеситель д/кухни, буксовый с серым силиконовым изливом SWES EXTRA 2XKEA3, арт 0957</t>
  </si>
  <si>
    <t>Смеситель д/кухни, буксовый с серым силиконовым изливом SWES EXTRA 2XKEB3, арт 0961</t>
  </si>
  <si>
    <t>Смеситель д/кухни, буксовый с черным силиконовым изливом SWES EXTRA 2XKEB4, арт 0962</t>
  </si>
  <si>
    <t>Смеситель д/кухни, рычажный SWES FANTO 1MKHC3, арт 0457</t>
  </si>
  <si>
    <t>Смеситель д/кухни, рычажный SWES GLOBO  1GKGJ4, арт 0508</t>
  </si>
  <si>
    <t>Смеситель д/кухни, рычажный SWES GLOBO 1GKFM4, арт 0396</t>
  </si>
  <si>
    <t>Смеситель д/кухни, рычажный SWES GLOBO 1GKHC3, арт 0397</t>
  </si>
  <si>
    <t>Смеситель д/кухни, рычажный SWES INTRO 1TKFM4, арт 0347</t>
  </si>
  <si>
    <t>Смеситель д/кухни, рычажный SWES LARGO 1LKFM4, арт 0346</t>
  </si>
  <si>
    <t>Смеситель д/кухни, рычажный SWES LARGO 1LKHC3, арт 0348</t>
  </si>
  <si>
    <t>Смеситель д/кухни, рычажный SWES PLATO  1PKHC3, арт 0444</t>
  </si>
  <si>
    <t>Смеситель д/кухни, рычажный SWES PLATO 1PKGJ4, арт 0273</t>
  </si>
  <si>
    <t>Смеситель д/кухни, рычажный, с белым силиконовым изливом SWES GLOBO 1GKHB2, арт 0718</t>
  </si>
  <si>
    <t>Смеситель д/кухни, рычажный, с вытяжной лейкой  SWES PLATO  1PKEJ7</t>
  </si>
  <si>
    <t>Смеситель д/кухни, рычажный, с гибким изливом SWES GLOBO 1GKHN1, арт 0384</t>
  </si>
  <si>
    <t>смеситель д/кухни, рычажный  SWES INTRO  1TKHN1 с гибким изливом</t>
  </si>
  <si>
    <t>Смеситель д/кухни, рычажный, с серым силиконовым изливом SWES GLOBO 1GKGB3, арт 0707</t>
  </si>
  <si>
    <t>Смеситель д/кухни, рычажный, с серым силиконовым изливом SWES INTRO 1TKGB3, арт 0708</t>
  </si>
  <si>
    <t>Смеситель д/кухни, рычажный, с серым силиконовым изливом SWES VINDO 1OKGB3, арт 0696</t>
  </si>
  <si>
    <t>Смеситель д/кухни, рычажный, с черным силиконовым изливом SWES GLOBO 1GKGB4, арт 0710</t>
  </si>
  <si>
    <t>Смеситель д/кухни, рычажный, с черным силиконовым изливом SWES VINDO 1OKGB4, арт 0700</t>
  </si>
  <si>
    <t>Смеситель д/кухни, рычажный,с гибким изливом  SWES BARNO  1YKHN1, арт 0284</t>
  </si>
  <si>
    <t>смеситель д/раковины, буксовый  SWES RESTA 2RKEC2, арт 0935</t>
  </si>
  <si>
    <t>Смеситель д/раковины, буксовый SWES ASTRA 2AKEC2, арт 0925</t>
  </si>
  <si>
    <t>Смеситель д/раковины, буксовый SWES EXTRA 2XKEC2, арт 0929</t>
  </si>
  <si>
    <t>Смеситель д/раковины, рычажный SWES GLOBO 1GKFM1, арт 0395</t>
  </si>
  <si>
    <t>Смеситель д/раковины, рычажный SWES GLOBO 1GPZ00, арт 0391</t>
  </si>
  <si>
    <t>Смеситель д/раковины, рычажный SWES INTRO 1TKHC2, арт 0385</t>
  </si>
  <si>
    <t>Смеситель д/раковины, рычажный SWES INTRO 1TPA00, арт 0660</t>
  </si>
  <si>
    <t>Смеситель д/раковины, рычажный SWES INTRO 1TPZ00, арт 0392</t>
  </si>
  <si>
    <t>Смеситель д/раковины, рычажный SWES PRIMO1NPT00, арт 0720</t>
  </si>
  <si>
    <t>Смеситель д/раковины, рычажный SWES МАРКО 1HPZ00, арт 0750</t>
  </si>
  <si>
    <t>Смесители ГРОМИКС</t>
  </si>
  <si>
    <t>Смеситель  для мойки</t>
  </si>
  <si>
    <t>смеситель для мойки  двухв, изл 130 мм, б/п, шпилька 1 А1106</t>
  </si>
  <si>
    <t>33000004(1/2)</t>
  </si>
  <si>
    <t>смеситель для мойки одноручный. излив 120 мм, без подводки , гайка1/2  33000004(1/2)</t>
  </si>
  <si>
    <t>смеситель для мойки одноручный. излив 150 мм, 35 картр, без подводки , шпилька  50000009/L0007</t>
  </si>
  <si>
    <t>смеситель для мойки одноручный. излив 150 мм, 35 картр, без подводки , шпилька 2  50000009/L0019</t>
  </si>
  <si>
    <t>BY129705/L0019</t>
  </si>
  <si>
    <t>смеситель для мойки одноручный. излив 200 мм, 35 картр, без подводки, шпилька 2 BY129705/L0019</t>
  </si>
  <si>
    <t>BY129705/L003</t>
  </si>
  <si>
    <t>смеситель для мойки одноручный. излив 200 мм, 35 картр, без подводки, шпилька 2 BY129705/L003</t>
  </si>
  <si>
    <t>BY129705/L006</t>
  </si>
  <si>
    <t>смеситель для мойки одноручный. излив 200 мм, 35 картр, без подводки, шпилька 2 BY129705/L006</t>
  </si>
  <si>
    <t>смеситель для мойки хирургический, изл 200 мм 50000007/L5011</t>
  </si>
  <si>
    <t>Смеситель для ванны 2-х рукий</t>
  </si>
  <si>
    <t>смеситель для ванны одноручный, излив 320 мм,40 картр шланг 80125000/L5098</t>
  </si>
  <si>
    <t>смеситель для ванны однорычажный, излив 400 мм 80094007 Хирургический</t>
  </si>
  <si>
    <t>Смеситель  д/биде, Крест ДС-71-008 уценка для собственных нужд</t>
  </si>
  <si>
    <t>WO61411441</t>
  </si>
  <si>
    <t>Смеситель ZOLLEN WORMS</t>
  </si>
  <si>
    <t>JGN0340,</t>
  </si>
  <si>
    <t>Смеситель для мойки двуручный "Juguni" с гибкой подводкой, крепление-гайка, JGN0340, кран-букса кера</t>
  </si>
  <si>
    <t>Термостатический смеситель,резьбовой со сгонами НР-НР-НР 3/4" (LL9046 3/4")</t>
  </si>
  <si>
    <t>1081-20</t>
  </si>
  <si>
    <t>Термостатический смесительный клапан 3/4" (10 шт)</t>
  </si>
  <si>
    <t>Смесители FERAT</t>
  </si>
  <si>
    <t>A0019</t>
  </si>
  <si>
    <t>A0019 Эксцентрик с прокладками</t>
  </si>
  <si>
    <t>A0027</t>
  </si>
  <si>
    <t>A0027 Набор креплений к смесителям (2 шпильки, прокладка, 2 крепления)</t>
  </si>
  <si>
    <t>A0028</t>
  </si>
  <si>
    <t>A0028 Набор креплений к смесителям (шпилька, прокладка, 2 крепления)</t>
  </si>
  <si>
    <t>BR0007</t>
  </si>
  <si>
    <t>BR0007 Держатель для лейки душа</t>
  </si>
  <si>
    <t>BR0014</t>
  </si>
  <si>
    <t>BR0014 Держатель для лейки душа</t>
  </si>
  <si>
    <t>BR0021</t>
  </si>
  <si>
    <t>BR0021 Держатель для лейки душа</t>
  </si>
  <si>
    <t>C0011</t>
  </si>
  <si>
    <t>C0011 Картридж 40 для смесителя</t>
  </si>
  <si>
    <t>C0012</t>
  </si>
  <si>
    <t>C0012 Картридж 35 для смесителя</t>
  </si>
  <si>
    <t>F-34</t>
  </si>
  <si>
    <t>F-34 Термостатический смеситель 3/4"</t>
  </si>
  <si>
    <t>F-802M</t>
  </si>
  <si>
    <t>F-802M Термостатический смеситель 1/2''</t>
  </si>
  <si>
    <t>HS0001</t>
  </si>
  <si>
    <t>HS0001 Шланг для душа нерж., 1,5м</t>
  </si>
  <si>
    <t>R035</t>
  </si>
  <si>
    <t>R035 Декоративное кольцо под смеситель с картриджем 35 мм</t>
  </si>
  <si>
    <t>S0055</t>
  </si>
  <si>
    <t>S0055 Лейка для душа пластик.,3 режима (хром.синяя)</t>
  </si>
  <si>
    <t>S0077</t>
  </si>
  <si>
    <t>S0077 Лейка для душа пластик.,5 режимов (хром.серая)</t>
  </si>
  <si>
    <t>S0187</t>
  </si>
  <si>
    <t>S0187 Лейка для душа пластик.,1 режим (серая)</t>
  </si>
  <si>
    <t>S0415</t>
  </si>
  <si>
    <t>S0415 Лейка для душа пластик.,1 режим (хром, тёмно серая)</t>
  </si>
  <si>
    <t>SD1826-T</t>
  </si>
  <si>
    <t>SD1826-T Лейка для SD1826 Смеситель FERAT для душа двухвентильный на стационарной трубке</t>
  </si>
  <si>
    <t>TEN-H</t>
  </si>
  <si>
    <t>Барашек к BY20020701, BY20020701-br</t>
  </si>
  <si>
    <t>Барашек к BY20020702, BY20020702-br</t>
  </si>
  <si>
    <t>A3-H</t>
  </si>
  <si>
    <t>Барашек к BYD19112601, BYD19112601-br</t>
  </si>
  <si>
    <t>Барашек красн. BY1213906,BY1213906-br,BY1214717/3907,BY1214717/3907-br,SD1826,BY1213905,BY1213905-br</t>
  </si>
  <si>
    <t>HEX-H-1</t>
  </si>
  <si>
    <t>Барашек красный к BY1212206, BY1212206-br, BY1212205, BY1212205-br</t>
  </si>
  <si>
    <t>Барашек красный к BY1213006-A, BY1213006-A-br</t>
  </si>
  <si>
    <t>STAR-H-1</t>
  </si>
  <si>
    <t>Барашек красный к BY1214706-A, BY1214706-A-br</t>
  </si>
  <si>
    <t>HEX-H-2</t>
  </si>
  <si>
    <t>Барашек синий к BY1212206, BY1212206-br, BY1212205, BY1212205-br</t>
  </si>
  <si>
    <t>Барашек синий к BY1213006-A, BY1213006-A-br</t>
  </si>
  <si>
    <t>STAR-H-2</t>
  </si>
  <si>
    <t>Барашек синий к BY1214706-A, BY1214706-A-br</t>
  </si>
  <si>
    <t>Барашек синий- BY1213906,BY1213906-br,BY1214717/3907,BY1214717/3907-br,SD1826,BY1213905,BY1213905-br</t>
  </si>
  <si>
    <t>Дивертор к 80184000, 80184000-br, 80182000,80182000-br</t>
  </si>
  <si>
    <t>Дивертор к BY1212207, BY1212207-br</t>
  </si>
  <si>
    <t>Излив гибкий к 220829-1, 220829-1-br</t>
  </si>
  <si>
    <t>Излив гибкий к BYD200210, BYD200210-br</t>
  </si>
  <si>
    <t>Излив к 50182000 и 50182000-br. Длина излива 220 мм.</t>
  </si>
  <si>
    <t>Излив к 50184000, 50184000-br, BY1907241,BY1907241-br. Длина излива 220 мм.</t>
  </si>
  <si>
    <t>Излив к 50282000 и 50282000-br. Длина излива 170 мм.</t>
  </si>
  <si>
    <t>Излив к 50284000 и 50284000-br. Длина излива 170 мм.</t>
  </si>
  <si>
    <t>Излив к 80184000, 80184000-br, 80182000,80182000-br. Длина излива 350 мм.</t>
  </si>
  <si>
    <t>Излив к BY1212205,BY1212205-br, BY1213905, BY1213905-br, BY1213005, BY1213005-br. Длина - 200 мм.</t>
  </si>
  <si>
    <t>Излив к BY1212207, BY1212207-br, 90000007，90000007-br. Длина излива 350 мм.</t>
  </si>
  <si>
    <t>Излив к BY1213906, BY1213906-br, BY1212206, BY1212206-br, BY1213006-A,BY1213006-A-br. Длина - 130 мм</t>
  </si>
  <si>
    <t>Излив к BY1214706-A,BY1214706-A-br, BYD19112601,BYD19112601-br. Длина излива 130 мм.</t>
  </si>
  <si>
    <t>Излив к BY1214717/3907，BY1214717/3907-br. Длина излива 350 мм.</t>
  </si>
  <si>
    <t>Излив к BY1907242, BY1907242-br. Длина излива 270 мм.</t>
  </si>
  <si>
    <t>Ручка к 10176000,10176000-br</t>
  </si>
  <si>
    <t>Ручка к 220829-1, 220829-1-br</t>
  </si>
  <si>
    <t>Ручка к 50182000, 50182000-br,50282000, 50282000-br, 80182000, 80182000-br</t>
  </si>
  <si>
    <t>Ручка к 50184000, 50184000-br,50284000, 50284000-br,80184000,80184000-br</t>
  </si>
  <si>
    <t>SHOE-H</t>
  </si>
  <si>
    <t>Ручка к 90000007，90000007-br</t>
  </si>
  <si>
    <t>Ручка к BY1907241, BY1907241-br, BY1907242, BY1907242-br</t>
  </si>
  <si>
    <t>Ручка к BYD200210, BYD200210-br</t>
  </si>
  <si>
    <t>1.5M-P</t>
  </si>
  <si>
    <t>Стационарная трубка для SD1826 Смеситель FERAT</t>
  </si>
  <si>
    <t>Смесители для ванны</t>
  </si>
  <si>
    <t>12000955-br Душевая система, латунь; с тропическим (25х25 см) и ручным душем, длина шланга 1,5 м.</t>
  </si>
  <si>
    <t>80182000 Смеситель FERAT для ванны однорычажный. Длина излива 350 мм (10 шт.)</t>
  </si>
  <si>
    <t>80182000-br Смеситель FERAT для ванны однорычажный ЛАТ. Длина излива 350 мм (10 шт.)</t>
  </si>
  <si>
    <t>80184000 Смеситель FERAT для ванны однорычажный. Длина излива 350 мм (10 шт.)</t>
  </si>
  <si>
    <t>80184000-br Смеситель FERAT для ванны однорычажный ЛАТ. Длина излива 350 мм (10 шт.)</t>
  </si>
  <si>
    <t>90150000 Смеситель FERAT для ванны однорычажный. Длина излива 350 мм (10 шт.)</t>
  </si>
  <si>
    <t>90150000-br Смеситель FERAT для ванны однорычажный. Длина излива 350 мм (10 шт.)</t>
  </si>
  <si>
    <t>90234000 Смеситель FERAT для ванны однорычажный. Длина излива 350 мм (10 шт.)</t>
  </si>
  <si>
    <t>90234000-br Смеситель FERAT для ванны однорычажный ЛАТ. Длина излива 350 мм (10 шт.)</t>
  </si>
  <si>
    <t>BY1212207</t>
  </si>
  <si>
    <t>BY1212207 Смеситель FERAT для ванны двухвентильный. Длина излива 350 мм. (10 шт.)</t>
  </si>
  <si>
    <t>BY1212207-br</t>
  </si>
  <si>
    <t>BY1212207-br Смеситель FERAT для ванны двухвентильный ЛАТ. Длина излива 350 мм. (10 шт.)</t>
  </si>
  <si>
    <t>BY1212207/3007</t>
  </si>
  <si>
    <t>BY1212207/3007 Смеситель FERAT для ванны двухвентильный. Длина излива 350 мм. (10 шт.)</t>
  </si>
  <si>
    <t>BY1214717/3907</t>
  </si>
  <si>
    <t>BY1214717/3907 СмесительFERAT для ванны двухвентильный. Длина излива 350 мм. (10 шт.)</t>
  </si>
  <si>
    <t>BY1214717/3907-br</t>
  </si>
  <si>
    <t>BY1214717/3907-br Смеситель FERAT для ванны двухвентильный ЛАТ. Длина излива 350 мм. (10 шт.)</t>
  </si>
  <si>
    <t>BY20020702</t>
  </si>
  <si>
    <t>BY20020702 Cтационарный настенный смеситель без излива с душевой лейкой и шлангом (10 шт.)</t>
  </si>
  <si>
    <t>BY20020702-br</t>
  </si>
  <si>
    <t>BY20020702-br Cтационарный настенный ЛАТ смеситель без излива с душевой лейкой и шлангом</t>
  </si>
  <si>
    <t>BYDCT001</t>
  </si>
  <si>
    <t>BYDCT001 Смеситель FERAT для ванны однорычажный.</t>
  </si>
  <si>
    <t>SD1826</t>
  </si>
  <si>
    <t>SD1826 Смеситель FERAT для душа двухвентильный на стационарной трубке</t>
  </si>
  <si>
    <t>BY20020703</t>
  </si>
  <si>
    <t>Смеситель FERAT для душа без излива с гибким шлангом</t>
  </si>
  <si>
    <t>Смесители для мойки</t>
  </si>
  <si>
    <t>220829-1</t>
  </si>
  <si>
    <t>220829-1 Смеситель FERAT для мойки однорычажный, гибкий излив 48см, Картридж 35мм</t>
  </si>
  <si>
    <t>50182000 Смеситель FERAT для мойки однорыч. Длина излива 220 мм. Картридж 35 мм.Крепление-луна (10 шт.)</t>
  </si>
  <si>
    <t>50182000-br Смеситель FERAT для мойки однорыч.ЛАТ.Длина излива 220 мм. Картридж 35 мм.Крепл-луна</t>
  </si>
  <si>
    <t>50182000-NUT Смеситель FERAT для мойки однорыч. Длина излива 220 мм. Картридж 35 мм.Гайка</t>
  </si>
  <si>
    <t>50184000 Смеситель FERAT для мойки однорыч. Длина излива 220 мм.Картридж 40 мм. Луна (10 шт.)</t>
  </si>
  <si>
    <t>50184000-br Смеситель FERAT для мойки однорыч. ЛАТ. Длина излива 220 мм.Картридж 40 мм. Креп-луна</t>
  </si>
  <si>
    <t>70000182-br Смеситель FERAT для мойки однорыч.ЛАТ.Длина излива 230 мм. Картридж 35 мм, с двойным изл</t>
  </si>
  <si>
    <t>70000186-br Смеситель FERAT для мойки однорыч.ЛАТ.Длина излива 240 мм. Картридж 35 мм, с двойным изл</t>
  </si>
  <si>
    <t>70273009 Смеситель FERAT для мойки однорыч. Длина излива 220 мм. Картридж 35 мм. Крепление-гайка</t>
  </si>
  <si>
    <t>BY1212205</t>
  </si>
  <si>
    <t>BY1212205 Смеситель FERAT настенный двухвентильный. Длина излива 200 мм. (10 шт.)</t>
  </si>
  <si>
    <t>BY1212205-br</t>
  </si>
  <si>
    <t>BY1212205-br Смеситель FERAT настенный двухвентильный ЛАТ. Длина излива 200 мм. (10 шт.)</t>
  </si>
  <si>
    <t>BY1212206</t>
  </si>
  <si>
    <t>BY1212206 Смеситель FERAT для мойки двухвентильный. Длина излива 130 мм. Крепление-луна (10 шт.)</t>
  </si>
  <si>
    <t>BY1212206-NUT</t>
  </si>
  <si>
    <t>BY1212206-NUT Смеситель FERAT для мойки двухвентильный. Длина излива 130 мм. Крепление-гайка (10 шт)</t>
  </si>
  <si>
    <t>BY1213005</t>
  </si>
  <si>
    <t>BY1213005 Смеситель FERAT настенный двухвентильный. Длина излива 200 мм. (10 шт.)</t>
  </si>
  <si>
    <t>BY1213006-A</t>
  </si>
  <si>
    <t>BY1213006-A Смеситель FERAT для мойки двухвентильный. Дл. излива 130 мм. Крепление - гайка (10 шт.)</t>
  </si>
  <si>
    <t>BY1213006-A-br</t>
  </si>
  <si>
    <t>BY1213006-A-br Смеситель FERAT для мойки двухвентильный ЛАТ. Дл.излива 130 мм. Крепл - гайка(10 шт.)</t>
  </si>
  <si>
    <t>BY1213905</t>
  </si>
  <si>
    <t>BY1213905 Смеситель FERAT настенный двухвентильный. Длина излива 200 мм. (10 шт.)</t>
  </si>
  <si>
    <t>BY1213906</t>
  </si>
  <si>
    <t>BY1213906 Смеситель FERAT для мойки двухвен. Длина излива 130  мм.Крепление-луна (10 шт.)</t>
  </si>
  <si>
    <t>BY1213906-NUT</t>
  </si>
  <si>
    <t>BY1213906-NUT Смеситель FERAT для мойки двухвен. Длина излива 130  мм.Крепление-гайка (10 шт.)</t>
  </si>
  <si>
    <t>BY1214706-A</t>
  </si>
  <si>
    <t>BY1214706-A Смеситель FERAT для мойки двухвентильный. Длина излива 130  мм.Крепление-луна (10 шт.)</t>
  </si>
  <si>
    <t>BY1214706-A-NUT</t>
  </si>
  <si>
    <t>BY1214706-A-NUT Смеситель FERAT для мойки двухвентильный. Длина излива 130  мм. Гайка(10 шт.)</t>
  </si>
  <si>
    <t>BY1907241</t>
  </si>
  <si>
    <t>BY1907241 Смеситель FERAT хирургический локтевой настольный . Длина излива 200 мм.Крепление-луна (10 шт.)</t>
  </si>
  <si>
    <t>BY1907241-br-NUT</t>
  </si>
  <si>
    <t>BY1907241-br-NUT Смеситель FERAT хирургический локтевой настольный ЛАТ. Длина излива 200 мм.</t>
  </si>
  <si>
    <t>BY1907241-br-NUT17</t>
  </si>
  <si>
    <t>BY1907241-br-NUT17 Смеситель FERAT хирургический локтевой настольный ЛАТ. Длина излива 170 мм. Гайка</t>
  </si>
  <si>
    <t>BY1907241-NUT</t>
  </si>
  <si>
    <t>BY1907241-NUT Смеситель FERAT хирургический локтевой настольный . Длина излива 200 мм.Крепление-гайка (10 шт.)</t>
  </si>
  <si>
    <t>BY1907242</t>
  </si>
  <si>
    <t>BY1907242 Смеситель FERAT хирургический локтевой настенный. Длина излива 270 мм (10 шт.)</t>
  </si>
  <si>
    <t>BY1907242-br</t>
  </si>
  <si>
    <t>BY1907242-br Смеситель FERAT хирургический локтевой настенный ЛАТ. Длина излива 270 мм</t>
  </si>
  <si>
    <t>BYD19112601</t>
  </si>
  <si>
    <t>BYD19112601 Смеситель FERAT для мойки одноручный. излив 120 м, ручка пластик.Крепление-гайка (10 шт.)</t>
  </si>
  <si>
    <t>BYD200210</t>
  </si>
  <si>
    <t>BYD200210 Смеситель FERAT для мойки однорычажный, гибкий излив 45 см с 2х режимной головкой, Картридж 35 мм (10 шт.)</t>
  </si>
  <si>
    <t>BYD200210-NUT</t>
  </si>
  <si>
    <t>BYD200210-NUT Смеситель для мойки однорычажный, гибкий излив 45см с 2х реж. головкой, Картридж 35мм</t>
  </si>
  <si>
    <t>Смесители для умывальника</t>
  </si>
  <si>
    <t>10057001 Смеситель FERAT для умывальника однорыч. Длина излива 140 мм Крепление-гайка.</t>
  </si>
  <si>
    <t>10176000 Смеситель FERAT для умывальника однорыч. Длина излива 140 мм Крепление-луна (10 шт.)</t>
  </si>
  <si>
    <t>50 282 000</t>
  </si>
  <si>
    <t>50282000 Смеситель FERAT для умывальника однорыч. Длина излива 170 мм. Картридж 35 мм Крепление-луна (10 шт.)</t>
  </si>
  <si>
    <t>50282000-NUT Смеситель FERAT для умывальника однорыч. Длина излива 170 мм. Картридж 35 мм Крепление-гайка (10 шт.)</t>
  </si>
  <si>
    <t>50284000 Смеситель FERAT для умывальника однорыч. Длина излива 170 мм.Картридж 40 мм Крепление-луна (10 шт.)</t>
  </si>
  <si>
    <t>50284000-NUT Смеситель FERAT для умывальника однорыч. Длина излива 170 мм.Картридж 40 мм Гайка</t>
  </si>
  <si>
    <t>F-802</t>
  </si>
  <si>
    <t>F-802 Смеситель FERAT сенсорный латунный для умывальника с термостатом, подводка 50 см. (10 шт.)</t>
  </si>
  <si>
    <t>Уцененные смесители FERAT</t>
  </si>
  <si>
    <t>BY1212207/3007 Смеситель FERAT для ванны двухвентильный. Длина излива 350 мм. (10 шт.)Уцененный товар</t>
  </si>
  <si>
    <t>BY1213006-A Смеситель FERAT для мойки двухвент.Дл. излива 130 мм. Крепл. - гайка Уцен.товар</t>
  </si>
  <si>
    <t>Умывальники</t>
  </si>
  <si>
    <t>Уцененный фаянс УМЫВАЛЬНИКИ</t>
  </si>
  <si>
    <t>УТ285842</t>
  </si>
  <si>
    <t>Пъедистал (для умывальника керам. бел.) Уцененный товар</t>
  </si>
  <si>
    <t>Пьедестал "Друг"Уцененный товар</t>
  </si>
  <si>
    <t>Пьедестал "Ностальжи/Катунь" уцененный</t>
  </si>
  <si>
    <t>Умывальник "Друг" КОМПЛЕКТ с пьедесталом (510*420*800) Уцененный товар</t>
  </si>
  <si>
    <t>Умывальник "Катунь" №2  б/о уцененый товар</t>
  </si>
  <si>
    <t>Умывальник "Ностальжи" №3 с/о (56х48 см) подходит "Пьедестал Ностальжи/Катунь" Уцененный товар</t>
  </si>
  <si>
    <t>Умывальник Водолей белый 2 величины БЕЗ ОТВЕРСТИЙ  б/комплекта Лобня Уцененный товар</t>
  </si>
  <si>
    <t>Умывальник керам. белый без пъедестала Уцененный товар</t>
  </si>
  <si>
    <t>Умывальник Оптима с переливом с отв. (УмОв2Ф) Уцененный товар</t>
  </si>
  <si>
    <t>1.3.1.</t>
  </si>
  <si>
    <t>Комплект крепления для умывальника 50 шт</t>
  </si>
  <si>
    <t>УТ411892240</t>
  </si>
  <si>
    <t>Кронштейн д/умыв полипропилен 240 мм</t>
  </si>
  <si>
    <t>УТ411892</t>
  </si>
  <si>
    <t>Кронштейн д/умыв полипропилен 320 мм</t>
  </si>
  <si>
    <t>УТ690654</t>
  </si>
  <si>
    <t>Кронштейн умывальника УОМ ЧК 235 мм</t>
  </si>
  <si>
    <t>УТ473892</t>
  </si>
  <si>
    <t>Кронштейн УОБ ЧК 320 мм</t>
  </si>
  <si>
    <t>Пьедестал "Друг"</t>
  </si>
  <si>
    <t>"Ностальжи/Катунь"</t>
  </si>
  <si>
    <t>Пьедестал "Ностальжи/Катунь"</t>
  </si>
  <si>
    <t>Пьедестал (для умывальника керам. бел.)</t>
  </si>
  <si>
    <t>10/1/5/1-11</t>
  </si>
  <si>
    <t>Пьедестал Салют (для умывальника Водолей и Оптима)</t>
  </si>
  <si>
    <t>HB-01</t>
  </si>
  <si>
    <t>Раковина "Друг" керам квадратная мебельная (600*470*230)</t>
  </si>
  <si>
    <t>Умывальник "Друг" без пьедестала</t>
  </si>
  <si>
    <t>HPB-2010</t>
  </si>
  <si>
    <t>Умывальник "Друг" керам. белый с пьедесталом (510*420*800)</t>
  </si>
  <si>
    <t>"Катунь" №2</t>
  </si>
  <si>
    <t>Умывальник "Катунь" №2 с/о (50х42 см)</t>
  </si>
  <si>
    <t>"Ностальжи" №3</t>
  </si>
  <si>
    <t>Умывальник "Ностальжи" №3 с/о (56х48 см)</t>
  </si>
  <si>
    <t>023-1628</t>
  </si>
  <si>
    <t>Умывальник мини Родничок</t>
  </si>
  <si>
    <t>УмОв2Ф</t>
  </si>
  <si>
    <t>Умывальник Оптима с переливом с отв. (УмОв2Ф) в упаковке с кольцом 435х560х480</t>
  </si>
  <si>
    <t>Унитазы</t>
  </si>
  <si>
    <t>Арматура для унитазов</t>
  </si>
  <si>
    <t>Арматура для Унитаз - компакт</t>
  </si>
  <si>
    <t>Арматура для Унитаза  Лира Люкс</t>
  </si>
  <si>
    <t>Арматура для унитаза "БИЯ"</t>
  </si>
  <si>
    <t>УТ071790</t>
  </si>
  <si>
    <t>Арматура для унитаза "Друг"</t>
  </si>
  <si>
    <t>УТ071791</t>
  </si>
  <si>
    <t>Арматура для унитаза "ОБЬ"</t>
  </si>
  <si>
    <t>УТ071792</t>
  </si>
  <si>
    <t>Арматура для унитаза Малыш</t>
  </si>
  <si>
    <t>УТ071795</t>
  </si>
  <si>
    <t>Арматура кноп. (мет.) с универс.боков. кл</t>
  </si>
  <si>
    <t>Арматура н/п АНИ пласт (юбилейный)</t>
  </si>
  <si>
    <t>АС-12.1М</t>
  </si>
  <si>
    <t>Арматура унив. 2-х уровневая с кнопочным пуском с нижней подводкой воды с плоским донным клапаном</t>
  </si>
  <si>
    <t>АС-16.1М</t>
  </si>
  <si>
    <t>Арматура унив. с кнопочным пуском с боковой подводкой воды</t>
  </si>
  <si>
    <t>АС-17.1М</t>
  </si>
  <si>
    <t>Арматура унив. с кнопочным пуском с нижней подводкой воды с плоским клапаном</t>
  </si>
  <si>
    <t>Запасные части для унитазов</t>
  </si>
  <si>
    <t>Бачок для унитаза БИЯ с крышкой</t>
  </si>
  <si>
    <t>Бачок для унитаза Друг без крышки</t>
  </si>
  <si>
    <t>УТ921025</t>
  </si>
  <si>
    <t>Бачок для унитаза Друг с крышкой</t>
  </si>
  <si>
    <t>Бачок для унитаза ЛиГа без крышки</t>
  </si>
  <si>
    <t>Бачок для унитаза ОБЬ без крышки</t>
  </si>
  <si>
    <t>Бачок для унитаза ОБЬ с крышкой</t>
  </si>
  <si>
    <t>Бачок для унитаза Рио Люкс Rosa без крышки</t>
  </si>
  <si>
    <t>Бачок для унитаза Рио Люкс Rosa с крышкой</t>
  </si>
  <si>
    <t>Бачок смывной ЕВРО КН н/п</t>
  </si>
  <si>
    <t>БП-00000д0122</t>
  </si>
  <si>
    <t>Бачок смывной ЕВРО КН н/п с арматурой</t>
  </si>
  <si>
    <t>10003В Jimfen</t>
  </si>
  <si>
    <t>Гофра для унитаза армированная</t>
  </si>
  <si>
    <t>К-01</t>
  </si>
  <si>
    <t>К-01 Орио сиденье для унитаза универсальное, белое (16 шт)</t>
  </si>
  <si>
    <t>К-02</t>
  </si>
  <si>
    <t>К-02 Орио сиденье для унитаза универсальное, голубое</t>
  </si>
  <si>
    <t>КВ1-3</t>
  </si>
  <si>
    <t>КВ1-3 Орио сиденье для унитаза универсальное, розовое</t>
  </si>
  <si>
    <t>УТ436985</t>
  </si>
  <si>
    <t>Комплект крепления для унитаза                       (2 шпильки), 50 шт</t>
  </si>
  <si>
    <t>КП-01М</t>
  </si>
  <si>
    <t>КП-01М Орио сиденье для унитаза с микролифтом универсальное, белое (10 шт)</t>
  </si>
  <si>
    <t>Крышка для бачка "Друг"</t>
  </si>
  <si>
    <t>Крышка для бачка "ОБЬ"</t>
  </si>
  <si>
    <t>Присоединение к унитазу (фановая труба) 110*45 (30 шт)</t>
  </si>
  <si>
    <t>Присоединение к унитазу (фановая труба) 110*87 (30 шт)</t>
  </si>
  <si>
    <t>Сиденье для унитаза  Лига</t>
  </si>
  <si>
    <t>CIT06</t>
  </si>
  <si>
    <t>Сиденье для унитаза "AMIGO" с микролифтом из дюропласта</t>
  </si>
  <si>
    <t>CIT05</t>
  </si>
  <si>
    <t>Сиденье для унитаза "KENT" с микролифтом из дюропласта</t>
  </si>
  <si>
    <t>Сиденье для унитаза БИЯ</t>
  </si>
  <si>
    <t>УТ236880</t>
  </si>
  <si>
    <t>Сиденье для унитаза Друг</t>
  </si>
  <si>
    <t>HS007</t>
  </si>
  <si>
    <t>Сиденье для унитаза Друг с микролифтом</t>
  </si>
  <si>
    <t>Сиденье для унитаза Малыш</t>
  </si>
  <si>
    <t>Сиденье для унитаза ОБЬ</t>
  </si>
  <si>
    <t>Уцененный фаянс УНИТАЗЫ</t>
  </si>
  <si>
    <t>HL-30 COLOR унитаз</t>
  </si>
  <si>
    <t>БИЯ унитаз НЕ КОМПЛЕКТ</t>
  </si>
  <si>
    <t>Вершок унитаз десткий НЕ КОМПЛЕКТ</t>
  </si>
  <si>
    <t>Унитаз "Друг" НЕ КОМПЛЕКТ</t>
  </si>
  <si>
    <t>УТ540372</t>
  </si>
  <si>
    <t>Комплект Вершок Унитаз детский уцененный товар</t>
  </si>
  <si>
    <t>Комплект МАЛЫШ Унитаз детский уцененный товар</t>
  </si>
  <si>
    <t>МАЛЫШ унитаз детский  НЕ КОМПЛЕКТ</t>
  </si>
  <si>
    <t>ОБЬ унитаз НЕ КОМПЛЕКТ</t>
  </si>
  <si>
    <t>Соло Люкс унитаз НЕ КОМПЛЕКТ</t>
  </si>
  <si>
    <t>Унитаз - компакт "Юбилейный" + сиденье + арматура (Смоленск)</t>
  </si>
  <si>
    <t>шт004750</t>
  </si>
  <si>
    <t>Унитаз - компакт БИЯ  (к/в, сиденье и арматура в комплекте, кнопка, н/п)</t>
  </si>
  <si>
    <t>Унитаз - компакт ОБЬ  (к/в, сиденье и арматура в комплекте, кнопка, н/п)</t>
  </si>
  <si>
    <t>ЦОП</t>
  </si>
  <si>
    <t>Унитаз - компакт ЦОП (к/в, сиденье и арматура в комплекте, кнопка, н/п)</t>
  </si>
  <si>
    <t>CIT06R</t>
  </si>
  <si>
    <t>Унитаз "AMIGO" + сиденье с микролифтом из дюропласта + арматура 2-х кнопочная</t>
  </si>
  <si>
    <t>CIT05R</t>
  </si>
  <si>
    <t>Унитаз "KENT" + сиденье с микролифтом из дюропласта + арматура 2-х кнопочная</t>
  </si>
  <si>
    <t>HTT-05X</t>
  </si>
  <si>
    <t>Унитаз "Друг" + сиденье + арматура 2-х кнопочная</t>
  </si>
  <si>
    <t>HTT-05D</t>
  </si>
  <si>
    <t>Унитаз "Друг" + сиденье + арматура 2-х кнопочная с прямым выпуском Д 655*Ш 355*В 730</t>
  </si>
  <si>
    <t>HTT-07X</t>
  </si>
  <si>
    <t>Унитаз "Друг" + сиденье с микролифтом + арматура 2-х кнопочная</t>
  </si>
  <si>
    <t>УТ966696 МАЛЫШ</t>
  </si>
  <si>
    <t>Унитаз детский "МАЛЫШ" ( в комплекте арматура,сиденье б/крышки, бачок,)</t>
  </si>
  <si>
    <t>УТ966696</t>
  </si>
  <si>
    <t>Унитаз компакт детский "Вершок" Лобня ( в комплекте арматура,сиденье, бачок)</t>
  </si>
  <si>
    <t>Унитаз-компакт Лига (белый, н/п, к/в, 2/реж кнопка хром дюропласт Santek в компл. крепл 2 шпильки)</t>
  </si>
  <si>
    <t>3701-00270</t>
  </si>
  <si>
    <t>Унитаз-компакт Лира Люкс (бел, н/п, к/в, в компл., 1/реж кнопка хром, полипропилен, Soft closе) Rosa</t>
  </si>
  <si>
    <t>023-3094</t>
  </si>
  <si>
    <t>Унитаз-компакт Соло (г/вып н/под 2реж в/к) Rosa</t>
  </si>
  <si>
    <t>023-3095</t>
  </si>
  <si>
    <t>Унитаз-компакт Соло Люкс г/вып н/под 2реж в/к микролифт Rosa Киров</t>
  </si>
  <si>
    <t>Чаши "Генуя"</t>
  </si>
  <si>
    <t>Уцененные чаши</t>
  </si>
  <si>
    <t>Чаша "Генуя" СТАЛЬНАЯ (НЕ КОМПЛЕКТ) Уцененный товар</t>
  </si>
  <si>
    <t>Чаша "Генуя" чугунная без сифона и рассекателя уцененный товар</t>
  </si>
  <si>
    <t>Чаша генуя керамическая 545х425х200 мм Уцененный товар</t>
  </si>
  <si>
    <t>Бачок пластм. среднерасположенный с арматурой</t>
  </si>
  <si>
    <t>Бачок смывной пластмассовый среднерасполагаемый</t>
  </si>
  <si>
    <t>УТ996178</t>
  </si>
  <si>
    <t>Комплект для чаши ГЕНУЯ (сифон + рассекатель)</t>
  </si>
  <si>
    <t>УТ228702</t>
  </si>
  <si>
    <t>Кран смывной с кнопкой для чаши Генуя 1" FERAT (1/50 шт.)</t>
  </si>
  <si>
    <t>УТ228701</t>
  </si>
  <si>
    <t>Кран смывной с педальным спуском  для чаши Генуя 1" FERAT</t>
  </si>
  <si>
    <t>УТ687141</t>
  </si>
  <si>
    <t>Рассекатель для Чаши "Генуя"</t>
  </si>
  <si>
    <t>УТ228704</t>
  </si>
  <si>
    <t>Резиновая прокладка для крана смывного с кнопкой для чаши Генуя</t>
  </si>
  <si>
    <t>Сифон для чаши "Генуя"</t>
  </si>
  <si>
    <t>УТ228705</t>
  </si>
  <si>
    <t>Труба для чаши "Генуя" 1", 1000 мм*300 мм, нерж.сталь хром., (1/100 шт）</t>
  </si>
  <si>
    <t>УТ228703</t>
  </si>
  <si>
    <t>Труба для чаши "Генуя" 1", 750 мм*204 мм, нерж.сталь хром., (1/100 шт）</t>
  </si>
  <si>
    <t>УТ291481</t>
  </si>
  <si>
    <t>Чаша "Генуя" керамическая 550х430х240 мм FERAT</t>
  </si>
  <si>
    <t>SHD-017</t>
  </si>
  <si>
    <t>Чаша "Генуя" керамическая 570x425x180 мм FERAT</t>
  </si>
  <si>
    <t>УТ525240</t>
  </si>
  <si>
    <t>Чаша напольная стальная эмалированная с центральным выпуском, размером 535*340*264 в комплекте с водорассекателем и сифоном</t>
  </si>
  <si>
    <t>УТ524000</t>
  </si>
  <si>
    <t>Чаша  чугунная эмалированная напольная со смещ вып. "Генуя"</t>
  </si>
  <si>
    <t>Комплектующие для алюминиевых радиаторов</t>
  </si>
  <si>
    <t>Заглушка  для алюм. радиаторов левая "S"</t>
  </si>
  <si>
    <t>3.3.1.</t>
  </si>
  <si>
    <t>Ключ для нипеля для алюм. радиаторов 1' (7 секций)</t>
  </si>
  <si>
    <t>Ключ для радиаторных пробок</t>
  </si>
  <si>
    <t>Компл. перех. 1"х1/2 в блистере (40 шт)</t>
  </si>
  <si>
    <t>Компл. перех. 1"х1/2 в блистере с кронштейнами 11 предметов (40 шт)</t>
  </si>
  <si>
    <t>Компл. перех. 1"х1/2 в блистере с кронштейнами 13 предметов</t>
  </si>
  <si>
    <t>Компл. перех. 1"х3/4 в блистере (40 шт)</t>
  </si>
  <si>
    <t>Компл. перех. 1"х3/4 в блистере С КРЕПЛЕНИЯМИ 11 предметов  (40 шт)</t>
  </si>
  <si>
    <t>1.1.2.3</t>
  </si>
  <si>
    <t>Кронштейн  штыревой плющеный с дюбелем 7*180мм (к 6.3)</t>
  </si>
  <si>
    <t>1.1.2.5.</t>
  </si>
  <si>
    <t>Кронштейн анкерный-сабля (плющенный) с дюбелем 9 х 220/230   (200 штук) РФ</t>
  </si>
  <si>
    <t>Кронштейн анкерный-сабля с дюбелем  7 х 170 (200 шт) РФ</t>
  </si>
  <si>
    <t>Кронштейн анкерный-сабля с дюбелем  7 х 220 (белый с дюбелем) (100 шт)</t>
  </si>
  <si>
    <t>Кронштейн анкерный-сабля с дюбелем  9 х 170 (200 шт.) РФ</t>
  </si>
  <si>
    <t>Кронштейн для алюминиевых/биметаллических радиаторов напольный (20 шт)</t>
  </si>
  <si>
    <t>Кронштейн наполньный CAP1 для  алюм/бимет. радиаторов (10)</t>
  </si>
  <si>
    <t>Кронштейн наполньный CAP2 для  алюм/бимет. радиаторов (10)</t>
  </si>
  <si>
    <t>Кронштейн напольный высокий ( 670 мм) для алюм/бимет. радиаторов  (10 шт)</t>
  </si>
  <si>
    <t>Кронштейн напольный высокий ( 700 мм) для алюм/бимет. радиаторов  (10 шт)</t>
  </si>
  <si>
    <t>Кронштейн напольный высокий к алюм.рад. К 11.8 ( 670 мм) (10 шт)</t>
  </si>
  <si>
    <t>Кронштейн напольный высокий к алюм.рад. К 11.8 ( 700 мм) (10 шт)</t>
  </si>
  <si>
    <t>Кронштейн настенный алюм/бимет. радиаторов 500 мм, (20)</t>
  </si>
  <si>
    <t>Кронштейн угловой  к алюм.рад. (100 шт) РФ</t>
  </si>
  <si>
    <t>Ниппель к алюм. и биметал радиаторам  (250 шт)</t>
  </si>
  <si>
    <t>Переходник для алюм. рад. 1/2 левый "S"</t>
  </si>
  <si>
    <t>Переходник для алюм. рад. 3/4 левый "S"</t>
  </si>
  <si>
    <t>Прокладка межсекцион. AL 1мм (5000) (12000)</t>
  </si>
  <si>
    <t>Комплектующие для чугунных радиаторов</t>
  </si>
  <si>
    <t>Ключ для нипелей чугунный радиатор (МС-140, 1 1/4" ) 10 секционный</t>
  </si>
  <si>
    <t>Ключ для нипелей чугунный радиатор (МС-140, 1 1/4" ) 7 секционный</t>
  </si>
  <si>
    <t>Кольцо уплотнительное 042-048-30-2-4</t>
  </si>
  <si>
    <t>Кронштейн радиаторный стальной</t>
  </si>
  <si>
    <t>Кронштейн радиаторный чугунный КРО</t>
  </si>
  <si>
    <t>118-1266</t>
  </si>
  <si>
    <t>Ниппель стальной для чуг. радиатора Ду-32</t>
  </si>
  <si>
    <t>Пробка радиаторная чугунная глухая левая (100 шт.)</t>
  </si>
  <si>
    <t>Пробка радиаторная чугунная глухая правая (100 шт.)</t>
  </si>
  <si>
    <t>Пробка радиаторная чугунная проходная Ду-10 левая (100 шт.)</t>
  </si>
  <si>
    <t>Пробка радиаторная чугунная проходная Ду-10 правая (100 шт.)</t>
  </si>
  <si>
    <t>Пробка радиаторная чугунная проходная Ду-15 левая (100 шт.)</t>
  </si>
  <si>
    <t>Пробка радиаторная чугунная проходная Ду-15 правая (100 шт.)</t>
  </si>
  <si>
    <t>Пробка радиаторная чугунная проходная Ду-20 левая (100 шт.)</t>
  </si>
  <si>
    <t>Пробка радиаторная чугунная проходная Ду-20 правая (100 шт.)</t>
  </si>
  <si>
    <t>Прокладка  для чуг. рад. паронит</t>
  </si>
  <si>
    <t>Прокладка  для чуг. рад. резина</t>
  </si>
  <si>
    <t>Комплектующие универсальные для радиаторов</t>
  </si>
  <si>
    <t>SH-3</t>
  </si>
  <si>
    <t>Воздухоотводчик автоматический латунь/никель 1/2  (120/100 шт.)</t>
  </si>
  <si>
    <t>SH-44</t>
  </si>
  <si>
    <t>Воздухоотводчик автоматический никелированный  Левый 1 (100 шт)</t>
  </si>
  <si>
    <t>SH-45</t>
  </si>
  <si>
    <t>Воздухоотводчик автоматический никелированный  Правый 1 (100 шт)</t>
  </si>
  <si>
    <t>SH-170</t>
  </si>
  <si>
    <t>Воздухоотводчик автоматический УГЛОВОЙ никель 1/2  (1 шт/100 шт)</t>
  </si>
  <si>
    <t>SH-2054-15</t>
  </si>
  <si>
    <t>Клапан настроечный  Ду-15 ПРЯМОЙ (10/100 шт)</t>
  </si>
  <si>
    <t>SH-2053-15</t>
  </si>
  <si>
    <t>Клапан настроечный  Ду-15 УГЛОВОЙ (10/100 шт)</t>
  </si>
  <si>
    <t>SH-2054-20</t>
  </si>
  <si>
    <t>Клапан настроечный  Ду-20 ПРЯМОЙ (10/100 шт)</t>
  </si>
  <si>
    <t>SH-2053-20</t>
  </si>
  <si>
    <t>Клапан настроечный  Ду-20 УГЛОВОЙ (10/100 шт)</t>
  </si>
  <si>
    <t>SH-4</t>
  </si>
  <si>
    <t>Клапан регулирующий ручной  Ду-15 ПРЯМОЙ  (100)</t>
  </si>
  <si>
    <t>SH-1114</t>
  </si>
  <si>
    <t>Клапан регулирующий ручной  Ду-15 УГЛОВОЙ (10/100 шт)</t>
  </si>
  <si>
    <t>SH-5</t>
  </si>
  <si>
    <t>Клапан регулирующий ручной  Ду-20 ПРЯМОЙ (50 шт)</t>
  </si>
  <si>
    <t>SH-1115</t>
  </si>
  <si>
    <t>Клапан регулирующий ручной  Ду-20 УГЛОВОЙ (8/80 шт)</t>
  </si>
  <si>
    <t>SH-6</t>
  </si>
  <si>
    <t>Клапан термостатический Ду-15 Прямой (10/100 шт)</t>
  </si>
  <si>
    <t>SH-2021А-15</t>
  </si>
  <si>
    <t>Клапан термостатический Ду-15 Угловой (10/100 шт)</t>
  </si>
  <si>
    <t>SH-7</t>
  </si>
  <si>
    <t>Клапан термостатический Ду-20 Прямой (8/80 шт)</t>
  </si>
  <si>
    <t>SH-2021А-20</t>
  </si>
  <si>
    <t>Клапан термостатический Ду-20 Угловой (10/100 шт)</t>
  </si>
  <si>
    <t>Кран "Маевского" ДУ- 10</t>
  </si>
  <si>
    <t>SH-10</t>
  </si>
  <si>
    <t>Кран "Маевского" ДУ- 15    (100/1000 шт)</t>
  </si>
  <si>
    <t>SH-11</t>
  </si>
  <si>
    <t>Кран "Маевского" ДУ- 20    (500 шт)</t>
  </si>
  <si>
    <t>Термостатическая головка FAR со встроенным датчиком FT 1825</t>
  </si>
  <si>
    <t>SH-32</t>
  </si>
  <si>
    <t>Термостатическая головка М30х1,5    (10/100 шт)</t>
  </si>
  <si>
    <t>Термостатическая головка СЕРЕБРО М30х1,5</t>
  </si>
  <si>
    <t>Радиаторы AL Ferat  L-500 500x80 ЛИТЫЕ ALBUZ 121 Вт</t>
  </si>
  <si>
    <t>CO-500A5-1</t>
  </si>
  <si>
    <t>Радиатор AL Ferat  500/80   1сек.  ALBUZ</t>
  </si>
  <si>
    <t>CO-500A5-2</t>
  </si>
  <si>
    <t>Радиатор AL Ferat  500/80   2сек. ALBUZ</t>
  </si>
  <si>
    <t>CO-500A5-3</t>
  </si>
  <si>
    <t>Радиатор AL Ferat  500/80   3сек. ALBUZ</t>
  </si>
  <si>
    <t>CO-500A5-4</t>
  </si>
  <si>
    <t>Радиатор AL Ferat  500/80   4сек. ALBUZ</t>
  </si>
  <si>
    <t>CO-500A5-5</t>
  </si>
  <si>
    <t>Радиатор AL Ferat  500/80   5сек. ALBUZ</t>
  </si>
  <si>
    <t>CO-500A5-6</t>
  </si>
  <si>
    <t>Радиатор AL Ferat  500/80   6сек. ALBUZ</t>
  </si>
  <si>
    <t>CO-500A5-7</t>
  </si>
  <si>
    <t>Радиатор AL Ferat  500/80   7сек. ALBUZ</t>
  </si>
  <si>
    <t>CO-500A5-8</t>
  </si>
  <si>
    <t>Радиатор AL Ferat  500/80   8сек. ALBUZ</t>
  </si>
  <si>
    <t>CO-500A5-9</t>
  </si>
  <si>
    <t>Радиатор AL Ferat  500/80   9сек. ALBUZ</t>
  </si>
  <si>
    <t>CO-500A5-10</t>
  </si>
  <si>
    <t>Радиатор AL Ferat  500/80  10сек. ALBUZ</t>
  </si>
  <si>
    <t>CO-500A5-11</t>
  </si>
  <si>
    <t>Радиатор AL Ferat  500/80  11сек. ALBUZ</t>
  </si>
  <si>
    <t>CO-500A5-12</t>
  </si>
  <si>
    <t>Радиатор AL Ferat  500/80  12сек. ALBUZ</t>
  </si>
  <si>
    <t>Радиатор AL Ferat  500/80  4сек. NEW</t>
  </si>
  <si>
    <t>Радиаторы BIMETALL FERAT BIMALINE 500x100 185 Вт</t>
  </si>
  <si>
    <t>BIMETALL FERAT BIMALINE 500x100   1 сек (68)</t>
  </si>
  <si>
    <t>BO-500DO-4</t>
  </si>
  <si>
    <t>BIMETALL FERAT BIMALINE 500x100   4 сек (68)</t>
  </si>
  <si>
    <t>BO-500DO-6</t>
  </si>
  <si>
    <t>BIMETALL FERAT BIMALINE 500x100   6 сек (68)</t>
  </si>
  <si>
    <t>BO-500DO-7</t>
  </si>
  <si>
    <t>BIMETALL FERAT BIMALINE 500x100   7 сек (68)</t>
  </si>
  <si>
    <t>BO-500DO-8</t>
  </si>
  <si>
    <t>BIMETALL FERAT BIMALINE 500x100   8 сек (68)</t>
  </si>
  <si>
    <t>BO-500DO-10</t>
  </si>
  <si>
    <t>BIMETALL FERAT BIMALINE 500x100  10 сек (34)</t>
  </si>
  <si>
    <t>BO-500DO-12</t>
  </si>
  <si>
    <t>BIMETALL FERAT BIMALINE 500x100  12 сек (34)</t>
  </si>
  <si>
    <t>BIMETALL FERAT BIMALINE 500x100 2 сек</t>
  </si>
  <si>
    <t>Радиаторы BIMETALL FERAT BIMANGO 200x120 100 Вт</t>
  </si>
  <si>
    <t>BO-200E-6</t>
  </si>
  <si>
    <t>BIMETALL FERAT BIMANGO 200x120    6 сек</t>
  </si>
  <si>
    <t>BO-200E-8</t>
  </si>
  <si>
    <t>BIMETALL FERAT BIMANGO 200x120    8 сек</t>
  </si>
  <si>
    <t>BO-200E-10</t>
  </si>
  <si>
    <t>BIMETALL FERAT BIMANGO 200x120   10 сек</t>
  </si>
  <si>
    <t>BO-200E-12</t>
  </si>
  <si>
    <t>BIMETALL FERAT BIMANGO 200x120   12 сек</t>
  </si>
  <si>
    <t>Радиаторы BIMETALL FERAT BINAN 500x100 130 Вт</t>
  </si>
  <si>
    <t>BIMETALL FERAT BINAN 500x100  1 сек</t>
  </si>
  <si>
    <t>BIMETALL FERAT BINAN 500x100  2 сек</t>
  </si>
  <si>
    <t>BIMETALL FERAT BINAN 500x100  3 сек</t>
  </si>
  <si>
    <t>B-500C4-4</t>
  </si>
  <si>
    <t>BIMETALL FERAT BINAN 500x100  4 сек (102)</t>
  </si>
  <si>
    <t>B-500C4-5</t>
  </si>
  <si>
    <t>BIMETALL FERAT BINAN 500x100  5 сек (68)</t>
  </si>
  <si>
    <t>B-500C4-6</t>
  </si>
  <si>
    <t>BIMETALL FERAT BINAN 500x100  6 сек (68)</t>
  </si>
  <si>
    <t>B-500C4-7</t>
  </si>
  <si>
    <t>BIMETALL FERAT BINAN 500x100  7 сек (68)</t>
  </si>
  <si>
    <t>B-500C4-8</t>
  </si>
  <si>
    <t>BIMETALL FERAT BINAN 500x100  8 сек (68)</t>
  </si>
  <si>
    <t>B-500C4-9</t>
  </si>
  <si>
    <t>BIMETALL FERAT BINAN 500x100  9 сек (34)</t>
  </si>
  <si>
    <t>B-500C4-10</t>
  </si>
  <si>
    <t>BIMETALL FERAT BINAN 500x100 10 сек (34)</t>
  </si>
  <si>
    <t>B-500C4-11</t>
  </si>
  <si>
    <t>BIMETALL FERAT BINAN 500x100 11 сек</t>
  </si>
  <si>
    <t>B-500C4-12</t>
  </si>
  <si>
    <t>BIMETALL FERAT BINAN 500x100 12 сек (34)</t>
  </si>
  <si>
    <t>Радиаторы BIMETALL FERAT BIPRICOT 500х80 119 Вт</t>
  </si>
  <si>
    <t>B-500A5-1</t>
  </si>
  <si>
    <t>BIMETAL 500/80  1 сек. BIPRICOT</t>
  </si>
  <si>
    <t>B-500A5-2</t>
  </si>
  <si>
    <t>BIMETAL 500/80  2 сек. BIPRICOT</t>
  </si>
  <si>
    <t>B-500A5-3</t>
  </si>
  <si>
    <t>BIMETAL 500/80  3 сек. BIPRICOT</t>
  </si>
  <si>
    <t>B-500A5-4</t>
  </si>
  <si>
    <t>BIMETAL 500/80  4 сек. BIPRICOT</t>
  </si>
  <si>
    <t>B-500A5-5</t>
  </si>
  <si>
    <t>BIMETAL 500/80  5 сек. BIPRICOT</t>
  </si>
  <si>
    <t>B-500A5-6</t>
  </si>
  <si>
    <t>BIMETAL 500/80  6 сек. BIPRICOT</t>
  </si>
  <si>
    <t>B-500A5-7</t>
  </si>
  <si>
    <t>BIMETAL 500/80  7 сек. BIPRICOT</t>
  </si>
  <si>
    <t>B-500A5-8</t>
  </si>
  <si>
    <t>BIMETAL 500/80  8 сек. BIPRICOT</t>
  </si>
  <si>
    <t>B-500A5-9</t>
  </si>
  <si>
    <t>BIMETAL 500/80  9 сек. BIPRICOT</t>
  </si>
  <si>
    <t>B-500A5-10</t>
  </si>
  <si>
    <t>BIMETAL 500/80 10 сек. BIPRICOT</t>
  </si>
  <si>
    <t>B-500A5-11</t>
  </si>
  <si>
    <t>BIMETAL 500/80 11 сек. BIPRICOT</t>
  </si>
  <si>
    <t>B-500A5-12</t>
  </si>
  <si>
    <t>BIMETAL 500/80 12 сек. BIPRICOT</t>
  </si>
  <si>
    <t>BIMETALL FERAT BIRANGE 500x80  2 сек</t>
  </si>
  <si>
    <t>BI55778784</t>
  </si>
  <si>
    <t>BIMETALL FERAT BIRANGE 500x80  4 сек</t>
  </si>
  <si>
    <t>BI55778787</t>
  </si>
  <si>
    <t>BIMETALL FERAT BIRANGE 500x80  7 сек</t>
  </si>
  <si>
    <t>Радиаторы BIMETALL FERAT BIWI 350x80 89 Вт</t>
  </si>
  <si>
    <t>BIMETALL FERAT BIWI 350x80  1 сек</t>
  </si>
  <si>
    <t>BIMETALL FERAT BIWI 350x80  2 сек</t>
  </si>
  <si>
    <t>BIMETALL FERAT BIWI 350x80  3 сек</t>
  </si>
  <si>
    <t>B-350A5-4</t>
  </si>
  <si>
    <t>BIMETALL FERAT BIWI 350x80  4 сек</t>
  </si>
  <si>
    <t>B-350A5-5</t>
  </si>
  <si>
    <t>BIMETALL FERAT BIWI 350x80  5 сек</t>
  </si>
  <si>
    <t>B-350A5-6</t>
  </si>
  <si>
    <t>BIMETALL FERAT BIWI 350x80  6 сек</t>
  </si>
  <si>
    <t>B-350A5-7</t>
  </si>
  <si>
    <t>BIMETALL FERAT BIWI 350x80  7 сек</t>
  </si>
  <si>
    <t>B-350A5-8</t>
  </si>
  <si>
    <t>BIMETALL FERAT BIWI 350x80  8 сек</t>
  </si>
  <si>
    <t>B-350A5-9</t>
  </si>
  <si>
    <t>BIMETALL FERAT BIWI 350x80  9 сек</t>
  </si>
  <si>
    <t>B-350A5-10</t>
  </si>
  <si>
    <t>BIMETALL FERAT BIWI 350x80 10 сек (60)</t>
  </si>
  <si>
    <t>B-350A5-11</t>
  </si>
  <si>
    <t>BIMETALL FERAT BIWI 350x80 11 сек</t>
  </si>
  <si>
    <t>B-350A5-12</t>
  </si>
  <si>
    <t>BIMETALL FERAT BIWI 350x80 12 сек (60)</t>
  </si>
  <si>
    <t>Радиаторы ECO BIMETALL FERAT BiNEAPPLE 500x80 119 Вт</t>
  </si>
  <si>
    <t>ECO BIMETALL FERAT BiNEAPPLE 500x80 1 сек</t>
  </si>
  <si>
    <t>ECO BIMETALL FERAT BiNEAPPLE 500x80 2 сек</t>
  </si>
  <si>
    <t>ECO BIMETALL FERAT BiNEAPPLE 500x80  3  сек</t>
  </si>
  <si>
    <t>BI305785664</t>
  </si>
  <si>
    <t>ECO BIMETALL FERAT BiNEAPPLE 500x80  4 сек</t>
  </si>
  <si>
    <t>ECO BIMETALL FERAT BiNEAPPLE 500x80  5 сек</t>
  </si>
  <si>
    <t>BI455785666</t>
  </si>
  <si>
    <t>ECO BIMETALL FERAT BiNEAPPLE 500x80  6 сек</t>
  </si>
  <si>
    <t>BI605785667</t>
  </si>
  <si>
    <t>ECO BIMETALL FERAT BiNEAPPLE 500x80  7 сек</t>
  </si>
  <si>
    <t>BI605785668</t>
  </si>
  <si>
    <t>ECO BIMETALL FERAT BiNEAPPLE 500x80  8 сек</t>
  </si>
  <si>
    <t>ECO BIMETALL FERAT BiNEAPPLE 500x80 9 сек</t>
  </si>
  <si>
    <t>BI747785661</t>
  </si>
  <si>
    <t>ECO BIMETALL FERAT BiNEAPPLE 500x80 10 сек</t>
  </si>
  <si>
    <t>ECO BIMETALL FERAT BiNEAPPLE 500x80 11 сек</t>
  </si>
  <si>
    <t>BI905785661</t>
  </si>
  <si>
    <t>ECO BIMETALL FERAT BiNEAPPLE 500x80 12 сек</t>
  </si>
  <si>
    <t>Радиаторы РОССИЯ</t>
  </si>
  <si>
    <t>BILUX 175Вт</t>
  </si>
  <si>
    <t>Радиатор биметаллический BILUX plus 175 Вт  1 секционный</t>
  </si>
  <si>
    <t>Радиатор биметаллический BILUX plus 175 Вт  4 секционный</t>
  </si>
  <si>
    <t>Радиатор биметаллический BILUX plus 175 Вт  5 секционный</t>
  </si>
  <si>
    <t>Радиатор биметаллический BILUX plus 175 Вт  6 секционный</t>
  </si>
  <si>
    <t>Радиатор биметаллический BILUX plus 175 Вт  7 секционный</t>
  </si>
  <si>
    <t>Радиатор биметаллический BILUX plus 175 Вт  8 секционный</t>
  </si>
  <si>
    <t>Радиатор биметаллический BILUX plus 175 Вт  9 секционный</t>
  </si>
  <si>
    <t>Радиатор биметаллический BILUX plus 175 Вт 10 секционный</t>
  </si>
  <si>
    <t>Радиатор биметаллический BILUX plus 175 Вт 11 секционный</t>
  </si>
  <si>
    <t>Радиатор биметаллический BILUX plus 175 Вт 12 секционный</t>
  </si>
  <si>
    <t>Радиатор биметаллический BILUX plus 175 Вт 13 секционный</t>
  </si>
  <si>
    <t>Радиатор биметаллический BILUX plus 175 Вт 14 секционный</t>
  </si>
  <si>
    <t>ВР1-500 190 ВТ</t>
  </si>
  <si>
    <t>BR1-5001</t>
  </si>
  <si>
    <t>BR1-500 Радиатор биметаллический 190 Вт  1 секционный</t>
  </si>
  <si>
    <t>BR1-5003</t>
  </si>
  <si>
    <t>BR1-500 Радиатор биметаллический 190 Вт  3 секционный</t>
  </si>
  <si>
    <t>BR1-5004</t>
  </si>
  <si>
    <t>BR1-500 Радиатор биметаллический 190 Вт  4 секционный</t>
  </si>
  <si>
    <t>BR1-5005</t>
  </si>
  <si>
    <t>BR1-500 Радиатор биметаллический 190 Вт  5 секционный</t>
  </si>
  <si>
    <t>BR1-5006</t>
  </si>
  <si>
    <t>BR1-500 Радиатор биметаллический 190 Вт  6 секционный</t>
  </si>
  <si>
    <t>BR1-5007</t>
  </si>
  <si>
    <t>BR1-500 Радиатор биметаллический 190 Вт  7 секционный</t>
  </si>
  <si>
    <t>BR1-5008</t>
  </si>
  <si>
    <t>BR1-500 Радиатор биметаллический 190 Вт  8 секционный</t>
  </si>
  <si>
    <t>BR1-5009</t>
  </si>
  <si>
    <t>BR1-500 Радиатор биметаллический 190 Вт  9 секционный</t>
  </si>
  <si>
    <t>BR1-50010</t>
  </si>
  <si>
    <t>BR1-500 Радиатор биметаллический 190 Вт 10 секционный</t>
  </si>
  <si>
    <t>BR1-50011</t>
  </si>
  <si>
    <t>BR1-500 Радиатор биметаллический 190 Вт 11 секционный</t>
  </si>
  <si>
    <t>BR1-50012</t>
  </si>
  <si>
    <t>BR1-500 Радиатор биметаллический 190 Вт 12 секционный</t>
  </si>
  <si>
    <t>BR1-50013</t>
  </si>
  <si>
    <t>BR1-500 Радиатор биметаллический 190 Вт 13 секционный</t>
  </si>
  <si>
    <t>BR1-50014</t>
  </si>
  <si>
    <t>BR1-500 Радиатор биметаллический 190 Вт 14 секционный</t>
  </si>
  <si>
    <t>BR1-50015</t>
  </si>
  <si>
    <t>BR1-500 Радиатор биметаллический 190 Вт 15 секционный</t>
  </si>
  <si>
    <t>BR1-50018</t>
  </si>
  <si>
    <t>BR1-500 Радиатор биметаллический 190 Вт 18 секционный</t>
  </si>
  <si>
    <t>BR1-50020</t>
  </si>
  <si>
    <t>BR1-500 Радиатор биметаллический 190 Вт 20 секционный</t>
  </si>
  <si>
    <t>ПРОФИ</t>
  </si>
  <si>
    <t>Профи боковое подключение  197 Вт</t>
  </si>
  <si>
    <t>NRZRB5001002004</t>
  </si>
  <si>
    <t>Радиатор Биметаллический "НРЗ" 500/100  4 секции ПРОФИ БП (80) (БОКОВОЕ ПОДКЛЮЧЕНИЕ)</t>
  </si>
  <si>
    <t>NRZRB5001002006</t>
  </si>
  <si>
    <t>Радиатор Биметаллический "НРЗ" 500/100  6 секции ПРОФИ БП (80) (БОКОВОЕ ПОДКЛЮЧЕНИЕ)</t>
  </si>
  <si>
    <t>NRZRB5001002008</t>
  </si>
  <si>
    <t>Радиатор Биметаллический "НРЗ" 500/100  8 секции ПРОФИ БП (46) (БОКОВОЕ ПОДКЛЮЧЕНИЕ)</t>
  </si>
  <si>
    <t>NRZRB5001002010</t>
  </si>
  <si>
    <t>Радиатор Биметаллический "НРЗ" 500/100 10 секции ПРОФИ БП (40) (БОКОВОЕ ПОДКЛЮЧЕНИЕ)</t>
  </si>
  <si>
    <t>NRZRB5001002012</t>
  </si>
  <si>
    <t>Радиатор Биметаллический "НРЗ" 500/100 12 секции ПРОФИ БП (40) (БОКОВОЕ ПОДКЛЮЧЕНИЕ)</t>
  </si>
  <si>
    <t>Профи нижнее подключение  197 Вт</t>
  </si>
  <si>
    <t>NRZRB5001002004NP</t>
  </si>
  <si>
    <t>Радиатор Биметаллический "НРЗ" 500/100  4 секции ПРОФИ НПП (НИЖНЕЕ ПОДКЛЮЧЕНИЕ)</t>
  </si>
  <si>
    <t>NRZRB5001002006NP</t>
  </si>
  <si>
    <t>Радиатор Биметаллический "НРЗ" 500/100  6 секции ПРОФИ НПП (НИЖНЕЕ ПОДКЛЮЧЕНИЕ)</t>
  </si>
  <si>
    <t>NRZRB5001002008NP</t>
  </si>
  <si>
    <t>Радиатор Биметаллический "НРЗ" 500/100  8 секции ПРОФИ НПП (НИЖНЕЕ ПОДКЛЮЧЕНИЕ)</t>
  </si>
  <si>
    <t>NRZRB5001002010NP</t>
  </si>
  <si>
    <t>Радиатор Биметаллический "НРЗ" 500/100 10 секции ПРОФИ НПП (НИЖНЕЕ ПОДКЛЮЧЕНИЕ)</t>
  </si>
  <si>
    <t>NRZRB5001002012NP</t>
  </si>
  <si>
    <t>Радиатор Биметаллический "НРЗ" 500/100 12 секции ПРОФИ НПП (НИЖНЕЕ ПОДКЛЮЧЕНИЕ)</t>
  </si>
  <si>
    <t>МК НРЗ 1/2</t>
  </si>
  <si>
    <t>Монтажный комплект для радиаторов отопления с двумя кронштейнами 11 предметов (крючки 8*170), 1"х1/2</t>
  </si>
  <si>
    <t>МК НРЗ 3/4</t>
  </si>
  <si>
    <t>Монтажный комплект для радиаторов отопления с двумя кронштейнами 11 предметов (крючки 8*170), 1"х3/4</t>
  </si>
  <si>
    <t>Радиатор биметаллический "Oasis Heat" 350/90 132,5 Вт</t>
  </si>
  <si>
    <t>Радиатор биметаллический Oasis Heat 350/90 132,5 ВТ  1 секционный</t>
  </si>
  <si>
    <t>Радиатор биметаллический Oasis Heat 350/90 132,5 ВТ  4 секционный</t>
  </si>
  <si>
    <t>Радиатор биметаллический Oasis Heat 350/90 132,5 ВТ  6 секционный</t>
  </si>
  <si>
    <t>Радиатор биметаллический Oasis Heat 350/90 132,5 ВТ  8 секционный</t>
  </si>
  <si>
    <t>Радиатор биметаллический Oasis Heat 350/90 132,5 ВТ 10 секционный</t>
  </si>
  <si>
    <t>Радиатор биметаллический Oasis Heat 350/90 132,5 ВТ 12 секционный</t>
  </si>
  <si>
    <t>Радиатор биметаллический "Oasis Heat" 500/100 203 Вт</t>
  </si>
  <si>
    <t>Радиатор биметаллический Oasis Heat 500/100 203 ВТ  1 секционный</t>
  </si>
  <si>
    <t>Радиатор биметаллический Oasis Heat 500/100 203 ВТ  4 секционный</t>
  </si>
  <si>
    <t>Радиатор биметаллический Oasis Heat 500/100 203 ВТ  5 секционный</t>
  </si>
  <si>
    <t>Радиатор биметаллический Oasis Heat 500/100 203 ВТ  6 секционный</t>
  </si>
  <si>
    <t>Радиатор биметаллический Oasis Heat 500/100 203 ВТ  8 секционный</t>
  </si>
  <si>
    <t>Радиатор биметаллический Oasis Heat 500/100 203 ВТ 10 секционный</t>
  </si>
  <si>
    <t>Радиатор биметаллический Oasis Heat 500/100 203 ВТ 12 секционный</t>
  </si>
  <si>
    <t>Радиатор биметаллический Oasis Heat 500/100 203 ВТ 14 секционный</t>
  </si>
  <si>
    <t>Радиатор биметаллический "Oasis Heat" 500/90 185 Вт</t>
  </si>
  <si>
    <t>Радиатор биметаллический Oasis Heat 500/90 185 ВТ  1 секционный</t>
  </si>
  <si>
    <t>Радиатор биметаллический Oasis Heat 500/90 185 ВТ  3 секционный</t>
  </si>
  <si>
    <t>Радиатор биметаллический Oasis Heat 500/90 185 ВТ  4 секционный</t>
  </si>
  <si>
    <t>Радиатор биметаллический Oasis Heat 500/90 185 ВТ  5 секционный</t>
  </si>
  <si>
    <t>Радиатор биметаллический Oasis Heat 500/90 185 ВТ  6 секционный</t>
  </si>
  <si>
    <t>Радиатор биметаллический Oasis Heat 500/90 185 ВТ  7 секционный</t>
  </si>
  <si>
    <t>Радиатор биметаллический Oasis Heat 500/90 185 ВТ  8 секционный</t>
  </si>
  <si>
    <t>Радиатор биметаллический Oasis Heat 500/90 185 ВТ  9 секционный</t>
  </si>
  <si>
    <t>Радиатор биметаллический Oasis Heat 500/90 185 ВТ 10 секционный</t>
  </si>
  <si>
    <t>Радиатор биметаллический Oasis Heat 500/90 185 ВТ 11 секционный</t>
  </si>
  <si>
    <t>Радиатор биметаллический Oasis Heat 500/90 185 ВТ 12 секционный</t>
  </si>
  <si>
    <t>Радиатор биметаллический Oasis Heat 500/90 185 ВТ 13 секционный</t>
  </si>
  <si>
    <t>Радиатор биметаллический Oasis Heat 500/90 185 ВТ 14 секционный</t>
  </si>
  <si>
    <t>Радиатор биметаллический Oasis Heat 500/90 185 ВТ 15 секционный</t>
  </si>
  <si>
    <t>Радиатор биметаллический Oasis Heat 500/90 185 ВТ 16 секционный</t>
  </si>
  <si>
    <t>Радиатор биметаллический Oasis Heat 500/90 185 ВТ 17 секционный</t>
  </si>
  <si>
    <t>Радиатор биметаллический Oasis Heat 500/90 185 ВТ 18 секционный</t>
  </si>
  <si>
    <t>Радиатор биметаллический "Oasis Pro" 200/100 89 Вт</t>
  </si>
  <si>
    <t>Радиатор биметаллический Oasis Pro 200/100 89 Вт  1 секционный</t>
  </si>
  <si>
    <t>Радиатор биметаллический Oasis Pro 200/100 89 Вт  4 секционный</t>
  </si>
  <si>
    <t>Радиатор биметаллический Oasis Pro 200/100 89 Вт  5 секционный</t>
  </si>
  <si>
    <t>Радиатор биметаллический Oasis Pro 200/100 89 Вт  6 секционный</t>
  </si>
  <si>
    <t>Радиатор биметаллический Oasis Pro 200/100 89 Вт  7 секционный</t>
  </si>
  <si>
    <t>Радиатор биметаллический Oasis Pro 200/100 89 Вт  8 секционный</t>
  </si>
  <si>
    <t>Радиатор биметаллический Oasis Pro 200/100 89 Вт  9 секционный</t>
  </si>
  <si>
    <t>Радиатор биметаллический Oasis Pro 200/100 89 Вт 10 секционный</t>
  </si>
  <si>
    <t>Радиатор биметаллический Oasis Pro 200/100 89 Вт 11 секционный</t>
  </si>
  <si>
    <t>Радиатор биметаллический Oasis Pro 200/100 89 Вт 12 секционный</t>
  </si>
  <si>
    <t>Радиатор биметаллический Oasis Pro 200/100 89 Вт 14 секционный</t>
  </si>
  <si>
    <t>Радиатор биметаллический "Oasis Pro" 350/80 123 Вт</t>
  </si>
  <si>
    <t>Радиатор биметаллический Oasis Pro 350/80 123 Вт  1 секционный</t>
  </si>
  <si>
    <t>Радиатор биметаллический Oasis Pro 350/80 123 Вт  4 секционный</t>
  </si>
  <si>
    <t>Радиатор биметаллический Oasis Pro 350/80 123 Вт  6 секционный</t>
  </si>
  <si>
    <t>Радиатор биметаллический Oasis Pro 350/80 123 Вт  8 секционный</t>
  </si>
  <si>
    <t>Радиатор биметаллический Oasis Pro 350/80 123 Вт 10 секционный</t>
  </si>
  <si>
    <t>Радиатор биметаллический Oasis Pro 350/80 123 Вт 12 секционный</t>
  </si>
  <si>
    <t>Радиатор биметаллический "Oasis Pro" 500/100 169 Вт</t>
  </si>
  <si>
    <t>Радиатор биметаллический Oasis Pro 500/100 169 Вт  1 секционный</t>
  </si>
  <si>
    <t>Радиатор биметаллический Oasis Pro 500/100 169 Вт  4 секционный</t>
  </si>
  <si>
    <t>Радиатор биметаллический Oasis Pro 500/100 169 Вт  6 секционный</t>
  </si>
  <si>
    <t>Радиатор биметаллический Oasis Pro 500/100 169 Вт  8 секционный</t>
  </si>
  <si>
    <t>Радиатор биметаллический Oasis Pro 500/100 169 Вт 10 секционный</t>
  </si>
  <si>
    <t>Радиатор биметаллический Oasis Pro 500/100 169 Вт 12 секционный</t>
  </si>
  <si>
    <t>Радиатор биметаллический "Oasis Pro" 500/80 159 Вт</t>
  </si>
  <si>
    <t>Радиатор биметаллический Oasis Pro 500/80 159 Вт  1 секционный</t>
  </si>
  <si>
    <t>Радиатор биметаллический Oasis Pro 500/80 159 Вт  4 секционный</t>
  </si>
  <si>
    <t>Радиатор биметаллический Oasis Pro 500/80 159 Вт  5 секционный</t>
  </si>
  <si>
    <t>Радиатор биметаллический Oasis Pro 500/80 159 Вт  6 секционный</t>
  </si>
  <si>
    <t>Радиатор биметаллический Oasis Pro 500/80 159 Вт  7 секционный</t>
  </si>
  <si>
    <t>Радиатор биметаллический Oasis Pro 500/80 159 Вт  8 секционный</t>
  </si>
  <si>
    <t>Радиатор биметаллический Oasis Pro 500/80 159 Вт  9 секционный</t>
  </si>
  <si>
    <t>Радиатор биметаллический Oasis Pro 500/80 159 Вт 10 секционный</t>
  </si>
  <si>
    <t>Радиатор биметаллический Oasis Pro 500/80 159 Вт 11 секционный</t>
  </si>
  <si>
    <t>Радиатор биметаллический Oasis Pro 500/80 159 Вт 12 секционный</t>
  </si>
  <si>
    <t>Радиатор биметаллический ECO 350/80 105,1 Вт</t>
  </si>
  <si>
    <t>Радиатор биметаллический ECO 350/80 105,1 Вт  1 секционный</t>
  </si>
  <si>
    <t>Радиатор биметаллический ECO 350/80 105,1 Вт  4 секционный</t>
  </si>
  <si>
    <t>Радиатор биметаллический ECO 350/80 105,1 Вт  6 секционный</t>
  </si>
  <si>
    <t>Радиатор биметаллический ECO 350/80 105,1 Вт  8 секционный</t>
  </si>
  <si>
    <t>Радиатор биметаллический ECO 350/80 105,1 Вт 10 секционный</t>
  </si>
  <si>
    <t>Радиатор биметаллический ECO 350/80 105,1 Вт 12 секционный</t>
  </si>
  <si>
    <t>Радиатор биметаллический ECO 500/100 159 Вт</t>
  </si>
  <si>
    <t>Радиатор биметаллический ECO 500/100 159 Вт  1 секционный</t>
  </si>
  <si>
    <t>Радиатор биметаллический ECO 500/100 159 Вт  4 секционный</t>
  </si>
  <si>
    <t>Радиатор биметаллический ECO 500/100 159 Вт  5 секционный</t>
  </si>
  <si>
    <t>Радиатор биметаллический ECO 500/100 159 Вт  6 секционный</t>
  </si>
  <si>
    <t>Радиатор биметаллический ECO 500/100 159 Вт  7 секционный</t>
  </si>
  <si>
    <t>Радиатор биметаллический ECO 500/100 159 Вт  8 секционный</t>
  </si>
  <si>
    <t>Радиатор биметаллический ECO 500/100 159 Вт  9 секционный</t>
  </si>
  <si>
    <t>Радиатор биметаллический ECO 500/100 159 Вт 10 секционный</t>
  </si>
  <si>
    <t>Радиатор биметаллический ECO 500/100 159 Вт 11 секционный</t>
  </si>
  <si>
    <t>Радиатор биметаллический ECO 500/100 159 Вт 12 секционный</t>
  </si>
  <si>
    <t>Радиатор биметаллический ECO 500/100 159 Вт 13 секционный</t>
  </si>
  <si>
    <t>Радиатор биметаллический ECO 500/100 159 Вт 15 секционный</t>
  </si>
  <si>
    <t>Радиатор биметаллический ECO 500/100 159 Вт 17 секционный</t>
  </si>
  <si>
    <t>Радиатор биметаллический ECO 500/80 148 Вт</t>
  </si>
  <si>
    <t>Радиатор биметаллический ECO 500/80 148 Вт  1 секционный</t>
  </si>
  <si>
    <t>Радиатор биметаллический ECO 500/80 148 Вт  4 секционный</t>
  </si>
  <si>
    <t>Радиатор биметаллический ECO 500/80 148 Вт  5 секционный</t>
  </si>
  <si>
    <t>Радиатор биметаллический ECO 500/80 148 Вт  6 секционный</t>
  </si>
  <si>
    <t>Радиатор биметаллический ECO 500/80 148 Вт  7 секционный</t>
  </si>
  <si>
    <t>Радиатор биметаллический ECO 500/80 148 Вт  8 секционный</t>
  </si>
  <si>
    <t>Радиатор биметаллический ECO 500/80 148 Вт  9 секционный</t>
  </si>
  <si>
    <t>Радиатор биметаллический ECO 500/80 148 Вт 10 секционный</t>
  </si>
  <si>
    <t>Радиатор биметаллический ECO 500/80 148 Вт 11 секционный</t>
  </si>
  <si>
    <t>Радиатор биметаллический ECO 500/80 148 Вт 12 секционный</t>
  </si>
  <si>
    <t>Радиаторы под ЗАКАЗ</t>
  </si>
  <si>
    <t>BR1-3505</t>
  </si>
  <si>
    <t>BR1-350 Радиатор биметаллический  134 Вт  5 секционный</t>
  </si>
  <si>
    <t>BR1-3506</t>
  </si>
  <si>
    <t>BR1-350 Радиатор биметаллический  134 Вт  6 секционный</t>
  </si>
  <si>
    <t>BR1-3508</t>
  </si>
  <si>
    <t>BR1-350 Радиатор биметаллический  134 Вт  8 секционный</t>
  </si>
  <si>
    <t>BR1-3509</t>
  </si>
  <si>
    <t>BR1-350 Радиатор биметаллический  134 Вт  9 секционный</t>
  </si>
  <si>
    <t>BR1-35010</t>
  </si>
  <si>
    <t>BR1-350 Радиатор биметаллический  134 Вт 10 секционный</t>
  </si>
  <si>
    <t>BR1-35012</t>
  </si>
  <si>
    <t>BR1-350 Радиатор биметаллический  134 Вт 12 секционный</t>
  </si>
  <si>
    <t>BR1-35015</t>
  </si>
  <si>
    <t>BR1-350 Радиатор биметаллический  134 Вт 15 секционный</t>
  </si>
  <si>
    <t>Прокладка уплотнительная БР-1</t>
  </si>
  <si>
    <t>Радиаторы чугунные "Гармошка"</t>
  </si>
  <si>
    <t>МС140-4</t>
  </si>
  <si>
    <t>Радиатор чугунный МС-140-500 4 секционный</t>
  </si>
  <si>
    <t>МС140-7</t>
  </si>
  <si>
    <t>Радиатор чугунный МС-140-500 7 секционный</t>
  </si>
  <si>
    <t>Радиаторы чугунные МС-140-500-1</t>
  </si>
  <si>
    <t>Чугунные радиаторы (КИТАЙ)</t>
  </si>
  <si>
    <t>Е10-580-80</t>
  </si>
  <si>
    <t>Чугунный радиатор ЕВРОЛАЙМ 580/80 (10 секц.) Китай</t>
  </si>
  <si>
    <t>Е5-580-80</t>
  </si>
  <si>
    <t>Чугунный радиатор ЕВРОЛАЙМ 580/80 (5 секц.) Китай</t>
  </si>
  <si>
    <t>Е7-580-80</t>
  </si>
  <si>
    <t>Чугунный радиатор ЕВРОЛАЙМ 580/80 (7 секц.) Китай</t>
  </si>
  <si>
    <t>Чугунный радиатор МС-140 (4 секц.) Китай</t>
  </si>
  <si>
    <t>Чугунный радиатор МС-140 (7 секц.) Китай</t>
  </si>
  <si>
    <t>Манометры</t>
  </si>
  <si>
    <t>LD 44.341.15.2.20</t>
  </si>
  <si>
    <t>Кран 3-х ходовой к манометру  LD Pride г/г Ду-15  рычаг М20 x 1,5 / G1/2   Ру-16 (18 шт)</t>
  </si>
  <si>
    <t>Кран 3-х ходовой к манометру 11Б38бк Ду-15 М20х1,5 / G1/2 - 1,6 МПа</t>
  </si>
  <si>
    <t>С  БАБОЧКОЙ</t>
  </si>
  <si>
    <t>Кран 3-х ходовой к манометру 11Б38бк Ду-15 с БАБОЧКОЙ  М20х1,5 / G1/2 - 1,6 МПа ниппель</t>
  </si>
  <si>
    <t>с ПЛОЩАДКОЙ</t>
  </si>
  <si>
    <t>Кран 3-х ходовой к манометру 11Б38бк Ду-15 с ПЛОЩАДКОЙ М20х1,5 / G1/2 - 1,6 МПа</t>
  </si>
  <si>
    <t>С РУЧКОЙ и ПЛОЩАДКОЙ</t>
  </si>
  <si>
    <t>Кран 3-х ходовой к манометру 11Б38бк Ду-15 с РУЧКОЙ И ПЛОЩАДКОЙ М20х1,5 / G1/2 - 1,6 МПа</t>
  </si>
  <si>
    <t>С РУЧКОЙ</t>
  </si>
  <si>
    <t>Кран 3-х ходовой к манометру 11Б38бк Ду-15 с РУЧКОЙ М20х1,5 / G1/2 - 1,6 МПа</t>
  </si>
  <si>
    <t>УТ289295</t>
  </si>
  <si>
    <t>Манометр МП100М 0,6 МПа М20х1,5</t>
  </si>
  <si>
    <t>Манометр МП100М 1,0МПа М20х1,5</t>
  </si>
  <si>
    <t>Манометр МП100М 1,6МПа М20х1,5</t>
  </si>
  <si>
    <t>Манометр МП63П 0,6МПа G1/4 6 bar</t>
  </si>
  <si>
    <t>Манометр МП63П 0,6МПа М12х1,5</t>
  </si>
  <si>
    <t>Манометр МП63П 0,6МПа М20х1,5</t>
  </si>
  <si>
    <t>Переходник ст. оцинк. под манометр М20х1,5-G1/2" вр-нр</t>
  </si>
  <si>
    <t>G 1/2 - М20</t>
  </si>
  <si>
    <t>Трубка прямая с петлей (Перкинса) ш/г G 1/2 - М20</t>
  </si>
  <si>
    <t>УТ921329</t>
  </si>
  <si>
    <t>Трубка прямая с петлей (Перкинса) штуцер G 1/2 /сварка</t>
  </si>
  <si>
    <t>УТ021291</t>
  </si>
  <si>
    <t>Трубка угловая с петлей (Перкинса) ш/г G 1/2 - М20</t>
  </si>
  <si>
    <t>Трубка угловая с петлей (Перкинса) штуцер G 1/2 /сварка</t>
  </si>
  <si>
    <t>Регуляторы</t>
  </si>
  <si>
    <t>12/15-6</t>
  </si>
  <si>
    <t>Регулятор (редуктор) давления 1/2" 1,5-6 атм. бытовой (1/50 шт)</t>
  </si>
  <si>
    <t>12/4</t>
  </si>
  <si>
    <t>Регулятор (редуктор) давления 1/2" до 4 бар.</t>
  </si>
  <si>
    <t>34/15-6</t>
  </si>
  <si>
    <t>Регулятор (редуктор) давления 3/4" 1,5-6 атм. бытовой (1/50 шт)</t>
  </si>
  <si>
    <t>34/4</t>
  </si>
  <si>
    <t>Регулятор (редуктор) давления 3/4" до 4 бар.</t>
  </si>
  <si>
    <t>ПРЭМ50</t>
  </si>
  <si>
    <t>Электромагнитный преобразователь (ПРЭМ) D50</t>
  </si>
  <si>
    <t>Счетчики воды</t>
  </si>
  <si>
    <t>КО 15</t>
  </si>
  <si>
    <t>Клапан обратный для счетчика Ду 15</t>
  </si>
  <si>
    <t>СВ110-004 КМЧ</t>
  </si>
  <si>
    <t>КМЧ-15-ОК (Комплект монтажных частей к счетчику ЭКО НОМ-15-110)</t>
  </si>
  <si>
    <t>Счетчики  80 мм</t>
  </si>
  <si>
    <t>СВ80-002 без КМЧ</t>
  </si>
  <si>
    <t>Счетчик воды "ЭКО НОМ-15-80 без КМЧ  ( латунный корпус)</t>
  </si>
  <si>
    <t>Счетчики квартирные 110 мм</t>
  </si>
  <si>
    <t>72-15-243</t>
  </si>
  <si>
    <t>Счетчик воды "Декаст" ВСКМ-15 110 мм (с КМЧ)</t>
  </si>
  <si>
    <t>73-15-270</t>
  </si>
  <si>
    <t>Счетчик воды "Декаст" ОСВУ-15 110 мм (с КМЧ, с ОК)</t>
  </si>
  <si>
    <t>СВ-15-110</t>
  </si>
  <si>
    <t>Счетчик воды универсальный DUX СВ-15-110 (латунь), класс А/В + КМЧ с обратным клапаном</t>
  </si>
  <si>
    <t>СВ110-007</t>
  </si>
  <si>
    <t>Счетчик воды универсальный ЭКО НОМ-15-110 ДГ+КМЧ (обратный клапан, импульсный датчик)</t>
  </si>
  <si>
    <t>СВ110-004 без КМЧ</t>
  </si>
  <si>
    <t>Счетчик воды ЭКО НОМ-15-110 без КМЧ латунный корпус (20шт)</t>
  </si>
  <si>
    <t>СВ110-004</t>
  </si>
  <si>
    <t>Счетчик воды ЭКО НОМ-15-110+КМЧ с обратным клапаном, латунный корпус (20шт)</t>
  </si>
  <si>
    <t>ЭКО НОМ (ДЮКС)</t>
  </si>
  <si>
    <t>Многоструйные</t>
  </si>
  <si>
    <t>СВ25-002</t>
  </si>
  <si>
    <t>Счетчик воды универсальный ЭКО НОМ-25Г (латунь)- ДГ+КМЧ импульсный датчик</t>
  </si>
  <si>
    <t>СВ32-002</t>
  </si>
  <si>
    <t>Счетчик воды универсальный ЭКО НОМ-32Г (латунь)- ДГ+КМЧ импульсный датчик</t>
  </si>
  <si>
    <t>СВ32-005</t>
  </si>
  <si>
    <t>Счетчик воды универсальный ЭКО НОМ-32Х (латунь) - ДГ+КМЧ импульсный датчик</t>
  </si>
  <si>
    <t>СВ40-002</t>
  </si>
  <si>
    <t>Счетчик воды универсальный ЭКО НОМ-40Г (латунь)- ДГ+КМЧ импульсный датчик</t>
  </si>
  <si>
    <t>Счетчик воды универсальный ЭКО НОМ-40Г (латунь)- ДГ+КМЧ импульсный датчик УЦЕНКА</t>
  </si>
  <si>
    <t>СВДЛ25-003</t>
  </si>
  <si>
    <t>Счетчик воды универсальный ЭКО НОМ-СВДЛ-25 (латунь) +КМЧ</t>
  </si>
  <si>
    <t>СВДЛ25-002</t>
  </si>
  <si>
    <t>Счетчик воды универсальный ЭКО НОМ-СВДЛ-25 (латунь) ДГ+КМЧ (импульсный датчик)</t>
  </si>
  <si>
    <t>СВДЛ32-003</t>
  </si>
  <si>
    <t>Счетчик воды универсальный ЭКО НОМ-СВДЛ-32 (латунь) +КМЧ</t>
  </si>
  <si>
    <t>СВДЛ32-002</t>
  </si>
  <si>
    <t>Счетчик воды универсальный ЭКО НОМ-СВДЛ-32 (латунь) ДГ +КМЧ (импульсный датчик)</t>
  </si>
  <si>
    <t>СВДЛ40-003</t>
  </si>
  <si>
    <t>Счетчик воды универсальный ЭКО НОМ-СВДЛ-40 (латунь) +КМЧ</t>
  </si>
  <si>
    <t>СВДЛ40-002</t>
  </si>
  <si>
    <t>Счетчик воды универсальный ЭКО НОМ-СВДЛ-40 (латунь) ДГ +КМЧ (импульсный датчик)</t>
  </si>
  <si>
    <t>СВДЛ50-003</t>
  </si>
  <si>
    <t>Счетчик воды универсальный ЭКО НОМ-СВДЛ-50 (латунь) +КМЧ</t>
  </si>
  <si>
    <t>СВДЛ50-002</t>
  </si>
  <si>
    <t>Счетчик воды универсальный ЭКО НОМ-СВДЛ-50 (латунь) ДГ+КМЧ (импульсный датчик)</t>
  </si>
  <si>
    <t>СВДМ25-003</t>
  </si>
  <si>
    <t>Счетчик воды универсальный ЭКО НОМ-СВДМ-25 (чугун) +КМЧ</t>
  </si>
  <si>
    <t>СВДМ25-005</t>
  </si>
  <si>
    <t>Счетчик воды универсальный ЭКО НОМ-СВДМ-25 (чугун) ДГ+КМЧ (импульсный датчик)</t>
  </si>
  <si>
    <t>СВДМ32-003</t>
  </si>
  <si>
    <t>Счетчик воды универсальный ЭКО НОМ-СВДМ-32 (чугун) +КМЧ</t>
  </si>
  <si>
    <t>СВДМ32-006</t>
  </si>
  <si>
    <t>Счетчик воды универсальный ЭКО НОМ-СВДМ-32 (чугун) ДГ+КМЧ  (импульсный датчик)</t>
  </si>
  <si>
    <t>СВДМ40-003</t>
  </si>
  <si>
    <t>Счетчик воды универсальный ЭКО НОМ-СВДМ-40 (чугун) +КМЧ</t>
  </si>
  <si>
    <t>СВДМ40-007</t>
  </si>
  <si>
    <t>Счетчик воды универсальный ЭКО НОМ-СВДМ-40 (чугун) ДГ +КМЧ (импульсный датчик)</t>
  </si>
  <si>
    <t>СВДМ50-003</t>
  </si>
  <si>
    <t>Счетчик воды универсальный ЭКО НОМ-СВДМ-50 (чугун) +КМЧ</t>
  </si>
  <si>
    <t>СВДМ50-008</t>
  </si>
  <si>
    <t>Счетчик воды универсальный ЭКО НОМ-СВДМ-50 (чугун) ДГ +КМЧ (импульсный датчик)</t>
  </si>
  <si>
    <t>Одноструйные</t>
  </si>
  <si>
    <t>СВ20-004</t>
  </si>
  <si>
    <t>Счетчик воды универсальный ЭКО НОМ СВ 20-130 ДГ+КМЧ-20 импульсный датчик (латунный корпус)</t>
  </si>
  <si>
    <t>СВДГ25-001</t>
  </si>
  <si>
    <t>Счетчик воды универсальный ЭКО НОМ-СВД-25 ДГ +КМЧ латунный корпус (импульсный датчик)</t>
  </si>
  <si>
    <t>СВД25-001</t>
  </si>
  <si>
    <t>Счетчик воды универсальный ЭКО НОМ-СВД-25Г+КМЧ</t>
  </si>
  <si>
    <t>СВД25-002</t>
  </si>
  <si>
    <t>Счетчик воды универсальный ЭКО НОМ-СВД-25Х+КМЧ латунный корпус</t>
  </si>
  <si>
    <t>СВДГ32-002</t>
  </si>
  <si>
    <t>Счетчик воды универсальный  ЭКО НОМ-СВД-32 ДГ+КМЧ (импульсный датчик)</t>
  </si>
  <si>
    <t>СВД32-003</t>
  </si>
  <si>
    <t>Счетчик воды универсальный ЭКО НОМ-СВД-32Г+КМЧ</t>
  </si>
  <si>
    <t>СВД32-004</t>
  </si>
  <si>
    <t>Счетчик воды универсальный ЭКО НОМ-СВД-32Х+КМЧ</t>
  </si>
  <si>
    <t>СВДГ40-003</t>
  </si>
  <si>
    <t>Счетчик воды универсальный ЭКО НОМ-СВД-40 ДГ+КМЧ (Импульсный датчик)</t>
  </si>
  <si>
    <t>СВД40-005</t>
  </si>
  <si>
    <t>Счетчик воды универсальный ЭКО НОМ-СВД-40Г+КМЧ</t>
  </si>
  <si>
    <t>СВД40-006</t>
  </si>
  <si>
    <t>Счетчик воды универсальный ЭКО НОМ-СВД-40Х+КМЧ</t>
  </si>
  <si>
    <t>СВД20-001</t>
  </si>
  <si>
    <t>Счетчик воды МСВО-15-110+КМЧ  Мокроходный одноструйный</t>
  </si>
  <si>
    <t>СВД20-002</t>
  </si>
  <si>
    <t>Счетчик воды МСВО-20-130+КМЧ  Мокроходный одноструйный</t>
  </si>
  <si>
    <t>СВ-25-160</t>
  </si>
  <si>
    <t>Счетчик воды универсальный DUX 25-160 +КМЧ латунный корпус (класс A/B)</t>
  </si>
  <si>
    <t>СВ-32-160</t>
  </si>
  <si>
    <t>Счетчик воды универсальный DUX 32-160 +КМЧ латунный корпус (класс A/B)</t>
  </si>
  <si>
    <t>СВ-40-200</t>
  </si>
  <si>
    <t>Счетчик воды универсальный DUX 40-200 +КМЧ латунный корпус (класс A/B)</t>
  </si>
  <si>
    <t>СВ20-003</t>
  </si>
  <si>
    <t>Счетчик воды универсальный ЭКО НОМ-20-130+КМЧ-20-ОК</t>
  </si>
  <si>
    <t>СВД25-007</t>
  </si>
  <si>
    <t>Счетчик воды универсальный ЭКО НОМ-СВД-25 +КМЧ латунный корпус</t>
  </si>
  <si>
    <t>СВД32-008</t>
  </si>
  <si>
    <t>Счетчик воды универсальный  ЭКО НОМ-СВД-32+КМЧ</t>
  </si>
  <si>
    <t>СВД40-009</t>
  </si>
  <si>
    <t>Счетчик воды универсальный ЭКО НОМ-СВД-40+КМЧ</t>
  </si>
  <si>
    <t>Счетчик ЭКО НОМ-СВД-25 ( х и г)+КМЧ уценка</t>
  </si>
  <si>
    <t>Теплосчетчик ультразвуковые</t>
  </si>
  <si>
    <t>СТУ-15,1-0.6RS</t>
  </si>
  <si>
    <t>Теплосчетчик ультразвуковой СТУ-15,1 Qn-0,6 м3/ч, RS485</t>
  </si>
  <si>
    <t>СТУ-15,2-1.5RS</t>
  </si>
  <si>
    <t>Теплосчетчик ультразвуковой СТУ-15,2 Qn-1,5 м3/ч, RS485</t>
  </si>
  <si>
    <t>СТУ-20-2.5</t>
  </si>
  <si>
    <t>Теплосчетчик ультразвуковой,Импульс СТУ-20 Qn-2.5 м3/ч</t>
  </si>
  <si>
    <t>СВКМ-15 Г</t>
  </si>
  <si>
    <t>Счетчик воды СВКМ-15 Г с комплектом присоединения и ОК (Латунь, Норма)</t>
  </si>
  <si>
    <t>СВКМ-15 У1</t>
  </si>
  <si>
    <t>Счетчик воды СВКМ-15 У с комплектом присоединения (Латунь, Норма)</t>
  </si>
  <si>
    <t>СВКМ-15 У2</t>
  </si>
  <si>
    <t>Счетчик воды СВКМ-15 У с комплектом присоединения и ОК (Латунь, Норма)</t>
  </si>
  <si>
    <t>Термометры</t>
  </si>
  <si>
    <t>БВ-30</t>
  </si>
  <si>
    <t>Бобышка G1/2 L-30</t>
  </si>
  <si>
    <t>Бобышка БП1-М27*2-35</t>
  </si>
  <si>
    <t>Оправа к термометру L= 103 мм М27х2</t>
  </si>
  <si>
    <t>Оправа к термометру L= 63 мм М27х2</t>
  </si>
  <si>
    <t>Термоманометр t=120°С, PN до 16 bar (10/120 шт)</t>
  </si>
  <si>
    <t>Термометр биметалл D100 120°C L= 100</t>
  </si>
  <si>
    <t>Термометр биметалл D100 120°C L= 50</t>
  </si>
  <si>
    <t>Термометр биметалл D100 150/160°C L= 100</t>
  </si>
  <si>
    <t>Термометр биметалл D100 150/160°C L= 50</t>
  </si>
  <si>
    <t>УТ208533100</t>
  </si>
  <si>
    <t>Термометр биметалл D100 200°C L= 100</t>
  </si>
  <si>
    <t>Термометр биметалл D100 200°C L= 50</t>
  </si>
  <si>
    <t>Термометр биметалл D63 120°C L=100 G1/2</t>
  </si>
  <si>
    <t>Термометр биметалл D63 120°C L=50 G1/2</t>
  </si>
  <si>
    <t>Термометр биметалл D63 150/160°C L=100 1/2</t>
  </si>
  <si>
    <t>Термометр биметалл D63 150/160°C L=50 G1/2</t>
  </si>
  <si>
    <t>УТ208533</t>
  </si>
  <si>
    <t>Термометр биметалл D63 200°C L= 100</t>
  </si>
  <si>
    <t>Термометр биметалл D63 200°C L=60/50 G1/2</t>
  </si>
  <si>
    <t>БТ-1-100-120С-L40</t>
  </si>
  <si>
    <t>Термометр биметалл БТ-1-100, 0-120°C, L= 40</t>
  </si>
  <si>
    <t>БТ-1-100-160С-L40</t>
  </si>
  <si>
    <t>Термометр биметалл БТ-1-100, 0-160°C, L= 40</t>
  </si>
  <si>
    <t>БТ-1-63-120с-L40</t>
  </si>
  <si>
    <t>Термометр биметалл БТ-1-63, 0-120°C, L= 40</t>
  </si>
  <si>
    <t>БТ-1-63-160с-L40</t>
  </si>
  <si>
    <t>Термометр биметалл БТ-1-63, 0-160°C, L= 40</t>
  </si>
  <si>
    <t>БТ-1-63-200с-L60</t>
  </si>
  <si>
    <t>Термометр биметалл БТ-1-63, 0-200°C, L= 60</t>
  </si>
  <si>
    <t>Термометр керосиновый до 100 гр.L= 103 мм</t>
  </si>
  <si>
    <t>Термометр керосиновый до 100 гр.L= 66 мм</t>
  </si>
  <si>
    <t>Термометр керосиновый до 200 гр.L= 103 мм</t>
  </si>
  <si>
    <t>Термометр керосиновый до 200 гр.L= 66 мм</t>
  </si>
  <si>
    <t>Ключи для ПНД фитингов</t>
  </si>
  <si>
    <t>Пластиковый ключ для компрессионных фитингов 16-32 мм</t>
  </si>
  <si>
    <t>Пластиковый ключ для компрессионных фитингов 16-75 мм</t>
  </si>
  <si>
    <t>Пластиковый ключ для компрессионных фитингов 20-32 мм</t>
  </si>
  <si>
    <t>Пластиковый ключ для компрессионных фитингов 20-63 мм</t>
  </si>
  <si>
    <t>Пластиковый ключ для компрессионных фитингов 32-63 мм</t>
  </si>
  <si>
    <t>Краны компрессионные</t>
  </si>
  <si>
    <t>УТ052456</t>
  </si>
  <si>
    <t>Кран шаровый  компрессионный ВР 20 х 1/2 (80/16)</t>
  </si>
  <si>
    <t>УТ523528</t>
  </si>
  <si>
    <t>Кран шаровый  компрессионный ВР 25 х 3/4 (60/12)</t>
  </si>
  <si>
    <t>УТ426699</t>
  </si>
  <si>
    <t>Кран шаровый  компрессионный ВР 32 х 1 (35/7)</t>
  </si>
  <si>
    <t>УТ250776</t>
  </si>
  <si>
    <t>Кран шаровый  компрессионный ВР 40 х1 1/4 (1/1)</t>
  </si>
  <si>
    <t>УТ691398</t>
  </si>
  <si>
    <t>Кран шаровый  компрессионный ВР 50 х1 1/2 (1/1)</t>
  </si>
  <si>
    <t>УТ714550</t>
  </si>
  <si>
    <t>Кран шаровый  компрессионный ВР 63 х 2 (1/1)</t>
  </si>
  <si>
    <t>Кран шаровый  компрессионный НР 32 х 1 (35/7)</t>
  </si>
  <si>
    <t>Кран шаровый  компрессионный ПНД разъемный 20 х 20 (60/12)</t>
  </si>
  <si>
    <t>Кран шаровый  компрессионный ПНД разъемный 25 х 25 (50/10)</t>
  </si>
  <si>
    <t>Кран шаровый  компрессионный ПНД разъемный 32 х 32 (35/7)</t>
  </si>
  <si>
    <t>Кран шаровый  компрессионный ПНД разъемный 40 х 40 (12/2)</t>
  </si>
  <si>
    <t>50*50</t>
  </si>
  <si>
    <t>Кран шаровый  компрессионный ПНД разъемный 50 х 50 (8/2)</t>
  </si>
  <si>
    <t>63 х 63</t>
  </si>
  <si>
    <t>Кран шаровый  компрессионный ПНД разъемный 63 х 63 (5/1)</t>
  </si>
  <si>
    <t>Муфты компрессионные</t>
  </si>
  <si>
    <t>Муфта ВР 20х1/2 ПНД (308/44)</t>
  </si>
  <si>
    <t>Муфта ВР 20х3/4 ПНД (350/50)</t>
  </si>
  <si>
    <t>Муфта ВР 25х1 ПНД (210/30)</t>
  </si>
  <si>
    <t>Муфта ВР 25х1/2 ПНД (216/36)</t>
  </si>
  <si>
    <t>Муфта ВР 25х3/4 ПНД (210/30)</t>
  </si>
  <si>
    <t>Муфта ВР 32х1 1/4 ПНД (125/25)</t>
  </si>
  <si>
    <t>Муфта ВР 32х1 ПНД (144/24)</t>
  </si>
  <si>
    <t>Муфта ВР 32х1/2 ПНД (100/20)</t>
  </si>
  <si>
    <t>Муфта ВР 32х3/4 ПНД (100/20)</t>
  </si>
  <si>
    <t>Муфта ВР 40х1 1/4 ПНД (90/1)</t>
  </si>
  <si>
    <t>Муфта ВР 50х1 1/2 ПНД (36/1)</t>
  </si>
  <si>
    <t>Муфта ВР 63х2 ПНД (30/1)</t>
  </si>
  <si>
    <t>Муфта НР 20х1/2 ПНД (350/50)</t>
  </si>
  <si>
    <t>Муфта НР 20х3/4 ПНД (350/50)</t>
  </si>
  <si>
    <t>Муфта НР 25х1 ПНД (180/30)</t>
  </si>
  <si>
    <t>Муфта НР 25х1/2 ПНД (270/45)</t>
  </si>
  <si>
    <t>Муфта НР 25х3/4 ПНД (245/35)</t>
  </si>
  <si>
    <t>Муфта НР 32х1 1/4 ПНД (120/24)</t>
  </si>
  <si>
    <t>Муфта НР 32х1 ПНД (120/24)</t>
  </si>
  <si>
    <t>Муфта НР 32х1/2ПНД (100/25)</t>
  </si>
  <si>
    <t>Муфта НР 32х3/4 ПНД (140/28)</t>
  </si>
  <si>
    <t>Муфта НР 40х1 1/4 ПНД (90/1)</t>
  </si>
  <si>
    <t>Муфта НР 50х1 1/2 ПНД (50/1)</t>
  </si>
  <si>
    <t>Муфта НР 63х2 ПНД (30/1)</t>
  </si>
  <si>
    <t>Муфта переходная 25/20 ПНД (180/30)</t>
  </si>
  <si>
    <t>Муфта переходная 32/25 ПНД (90/18)</t>
  </si>
  <si>
    <t>Муфта переходная 40/32 ПНД (72/12)</t>
  </si>
  <si>
    <t>Муфта переходная 50/40 ПНД (36/1)</t>
  </si>
  <si>
    <t>Муфта переходная 63/50 ПНД (22/1)</t>
  </si>
  <si>
    <t>Муфта соединительная 20 ПНД (231/33)</t>
  </si>
  <si>
    <t>Муфта соединительная 25 ПНД (150/25)</t>
  </si>
  <si>
    <t>Муфта соединительная 32 ПНД (80/16)</t>
  </si>
  <si>
    <t>Муфта соединительная 40 ПНД (55/1)</t>
  </si>
  <si>
    <t>Муфта соединительная 50 ПНД (30/1)</t>
  </si>
  <si>
    <t>Муфта соединительная 63 ПНД (30/1)</t>
  </si>
  <si>
    <t>Переход универсальный ПЭ-сталь с наружной резьбой d 50x1½ " Rofit</t>
  </si>
  <si>
    <t>Отводы  компрессионные</t>
  </si>
  <si>
    <t>Отвод  20х90° ПНД (175/25)</t>
  </si>
  <si>
    <t>Отвод  25х90° ПНД (120/20)</t>
  </si>
  <si>
    <t>Отвод  32х90° ПНД (60/12)</t>
  </si>
  <si>
    <t>Отвод  40х90° ПНД (40/1)</t>
  </si>
  <si>
    <t>Отвод  50х90° ПНД (24/1)</t>
  </si>
  <si>
    <t>Отвод  63х90° ПНД (12/1)</t>
  </si>
  <si>
    <t>Отвод ВР 20х1/2 ПНД (252/36)</t>
  </si>
  <si>
    <t>Отвод ВР 20х3/4 ПНД (150/30)</t>
  </si>
  <si>
    <t>Отвод ВР 25х1 ПНД (80/20)</t>
  </si>
  <si>
    <t>Отвод ВР 25х1/2 ПНД (150/25)</t>
  </si>
  <si>
    <t>Отвод ВР 25х3/4 ПНД (150/25)</t>
  </si>
  <si>
    <t>Отвод ВР 32х1 1/4 ПНД (50/10)</t>
  </si>
  <si>
    <t>Отвод ВР 32х1 ПНД (60/15)</t>
  </si>
  <si>
    <t>Отвод ВР 32х3/4 ПНД (80/16)</t>
  </si>
  <si>
    <t>Отвод НР 20х1/2 ПНД (210/30)</t>
  </si>
  <si>
    <t>Отвод НР 20х3/4 ПНД (160/40)</t>
  </si>
  <si>
    <t>Отвод НР 25х1 ПНД (100/25)</t>
  </si>
  <si>
    <t>Отвод НР 25х1/2 ПНД (180/30)</t>
  </si>
  <si>
    <t>Отвод НР 25х3/4 ПНД (150/25)</t>
  </si>
  <si>
    <t>Отвод НР 32х1 1/4 ПНД (60/12)</t>
  </si>
  <si>
    <t>Отвод НР 32х1 ПНД (96/16)</t>
  </si>
  <si>
    <t>Отвод НР 32х3/4 ПНД (80/16)</t>
  </si>
  <si>
    <t>Седелка ПНД</t>
  </si>
  <si>
    <t>Седелка ПНД болтовая 25-1/2" (80/1)</t>
  </si>
  <si>
    <t>Седелка ПНД болтовая 25-3/4" (70/1)</t>
  </si>
  <si>
    <t>Седелка ПНД болтовая 32-1" (55/1)</t>
  </si>
  <si>
    <t>Седелка ПНД болтовая 32-1/2" (60/1)</t>
  </si>
  <si>
    <t>Седелка ПНД болтовая 32-3/4" (60/1)</t>
  </si>
  <si>
    <t>Тройники  компрессионные</t>
  </si>
  <si>
    <t>Тройник 20 ПНД (133/19)</t>
  </si>
  <si>
    <t>Тройник 25 ПНД (70/10)</t>
  </si>
  <si>
    <t>Тройник 32 ПНД (40/8)</t>
  </si>
  <si>
    <t>Тройник 40 ПНД (24/1)</t>
  </si>
  <si>
    <t>Тройник 50 ПНД (16/1)</t>
  </si>
  <si>
    <t>Тройник 63 ПНД (9/1)</t>
  </si>
  <si>
    <t>Тройник ВР 20х1/2 ПНД (140/20)</t>
  </si>
  <si>
    <t>Тройник ВР 20х3/4 ПНД (140/20)</t>
  </si>
  <si>
    <t>Тройник ВР 25х1 ПНД (60/15)</t>
  </si>
  <si>
    <t>Тройник ВР 25х1/2 ПНД (96/16)</t>
  </si>
  <si>
    <t>Тройник ВР 25х3/4 ПНД (108/18)</t>
  </si>
  <si>
    <t>Тройник ВР 32х1 ПНД (50/10)</t>
  </si>
  <si>
    <t>Тройник ВР 32х3/4 ПНД (50/10)</t>
  </si>
  <si>
    <t>Тройник НР 20х1/2 ПНД (140/20)</t>
  </si>
  <si>
    <t>Тройник НР 20х3/4 ПНД (140/20)</t>
  </si>
  <si>
    <t>Тройник НР 25х1 ПНД (60/15)</t>
  </si>
  <si>
    <t>Тройник НР 25х1/2 ПНД (96/16)</t>
  </si>
  <si>
    <t>Тройник НР 25х3/4 ПНД (96/16)</t>
  </si>
  <si>
    <t>Тройник НР 32х1 ПНД (50/10)</t>
  </si>
  <si>
    <t>Тройник НР 32х3/4 ПНД (50/10)</t>
  </si>
  <si>
    <t>Тройник переходной 25х20х25 ПНД (72/12)</t>
  </si>
  <si>
    <t>Тройник переходной 32х20х32 ПНД (45/9)</t>
  </si>
  <si>
    <t>Тройник переходной 32х25х32 ПНД (48/8)</t>
  </si>
  <si>
    <t>Тройник переходной 50х32х50 ПНД</t>
  </si>
  <si>
    <t>Труба напорная ПЭ100</t>
  </si>
  <si>
    <t>Труба ПНД РЕ    100  PN16 SDR 11 (1,6 МПа) ф 20х2,0 ( 25 м)</t>
  </si>
  <si>
    <t>Труба ПНД РЕ    100  PN16 SDR 11 (1,6 МПа) ф 20х2,0 ( 50 м)</t>
  </si>
  <si>
    <t>РЕ1W020020(1)</t>
  </si>
  <si>
    <t>Труба ПНД РЕ    100  PN16 SDR 11 (1,6 МПа) ф 20х2,0 (100 м)</t>
  </si>
  <si>
    <t>РЕ1W020020(2)</t>
  </si>
  <si>
    <t>Труба ПНД РЕ    100  PN16 SDR 11 (1,6 МПа) ф 20х2,0 (200 м)</t>
  </si>
  <si>
    <t>РЕ100SDR11-25-2.3</t>
  </si>
  <si>
    <t>Труба ПНД РЕ    100 PN 16 SDR 11 (1,6 МПа) ф 25х2,3 (100 м)</t>
  </si>
  <si>
    <t>Труба ПНД РЕ    100 PN 16 SDR 11 (1,6 МПа) ф 25х2,3 (200 м)</t>
  </si>
  <si>
    <t>РЕ100SDR11-32-3.0</t>
  </si>
  <si>
    <t>Труба ПНД РЕ    100 PN 16 SDR 11 (1,6 МПа) ф 32х3,0 (100 м)</t>
  </si>
  <si>
    <t>Труба ПНД РЕ    100 PN 16 SDR 11 (1,6 МПа) ф 32х3,0 (200 м)</t>
  </si>
  <si>
    <t>ПЭ 100 SDR 11-40 х 3,7</t>
  </si>
  <si>
    <t>Труба ПНД РЕ    100 PN 16 SDR 11 (1.6 МПа) ф 40х3,7 (100 м) ГОСТ 18599-2001</t>
  </si>
  <si>
    <t>ПЭ 100 SDR 11-50 х 4,6</t>
  </si>
  <si>
    <t>Труба ПНД РЕ    100 PN 16 SDR 11 (1.6 МПа) ф 50х4,6 (100 м) ГОСТ 18599-2001</t>
  </si>
  <si>
    <t>Труба ПНД РЕ    100 PN12,5 SDR 13,6 (1,25 МПа) ф 25х2,0 ( 25 м)</t>
  </si>
  <si>
    <t>Труба ПНД РЕ    100 PN12,5 SDR 13,6 (1,25 МПа) ф 25х2,0 ( 50 м)</t>
  </si>
  <si>
    <t>РЕ1W025020(1)</t>
  </si>
  <si>
    <t>Труба ПНД РЕ    100 PN12,5 SDR 13,6 (1,25 МПа) ф 25х2,0 (100 м)</t>
  </si>
  <si>
    <t>РЕ1W025020(2)</t>
  </si>
  <si>
    <t>Труба ПНД РЕ    100 PN12,5 SDR 13,6 (1,25 МПа) ф 25х2,0 (200 м)</t>
  </si>
  <si>
    <t>Труба ПНД РЕ   100 PN 12,5 SDR 13,6 (1,25 МПа) ф 32х2,4 ( 25 м)</t>
  </si>
  <si>
    <t>Труба ПНД РЕ   100 PN 12,5 SDR 13,6 (1,25 МПа) ф 32х2,4 ( 50 м)</t>
  </si>
  <si>
    <t>Труба ПНД РЕ   100 PN10 SDR  17 (1,0 МПа) ф 32х2,0 ( 25 м)</t>
  </si>
  <si>
    <t>РЕ1W032020(1)</t>
  </si>
  <si>
    <t>Труба ПНД РЕ   100 PN10 SDR  17 (1,0 МПа) ф 32х2,0 (100 м)</t>
  </si>
  <si>
    <t>РЕ1W032020(2)</t>
  </si>
  <si>
    <t>Труба ПНД РЕ   100 PN10 SDR  17 (1,0 МПа) ф 32х2,0 (200 м)</t>
  </si>
  <si>
    <t>РЕ1W040024(1)</t>
  </si>
  <si>
    <t>Труба ПНД РЕ   100 PN10 SDR  17 (1,0 МПа) ф 40х2,4 (100 м)</t>
  </si>
  <si>
    <t>РЕ1W040024(2)</t>
  </si>
  <si>
    <t>Труба ПНД РЕ   100 PN10 SDR  17 (1,0 МПа) ф 40х2,4 (200 м)</t>
  </si>
  <si>
    <t>РЕ1W050030(1)</t>
  </si>
  <si>
    <t>Труба ПНД РЕ   100 PN10 SDR  17 (1,0 МПа) ф 50х3,0 (100м)</t>
  </si>
  <si>
    <t>РЕ1W050030(2)</t>
  </si>
  <si>
    <t>Труба ПНД РЕ   100 PN10 SDR  17 (1,0 МПа) ф 50х3,0 (200 м)</t>
  </si>
  <si>
    <t>РЕ1W06338(1)</t>
  </si>
  <si>
    <t>Труба ПНД РЕ   100 PN10 SDR  17 63х3,8  (100 м)</t>
  </si>
  <si>
    <t>РЕ1W06338(2)</t>
  </si>
  <si>
    <t>Труба ПНД РЕ   100 PN10 SDR  17 63х3,8  (200 м)</t>
  </si>
  <si>
    <t>Вентиль (ППР) FERAT</t>
  </si>
  <si>
    <t>F40020</t>
  </si>
  <si>
    <t>Вентиль FERAT PPR  20 (120 шт/1пак)</t>
  </si>
  <si>
    <t>F40025</t>
  </si>
  <si>
    <t>Вентиль FERAT PPR  25 (80 шт/ 1 пак)</t>
  </si>
  <si>
    <t>F40032</t>
  </si>
  <si>
    <t>Вентиль FERAT PPR  32 (60 шт/ 1пак)</t>
  </si>
  <si>
    <t>F40040</t>
  </si>
  <si>
    <t>Вентиль FERAT PPR  40 (40 шт/ 1пак)</t>
  </si>
  <si>
    <t>F40050</t>
  </si>
  <si>
    <t>Вентиль FERAT PPR  50 (30 шт/1пак)</t>
  </si>
  <si>
    <t>F40063</t>
  </si>
  <si>
    <t>Вентиль FERAT PPR  63 (12 шт/ 1 пак)</t>
  </si>
  <si>
    <t>F40075</t>
  </si>
  <si>
    <t>Вентиль FERAT PPR  75 (8 шт/1пак)</t>
  </si>
  <si>
    <t>F40090</t>
  </si>
  <si>
    <t>Вентиль FERAT PPR  90 (3 шт/1 пак)</t>
  </si>
  <si>
    <t>F40110</t>
  </si>
  <si>
    <t>Вентиль FERAT PPR 110 (2 шт/1пак)</t>
  </si>
  <si>
    <t>Краны шаровые ( ППР) FERAT</t>
  </si>
  <si>
    <t>FKM31120</t>
  </si>
  <si>
    <t>Кран шаровой FERAT PPR 20 (130/13) - металл. шар</t>
  </si>
  <si>
    <t>FKM31125</t>
  </si>
  <si>
    <t>Кран шаровой FERAT PPR 25 (100/10) - металл. шар</t>
  </si>
  <si>
    <t>FKM31132</t>
  </si>
  <si>
    <t>Кран шаровой FERAT PPR 32 (56шт/7шт) - металл. шар</t>
  </si>
  <si>
    <t>FKM31140</t>
  </si>
  <si>
    <t>Кран шаровой FERAT PPR 40 (30/3) - металл. шар</t>
  </si>
  <si>
    <t>FKM31150</t>
  </si>
  <si>
    <t>Кран шаровой FERAT PPR 50 (20/2) - металл. шар</t>
  </si>
  <si>
    <t>FKM31163</t>
  </si>
  <si>
    <t>Кран шаровой FERAT PPR 63 (12/6)) - металл. шар</t>
  </si>
  <si>
    <t>FKL30020</t>
  </si>
  <si>
    <t>Кран шаровой FERAT PPR-HW латунный шар  20 (130 шт/13шт)</t>
  </si>
  <si>
    <t>FKL30025</t>
  </si>
  <si>
    <t>Кран шаровой FERAT PPR-HW латунный шар 25 (100 шт/10шт)</t>
  </si>
  <si>
    <t>FKL30032</t>
  </si>
  <si>
    <t>Кран шаровой FERAT PPR-HW латунный шар 32 (56 шт/7шт)</t>
  </si>
  <si>
    <t>FKL30040</t>
  </si>
  <si>
    <t>Кран шаровой FERAT PPR-HW латунный шар 40 (30 шт/3шт)</t>
  </si>
  <si>
    <t>FKL30050</t>
  </si>
  <si>
    <t>Кран шаровой FERAT PPR-HW латунный шар 50 (20 шт/2 шт)</t>
  </si>
  <si>
    <t>FKL30063</t>
  </si>
  <si>
    <t>Кран шаровой FERAT PPR-HW латунный шар 63 (12 шт/6 шт)</t>
  </si>
  <si>
    <t>FKP31020</t>
  </si>
  <si>
    <t>Кран шаровой FERAT PPR-HW шар из PPSU 20 (250 шт/25 шт)</t>
  </si>
  <si>
    <t>FKP31025</t>
  </si>
  <si>
    <t>Кран шаровой FERAT PPR-HW шар из PPSU 25 (150 шт/15 шт)</t>
  </si>
  <si>
    <t>FKP31032</t>
  </si>
  <si>
    <t>Кран шаровой FERAT PPR-HW шар из PPSU 32 (100 шт/10 шт)</t>
  </si>
  <si>
    <t>FKP31040</t>
  </si>
  <si>
    <t>Кран шаровой FERAT PPR-HW шар из PPSU 40 (80 шт/8 шт)</t>
  </si>
  <si>
    <t>FKP31050</t>
  </si>
  <si>
    <t>Кран шаровой FERAT PPR-HW шар из PPSU 50 (40 шт/4 шт)</t>
  </si>
  <si>
    <t>FKP31063</t>
  </si>
  <si>
    <t>Кран шаровой FERAT PPR-HW шар из PPSU 63 (20 шт/2 шт)</t>
  </si>
  <si>
    <t>Краны шаровые для отопления (ППР) FERAT</t>
  </si>
  <si>
    <t>F22020</t>
  </si>
  <si>
    <t>Клапан регулирующий ПРЯМОЙ FERAT PPR 20х1/2 (100шт/10шт) - латунный шар</t>
  </si>
  <si>
    <t>FNS2012</t>
  </si>
  <si>
    <t>Клапан регулирующий ПРЯМОЙ FERAT PPR 20х1/2 (100шт/10шт) - шар из нержавеющей стали</t>
  </si>
  <si>
    <t>FNSU2012</t>
  </si>
  <si>
    <t>Клапан регулирующий УГЛОВОЙ  FERAT PPR 20х1/2 (100шт/10шт) -  шар из нержавеющей стали</t>
  </si>
  <si>
    <t>F22120</t>
  </si>
  <si>
    <t>Клапан регулирующий УГЛОВОЙ  FERAT PPR 20х1/2 (100шт/10шт) - латунный шар</t>
  </si>
  <si>
    <t>FP30012</t>
  </si>
  <si>
    <t>Кран  шаровой ПРЯМОЙ для отопления FERAT PPR 20х1/2 НР (100шт/10шт) - латунный шар</t>
  </si>
  <si>
    <t>FNS2012NR</t>
  </si>
  <si>
    <t>Кран  шаровой ПРЯМОЙ для отопления FERAT PPR 20х1/2 НР (100шт/10шт) - шар из нержавеющей стали</t>
  </si>
  <si>
    <t>FNS2512NR</t>
  </si>
  <si>
    <t>Кран  шаровой ПРЯМОЙ для отопления FERAT PPR 25*1/2 НР (75/15) -  шар из нержавеющей стали</t>
  </si>
  <si>
    <t>Кран  шаровой ПРЯМОЙ для отопления FERAT PPR 25*1/2 НР (75/15) - латунный шар</t>
  </si>
  <si>
    <t>FNS2534NR</t>
  </si>
  <si>
    <t>Кран  шаровой ПРЯМОЙ для отопления FERAT PPR 25х3/4 НР (80 шт/8 шт) - шар из нержавеющей стали</t>
  </si>
  <si>
    <t>FP30034</t>
  </si>
  <si>
    <t>Кран  шаровой ПРЯМОЙ для отопления FERAT PPR 25х3/4 НР (80 шт/8 шт)/(80 шт/10 шт) - латунный шар</t>
  </si>
  <si>
    <t>FU30012</t>
  </si>
  <si>
    <t>Кран  шаровой УГЛОВОЙ для отопления FERAT PPR 20х1/2 НР (100шт/10шт) - латунный шар</t>
  </si>
  <si>
    <t>FNSU2012NR</t>
  </si>
  <si>
    <t>Кран  шаровой УГЛОВОЙ для отопления FERAT PPR 20х1/2 НР (100шт/10шт) - шар из нерж. стали</t>
  </si>
  <si>
    <t>Кран  шаровой УГЛОВОЙ для отопления FERAT PPR 25*1/2 НР (75/15) - латунный шар</t>
  </si>
  <si>
    <t>FNSU2512NR</t>
  </si>
  <si>
    <t>Кран  шаровой УГЛОВОЙ для отопления FERAT PPR 25*1/2 НР (75/15) - шар из нержавеющей стали</t>
  </si>
  <si>
    <t>FU30034</t>
  </si>
  <si>
    <t>Кран  шаровой УГЛОВОЙ для отопления FERATPPR 25х3/4 НР (75 шт/15шт) - латунный шар</t>
  </si>
  <si>
    <t>FNSU2534NR</t>
  </si>
  <si>
    <t>Кран  шаровой УГЛОВОЙ для отопления FERATPPR 25х3/4 НР (75 шт/15шт) - шар из нержавеющей стали</t>
  </si>
  <si>
    <t>Краны шаровые разборные (ППР)  FERAT</t>
  </si>
  <si>
    <t>FR32020</t>
  </si>
  <si>
    <t>Кран шаровой разборный комбинированный FERAT PPRF 20 (120шт/12шт)-латунный шар</t>
  </si>
  <si>
    <t>FRNS32020</t>
  </si>
  <si>
    <t>Кран шаровой разборный комбинированный FERAT PPRF 20 шар из нержавеющей стали (120шт/12шт)</t>
  </si>
  <si>
    <t>FRNS32025</t>
  </si>
  <si>
    <t>Кран шаровой разборный комбинированный FERAT PPRF 25  шар из нерж.стали (80шт/8 шт)</t>
  </si>
  <si>
    <t>FR32025</t>
  </si>
  <si>
    <t>Кран шаровой разборный комбинированный FERAT PPRF 25 (80шт/8шт)-латунный шар</t>
  </si>
  <si>
    <t>FR32032</t>
  </si>
  <si>
    <t>Кран шаровой разборный комбинированный FERAT PPRF 32 (60шт/6шт)-латунный шар</t>
  </si>
  <si>
    <t>FRNS32032</t>
  </si>
  <si>
    <t>Кран шаровой разборный комбинированный FERAT PPRF 32 шар из нерж.стали (50шт/5шт)</t>
  </si>
  <si>
    <t>FR32040</t>
  </si>
  <si>
    <t>Кран шаровой разборный комбинированный FERAT PPRF 40 (30шт/3шт)-латунный шар</t>
  </si>
  <si>
    <t>FRNS32040</t>
  </si>
  <si>
    <t>Кран шаровой разборный комбинированный FERAT PPRF 40 шар из нержав.стали (30шт/3шт)</t>
  </si>
  <si>
    <t>FRNS32050</t>
  </si>
  <si>
    <t>Кран шаровой разборный комбинированный FERAT PPRF 50 - шар из нержав.стали (20шт/2шт)</t>
  </si>
  <si>
    <t>FR32050</t>
  </si>
  <si>
    <t>Кран шаровой разборный комбинированный FERAT PPRF 50 (20шт/2шт)-латунный шар</t>
  </si>
  <si>
    <t>FRNS32063</t>
  </si>
  <si>
    <t>Кран шаровой разборный комбинированный FERAT PPRF 63 - шар из нержавеющей стали (12шт/2шт)</t>
  </si>
  <si>
    <t>FR32063</t>
  </si>
  <si>
    <t>Кран шаровой разборный комбинированный FERAT PPRF 63 (20шт/2шт)-латунный шар</t>
  </si>
  <si>
    <t>FRV3002534NS</t>
  </si>
  <si>
    <t>Кран шаровой разборный комбинированный ВР FERAT PPRF  25х3/4 -шар из нержавеющей стали (100шт/10шт)</t>
  </si>
  <si>
    <t>FRV3002534</t>
  </si>
  <si>
    <t>Кран шаровой разборный комбинированный ВР FERAT PPRF  25х3/4 (100шт/10шт)-латунный шар</t>
  </si>
  <si>
    <t>FRV300321NS</t>
  </si>
  <si>
    <t>Кран шаровой разборный комбинированный ВР FERAT PPRF  32х1 - шар из нерж.стали (60 шт/5 шт)</t>
  </si>
  <si>
    <t>FRV300321</t>
  </si>
  <si>
    <t>Кран шаровой разборный комбинированный ВР FERAT PPRF  32х1 (60шт/6шт)-латунный шар</t>
  </si>
  <si>
    <t>FRV3002012NS</t>
  </si>
  <si>
    <t>Кран шаровой разборный комбинированный ВР FERAT PPRF 20х1/2 - шар из нержавеющей стал (120 шт/10 шт)</t>
  </si>
  <si>
    <t>FRV3002012</t>
  </si>
  <si>
    <t>Кран шаровой разборный комбинированный ВР FERAT PPRF 20х1/2 (120шт/12шт)-латунный шар</t>
  </si>
  <si>
    <t>FRN3002534NS</t>
  </si>
  <si>
    <t>Кран шаровой разборный комбинированный НР FERAT PPRF  25х3/4 - шар из нержавеющей стали (100шт/10шт)</t>
  </si>
  <si>
    <t>FRN3002534</t>
  </si>
  <si>
    <t>Кран шаровой разборный комбинированный НР FERAT PPRF  25х3/4 (100шт/10шт)-латунный шар</t>
  </si>
  <si>
    <t>FRN300321NS</t>
  </si>
  <si>
    <t>Кран шаровой разборный комбинированный НР FERAT PPRF  32х1 - шар из нерж.стали (60 шт/5 шт)</t>
  </si>
  <si>
    <t>FRN300321</t>
  </si>
  <si>
    <t>Кран шаровой разборный комбинированный НР FERAT PPRF  32х1 (60шт/6шт)-латунный шар</t>
  </si>
  <si>
    <t>FRN3002012NS</t>
  </si>
  <si>
    <t>Кран шаровой разборный комбинированный НР FERAT PPRF 20х1/2 - шар из нержав.стали (120 шт/10 шт)</t>
  </si>
  <si>
    <t>FRN3002012</t>
  </si>
  <si>
    <t>Кран шаровой разборный комбинированный НР FERAT PPRF 20х1/2 (120шт/12шт)-латунный шар</t>
  </si>
  <si>
    <t>Крепления пластиковые (ППР) FERAT/Valfex</t>
  </si>
  <si>
    <t>Крепление низкое ДВОЙНОЕ ППР 20/22 (600/150) Valfex</t>
  </si>
  <si>
    <t>Крепление низкое ДВОЙНОЕ ППР 25/27 (400/100) Valfex</t>
  </si>
  <si>
    <t>Крепление низкое ДВОЙНОЕ ППР 32/34 (240/60) Valfex</t>
  </si>
  <si>
    <t>Крепление низкое ППР с защелкой 20/22 (800/200) Valfex</t>
  </si>
  <si>
    <t>Крепление низкое ППР с защелкой 25/27 (500/125) Valfex</t>
  </si>
  <si>
    <t>Крепление низкое ППР с защелкой 32/34 (300/75) Valfex</t>
  </si>
  <si>
    <t>Крепление низкое ППР с защелкой 40/42 (250/50) Valfex</t>
  </si>
  <si>
    <t>Крепление низкое ППР с защелкой 50/52 (180/30) Valfex</t>
  </si>
  <si>
    <t>Крепление низкое ППР с защелкой 63 (120/20) Valfex</t>
  </si>
  <si>
    <t>F3005020</t>
  </si>
  <si>
    <t>Крепление с защелкой с дюбелем FERAT PPR 20 (1200/120 шт)</t>
  </si>
  <si>
    <t>F3005025</t>
  </si>
  <si>
    <t>Крепление с защелкой с дюбелем FERAT PPR 25 (1000/100 шт)</t>
  </si>
  <si>
    <t>F3005032</t>
  </si>
  <si>
    <t>Крепление с защелкой с дюбелем FERAT PPR 32 (800/80*10 шт)</t>
  </si>
  <si>
    <t>F15016</t>
  </si>
  <si>
    <t>Крепление-низкое FERAT PPR 16 (3200 шт/200 шт)</t>
  </si>
  <si>
    <t>F15020</t>
  </si>
  <si>
    <t>Крепление-низкое FERAT PPR 20 (2500шт/250шт)</t>
  </si>
  <si>
    <t>F15025</t>
  </si>
  <si>
    <t>Крепление-низкое FERAT PPR 25 (1800шт/180шт)/Дигор</t>
  </si>
  <si>
    <t>F15032</t>
  </si>
  <si>
    <t>Крепление-низкое FERAT PPR 32 (1200шт/200 шт) /Дигор</t>
  </si>
  <si>
    <t>F15040</t>
  </si>
  <si>
    <t>Крепление-низкое FERAT PPR 40 (500шт/50шт)</t>
  </si>
  <si>
    <t>F15050</t>
  </si>
  <si>
    <t>Крепление-низкое FERAT PPR 50 (400 шт/40 шт)</t>
  </si>
  <si>
    <t>F15063</t>
  </si>
  <si>
    <t>Крепление-низкое FERAT PPR 63 (100 шт/10 шт)</t>
  </si>
  <si>
    <t>F30035</t>
  </si>
  <si>
    <t>Крепление-стойка FERAT PPR 20 (1200/200 шт)</t>
  </si>
  <si>
    <t>F30036</t>
  </si>
  <si>
    <t>Крепление-стойка FERAT PPR 25 (2000/200 шт)</t>
  </si>
  <si>
    <t>F30037</t>
  </si>
  <si>
    <t>Крепление-стойка FERAT PPR 32 (1500/150 шт)</t>
  </si>
  <si>
    <t>F30038</t>
  </si>
  <si>
    <t>Крепление-стойка FERAT PPR 40 (1000/100 шт)</t>
  </si>
  <si>
    <t>F30039</t>
  </si>
  <si>
    <t>Крепление-стойка FERAT PPR 50 (500/50 шт)</t>
  </si>
  <si>
    <t>Муфты комбинированные с накидной гайкой (ППР) FERAT</t>
  </si>
  <si>
    <t>F0300</t>
  </si>
  <si>
    <t>Муфта с накидной гайкой FERAT PPR 20x1/2 (400шт/40шт)</t>
  </si>
  <si>
    <t>F0301</t>
  </si>
  <si>
    <t>Муфта с накидной гайкой FERAT PPR 20x3/4 (300шт/30шт)</t>
  </si>
  <si>
    <t>F0303</t>
  </si>
  <si>
    <t>Муфта с накидной гайкой FERAT PPR 25x1 (250шт/25шт)</t>
  </si>
  <si>
    <t>F0302</t>
  </si>
  <si>
    <t>Муфта с накидной гайкой FERAT PPR 25x1/2 (300шт/30шт)</t>
  </si>
  <si>
    <t>F0304</t>
  </si>
  <si>
    <t>Муфта с накидной гайкой FERAT PPR 25x3/4 (300шт/30шт)</t>
  </si>
  <si>
    <t>F0305</t>
  </si>
  <si>
    <t>Муфта с накидной гайкой FERAT PPR 32x1 (150шт/15шт)</t>
  </si>
  <si>
    <t>Муфты под приварку (ППР) FERAT</t>
  </si>
  <si>
    <t>F820</t>
  </si>
  <si>
    <t>Муфта  соединительная FERAT PPRC  20 (1300 шт/130 шт) /Дигор</t>
  </si>
  <si>
    <t>F825</t>
  </si>
  <si>
    <t>Муфта  соединительная FERAT PPRC  25 (800 шт/80 шт) /Дигор</t>
  </si>
  <si>
    <t>F832</t>
  </si>
  <si>
    <t>Муфта  соединительная FERAT PPRC  32  (450 шт/45 шт)</t>
  </si>
  <si>
    <t>F840</t>
  </si>
  <si>
    <t>Муфта  соединительная FERAT PPRC  40 (250 шт/25 шт) /Дигор</t>
  </si>
  <si>
    <t>F850</t>
  </si>
  <si>
    <t>Муфта  соединительная FERAT PPRC  50 (200 шт/20 шт)</t>
  </si>
  <si>
    <t>F863</t>
  </si>
  <si>
    <t>Муфта  соединительная FERAT PPRC  63 (100 шт/10 шт)</t>
  </si>
  <si>
    <t>F875</t>
  </si>
  <si>
    <t>Муфта  соединительная FERAT PPRC  75 (80 шт/8 шт)</t>
  </si>
  <si>
    <t>F890</t>
  </si>
  <si>
    <t>Муфта  соединительная FERAT PPRC  90 (40 шт/4 шт)</t>
  </si>
  <si>
    <t>F8110</t>
  </si>
  <si>
    <t>Муфта  соединительная FERAT PPRC 110 (27шт/3шт)</t>
  </si>
  <si>
    <t>F82520</t>
  </si>
  <si>
    <t>Муфта переходная FERAT PPRC  25х20 (800/80 шт)</t>
  </si>
  <si>
    <t>F83220</t>
  </si>
  <si>
    <t>Муфта переходная FERAT PPRC  32х20 (680шт/68шт)</t>
  </si>
  <si>
    <t>F83225</t>
  </si>
  <si>
    <t>Муфта переходная FERAT PPRC  32х25 (550шт/55шт)</t>
  </si>
  <si>
    <t>F84020</t>
  </si>
  <si>
    <t>Муфта переходная FERAT PPRC  40х20 (400шт/40шт)</t>
  </si>
  <si>
    <t>F84025</t>
  </si>
  <si>
    <t>Муфта переходная FERAT PPRC  40х25 (380шт/38шт)</t>
  </si>
  <si>
    <t>F84032</t>
  </si>
  <si>
    <t>Муфта переходная FERAT PPRC  40х32 (370шт/37шт)</t>
  </si>
  <si>
    <t>F85020</t>
  </si>
  <si>
    <t>Муфта переходная FERAT PPRC  50х20 (300шт/30шт)</t>
  </si>
  <si>
    <t>F85025</t>
  </si>
  <si>
    <t>Муфта переходная FERAT PPRC  50х25 (280шт/28шт)</t>
  </si>
  <si>
    <t>F85032</t>
  </si>
  <si>
    <t>Муфта переходная FERAT PPRC  50х32 (240шт/24шт)</t>
  </si>
  <si>
    <t>F85040</t>
  </si>
  <si>
    <t>Муфта переходная FERAT PPRC  50х40 (180шт/18шт)</t>
  </si>
  <si>
    <t>F86320</t>
  </si>
  <si>
    <t>Муфта переходная FERAT PPRC  63х20 (180шт/18шт)</t>
  </si>
  <si>
    <t>F86325</t>
  </si>
  <si>
    <t>Муфта переходная FERAT PPRC  63х25 (180шт/18шт)</t>
  </si>
  <si>
    <t>F86332</t>
  </si>
  <si>
    <t>Муфта переходная FERAT PPRC  63х32 (180шт/18шт)</t>
  </si>
  <si>
    <t>F86340</t>
  </si>
  <si>
    <t>Муфта переходная FERAT PPRC  63х40 (120шт/12шт)</t>
  </si>
  <si>
    <t>F86350</t>
  </si>
  <si>
    <t>Муфта переходная FERAT PPRC  63х50 (120шт/12шт)</t>
  </si>
  <si>
    <t>F87520</t>
  </si>
  <si>
    <t>Муфта переходная FERAT PPRC  75х20 (100шт/10шт)</t>
  </si>
  <si>
    <t>F87525</t>
  </si>
  <si>
    <t>Муфта переходная FERAT PPRC  75х25 (100шт/10шт)</t>
  </si>
  <si>
    <t>F87532</t>
  </si>
  <si>
    <t>Муфта переходная FERAT PPRC  75х32 (80шт/8шт)</t>
  </si>
  <si>
    <t>F87540</t>
  </si>
  <si>
    <t>Муфта переходная FERAT PPRC  75х40 (80шт/8шт)</t>
  </si>
  <si>
    <t>F87550</t>
  </si>
  <si>
    <t>Муфта переходная FERAT PPRC  75х50 (80шт/8шт)</t>
  </si>
  <si>
    <t>F87563</t>
  </si>
  <si>
    <t>Муфта переходная FERAT PPRC  75х63 (80шт/8шт)</t>
  </si>
  <si>
    <t>F89025</t>
  </si>
  <si>
    <t>Муфта переходная FERAT PPRC  90х25 (60шт/6шт)</t>
  </si>
  <si>
    <t>F89032</t>
  </si>
  <si>
    <t>Муфта переходная FERAT PPRC  90х32 (60шт/6шт)</t>
  </si>
  <si>
    <t>F89040</t>
  </si>
  <si>
    <t>Муфта переходная FERAT PPRC  90х40 (60шт/6шт)</t>
  </si>
  <si>
    <t>F89050</t>
  </si>
  <si>
    <t>Муфта переходная FERAT PPRC  90х50 (40шт/4шт)</t>
  </si>
  <si>
    <t>F89063</t>
  </si>
  <si>
    <t>Муфта переходная FERAT PPRC  90х63 (56шт/8шт)</t>
  </si>
  <si>
    <t>F89075</t>
  </si>
  <si>
    <t>Муфта переходная FERAT PPRC  90х75 (48шт/8шт)</t>
  </si>
  <si>
    <t>F811025</t>
  </si>
  <si>
    <t>Муфта переходная FERAT PPRC 110x25 (42шт/6шт)</t>
  </si>
  <si>
    <t>F811032</t>
  </si>
  <si>
    <t>Муфта переходная FERAT PPRC 110x32 (42шт/6шт)</t>
  </si>
  <si>
    <t>F811040</t>
  </si>
  <si>
    <t>Муфта переходная FERAT PPRC 110x40 (42шт/6шт)</t>
  </si>
  <si>
    <t>F811050</t>
  </si>
  <si>
    <t>Муфта переходная FERAT PPRC 110х50 (42шт/6шт)</t>
  </si>
  <si>
    <t>F811063</t>
  </si>
  <si>
    <t>Муфта переходная FERAT PPRC 110х63 (42шт/6шт)</t>
  </si>
  <si>
    <t>F811075</t>
  </si>
  <si>
    <t>Муфта переходная FERAT PPRC 110х75 (42шт/6шт)</t>
  </si>
  <si>
    <t>F811090</t>
  </si>
  <si>
    <t>Муфта переходная FERAT PPRC 110х90 (30шт/3шт)</t>
  </si>
  <si>
    <t>!!! ВН/НР 20/25</t>
  </si>
  <si>
    <t>Муфта переходная ВНУТР/НАРУЖ    FERAT PPRC  20х25 (800/80 шт)</t>
  </si>
  <si>
    <t>!!! ВН/НР 20/32</t>
  </si>
  <si>
    <t>Муфта переходная ВНУТР/НАРУЖ    FERAT PPRC  20х32 (680/68 шт)</t>
  </si>
  <si>
    <t>!!! ВН/НР 25/32</t>
  </si>
  <si>
    <t>Муфта переходная ВНУТР/НАРУЖ    FERAT PPRC  25х32 (550/55 шт)</t>
  </si>
  <si>
    <t>!!! ВН/НР 25/40</t>
  </si>
  <si>
    <t>Муфта переходная ВНУТР/НАРУЖ    FERAT PPRC  25х40 (380/38 шт)</t>
  </si>
  <si>
    <t>!!! ВН/НР 25/50</t>
  </si>
  <si>
    <t>Муфта переходная ВНУТР/НАРУЖ    FERAT PPRC  25х50 (28/28 шт)</t>
  </si>
  <si>
    <t>!!! ВН/НР 32/40</t>
  </si>
  <si>
    <t>Муфта переходная ВНУТР/НАРУЖ    FERAT PPRC  32х40 (370/37 шт)</t>
  </si>
  <si>
    <t>!!! ВН/НР 32/50</t>
  </si>
  <si>
    <t>Муфта переходная ВНУТР/НАРУЖ    FERAT PPRC  32х50 (240/24 шт)</t>
  </si>
  <si>
    <t>!!! ВН/НР 32/63</t>
  </si>
  <si>
    <t>Муфта переходная ВНУТР/НАРУЖ    FERAT PPRC  32х63 (180/18 шт)</t>
  </si>
  <si>
    <t>!!! ВН/НР 40/50</t>
  </si>
  <si>
    <t>Муфта переходная ВНУТР/НАРУЖ    FERAT PPRC  40х50 (180/18 шт)</t>
  </si>
  <si>
    <t>Муфта переходная ВНУТР/НАРУЖ    FERAT PPRC  40х63 (48/8 шт)</t>
  </si>
  <si>
    <t>!!! ВН/НР 50/63</t>
  </si>
  <si>
    <t>Муфта переходная ВНУТР/НАРУЖ    FERAT PPRC  50х63 (56/8 шт)</t>
  </si>
  <si>
    <t>!!! ВН/НР 63/90</t>
  </si>
  <si>
    <t>Муфта переходная ВНУТР/НАРУЖ    FERAT PPRC  63х90 (56/8 шт)</t>
  </si>
  <si>
    <t>Муфта переходная Н-В Белая 125-110</t>
  </si>
  <si>
    <t>Муфты разъемные (ППР) FERAT</t>
  </si>
  <si>
    <t>F920SS</t>
  </si>
  <si>
    <t>Муфта  разъёмная для отопления FERAT PPR 20 (300шт/30шт) - нерж. сталь</t>
  </si>
  <si>
    <t>F920</t>
  </si>
  <si>
    <t>Муфта  разъёмная для отопления FERAT PPR 20 (300шт/30шт)</t>
  </si>
  <si>
    <t>F925SS</t>
  </si>
  <si>
    <t>Муфта  разъёмная для отопления FERAT PPR 25 (150шт/15шт) - нерж. сталь</t>
  </si>
  <si>
    <t>F925</t>
  </si>
  <si>
    <t>Муфта  разъёмная для отопления FERAT PPR 25 (150шт/15шт)</t>
  </si>
  <si>
    <t>F932</t>
  </si>
  <si>
    <t>Муфта  разъёмная для отопления FERAT PPR 32 (120шт/10шт)</t>
  </si>
  <si>
    <t>F932SS</t>
  </si>
  <si>
    <t>Муфта  разъёмная для отопления FERAT PPR 32 (120шт/12шт) - нерж. сталь</t>
  </si>
  <si>
    <t>F940SS</t>
  </si>
  <si>
    <t>Муфта  разъёмная для отопления FERAT PPR 40 (60шт/6шт) - нерж. сталь</t>
  </si>
  <si>
    <t>F940</t>
  </si>
  <si>
    <t>Муфта  разъёмная для отопления FERAT PPR 40 (60шт/6шт)</t>
  </si>
  <si>
    <t>F950SS</t>
  </si>
  <si>
    <t>Муфта  разъёмная для отопления FERAT PPR 50 (32шт/4шт) - нерж. сталь</t>
  </si>
  <si>
    <t>F950</t>
  </si>
  <si>
    <t>Муфта  разъёмная для отопления FERAT PPR 50 (32шт/4шт)</t>
  </si>
  <si>
    <t>F963SS</t>
  </si>
  <si>
    <t>Муфта  разъёмная для отопления FERAT PPR 63 (24шт/2шт) - нерж. сталь</t>
  </si>
  <si>
    <t>F963</t>
  </si>
  <si>
    <t>Муфта  разъёмная для отопления FERAT PPR 63 (24шт/6шт)</t>
  </si>
  <si>
    <t>Муфта PPR белая с накидной гайкой 20х3/4"</t>
  </si>
  <si>
    <t>F92012SS</t>
  </si>
  <si>
    <t>Муфта РАЗЪЕМНАЯ FERAT ВР PPRC 20x 1/2 (300/30шт) - нерж. сталь</t>
  </si>
  <si>
    <t>F92012</t>
  </si>
  <si>
    <t>Муфта РАЗЪЕМНАЯ FERAT ВР PPRC 20x 1/2 (300/30шт)</t>
  </si>
  <si>
    <t>F92034SS</t>
  </si>
  <si>
    <t>Муфта РАЗЪЕМНАЯ FERAT ВР PPRC 20x 3/4 (200/20шт) - нерж. сталь</t>
  </si>
  <si>
    <t>F92034</t>
  </si>
  <si>
    <t>Муфта РАЗЪЕМНАЯ FERAT ВР PPRC 20x 3/4 (200шт/50шт)</t>
  </si>
  <si>
    <t>F9201</t>
  </si>
  <si>
    <t>Муфта РАЗЪЕМНАЯ FERAT ВР PPRC 20х 1 (160шт/40шт)</t>
  </si>
  <si>
    <t>F92534</t>
  </si>
  <si>
    <t>Муфта РАЗЪЕМНАЯ FERAT ВР PPRC 25x 3/4 (150шт/15 шт)</t>
  </si>
  <si>
    <t>F92534SS</t>
  </si>
  <si>
    <t>Муфта РАЗЪЕМНАЯ FERAT ВР PPRC 25x 3/4 (180/18шт) - нерж. сталь</t>
  </si>
  <si>
    <t>F9251SS</t>
  </si>
  <si>
    <t>Муфта РАЗЪЕМНАЯ FERAT ВР PPRC 25х 1 (120шт/12шт) - нерж. сталь</t>
  </si>
  <si>
    <t>F9251</t>
  </si>
  <si>
    <t>Муфта РАЗЪЕМНАЯ FERAT ВР PPRC 25х 1 (120шт/12шт)</t>
  </si>
  <si>
    <t>F92512</t>
  </si>
  <si>
    <t>Муфта РАЗЪЕМНАЯ FERAT ВР PPRC 25х 1/2 (160шт/40шт)</t>
  </si>
  <si>
    <t>F9321</t>
  </si>
  <si>
    <t>Муфта РАЗЪЕМНАЯ FERAT ВР PPRC 32x 1 (80/5шт)</t>
  </si>
  <si>
    <t>F9321SS</t>
  </si>
  <si>
    <t>Муфта РАЗЪЕМНАЯ FERAT ВР PPRC 32x1 (80/8шт) - нерж. сталь</t>
  </si>
  <si>
    <t>F93234SS</t>
  </si>
  <si>
    <t>Муфта РАЗЪЕМНАЯ FERAT ВР PPRC 32х 3/4  (100шт/10шт) - нерж. сталь</t>
  </si>
  <si>
    <t>F93234</t>
  </si>
  <si>
    <t>Муфта РАЗЪЕМНАЯ FERAT ВР PPRC 32х 3/4  (100шт/25шт)</t>
  </si>
  <si>
    <t>F932114</t>
  </si>
  <si>
    <t>Муфта РАЗЪЕМНАЯ FERAT ВР PPRC 32х1 1/4  (80шт/20шт)</t>
  </si>
  <si>
    <t>F932114SS</t>
  </si>
  <si>
    <t>Муфта РАЗЪЕМНАЯ FERAT ВР PPRC 32х1 1/4  (80шт/8шт) - нерж. сталь</t>
  </si>
  <si>
    <t>F90114</t>
  </si>
  <si>
    <t>Муфта РАЗЪЕМНАЯ FERAT ВР PPRC 40x1 1/4  (60шт/10шт)</t>
  </si>
  <si>
    <t>F940114SS</t>
  </si>
  <si>
    <t>Муфта РАЗЪЕМНАЯ FERAT ВР PPRC 40x1 1/4  (60шт/6шт) - нерж. сталь</t>
  </si>
  <si>
    <t>F950112SS</t>
  </si>
  <si>
    <t>Муфта РАЗЪЕМНАЯ FERAT ВР PPRC 50x1 1/2 (32шт/4шт) - нерж. сталь</t>
  </si>
  <si>
    <t>F90112</t>
  </si>
  <si>
    <t>Муфта РАЗЪЕМНАЯ FERAT ВР PPRC 50x1 1/2 (32шт/8шт)</t>
  </si>
  <si>
    <t>F9632SS</t>
  </si>
  <si>
    <t>Муфта РАЗЪЕМНАЯ FERAT ВР PPRC 63x 2 (24шт/2шт) - нерж. сталь</t>
  </si>
  <si>
    <t>F9632</t>
  </si>
  <si>
    <t>Муфта РАЗЪЕМНАЯ FERAT ВР PPRC 63x 2 (24шт/6шт)</t>
  </si>
  <si>
    <t>F7201</t>
  </si>
  <si>
    <t>Муфта РАЗЪЕМНАЯ FERAT НР PPRC 20х 1 (150шт/10шт)</t>
  </si>
  <si>
    <t>F72012</t>
  </si>
  <si>
    <t>Муфта РАЗЪЕМНАЯ FERAT НР PPRC 20х 1/2  (300шт/30 шт)</t>
  </si>
  <si>
    <t>F72012SS</t>
  </si>
  <si>
    <t>Муфта РАЗЪЕМНАЯ FERAT НР PPRC 20х 1/2  (300шт/30шт) - нерж. сталь</t>
  </si>
  <si>
    <t>F72034</t>
  </si>
  <si>
    <t>Муфта РАЗЪЕМНАЯ FERAT НР PPRC 20х 3/4  (200/20 шт)</t>
  </si>
  <si>
    <t>F72034SS</t>
  </si>
  <si>
    <t>Муфта РАЗЪЕМНАЯ FERAT НР PPRC 20х 3/4  (200/20шт) - нерж. сталь</t>
  </si>
  <si>
    <t>F7251SS</t>
  </si>
  <si>
    <t>Муфта РАЗЪЕМНАЯ FERAT НР PPRC 25х 1 (120шт/12шт) - нерж. сталь</t>
  </si>
  <si>
    <t>F7251</t>
  </si>
  <si>
    <t>Муфта РАЗЪЕМНАЯ FERAT НР PPRC 25х 1 (120шт/30шт)</t>
  </si>
  <si>
    <t>F72512</t>
  </si>
  <si>
    <t>Муфта РАЗЪЕМНАЯ FERAT НР PPRC 25х 1/2  (150шт/50шт)</t>
  </si>
  <si>
    <t>F72534SS</t>
  </si>
  <si>
    <t>Муфта РАЗЪЕМНАЯ FERAT НР PPRC 25х 3/4  (180/18шт) - нерж. сталь</t>
  </si>
  <si>
    <t>F72534</t>
  </si>
  <si>
    <t>Муфта РАЗЪЕМНАЯ FERAT НР PPRC 25х 3/4  (180шт/18шт)</t>
  </si>
  <si>
    <t>F7321SS</t>
  </si>
  <si>
    <t>Муфта РАЗЪЕМНАЯ FERAT НР PPRC 32х 1  (80/8шт) - нерж. сталь</t>
  </si>
  <si>
    <t>F7321</t>
  </si>
  <si>
    <t>Муфта РАЗЪЕМНАЯ FERAT НР PPRC 32х 1  (80шт/8шт)</t>
  </si>
  <si>
    <t>F732114</t>
  </si>
  <si>
    <t>Муфта РАЗЪЕМНАЯ FERAT НР PPRC 32х 1 1/4 (80шт/20шт)</t>
  </si>
  <si>
    <t>F72114SS</t>
  </si>
  <si>
    <t>Муфта РАЗЪЕМНАЯ FERAT НР PPRC 32х 1 1/4 (80шт/8шт) - нерж. сталь</t>
  </si>
  <si>
    <t>F73234</t>
  </si>
  <si>
    <t>Муфта РАЗЪЕМНАЯ FERAT НР PPRC 32х 3/4  (100 шт/10 шт)</t>
  </si>
  <si>
    <t>F73234SS</t>
  </si>
  <si>
    <t>Муфта РАЗЪЕМНАЯ FERAT НР PPRC 32х 3/4  (100шт/10шт) - нерж. сталь</t>
  </si>
  <si>
    <t>F740114</t>
  </si>
  <si>
    <t>Муфта РАЗЪЕМНАЯ FERAT НР PPRC 40х1 1/4 (60шт/10шт)</t>
  </si>
  <si>
    <t>F740114SS</t>
  </si>
  <si>
    <t>Муфта РАЗЪЕМНАЯ FERAT НР PPRC 40х1 1/4 (60шт/6шт) - нерж. сталь</t>
  </si>
  <si>
    <t>F7502</t>
  </si>
  <si>
    <t>Муфта РАЗЪЕМНАЯ FERAT НР PPRC 50x2 (32шт/8шт)</t>
  </si>
  <si>
    <t>F750112SS</t>
  </si>
  <si>
    <t>Муфта РАЗЪЕМНАЯ FERAT НР PPRC 50х1 1/2 (32шт/4шт) - нерж. сталь</t>
  </si>
  <si>
    <t>F750112</t>
  </si>
  <si>
    <t>Муфта РАЗЪЕМНАЯ FERAT НР PPRC 50х1 1/2 (32шт/8шт)</t>
  </si>
  <si>
    <t>F7632SS</t>
  </si>
  <si>
    <t>Муфта РАЗЪЕМНАЯ FERAT НР PPRC 63х 2 (24шт/2шт) - нерж. сталь</t>
  </si>
  <si>
    <t>F7632</t>
  </si>
  <si>
    <t>Муфта РАЗЪЕМНАЯ FERAT НР PPRC 63х 2 (24шт/6шт)</t>
  </si>
  <si>
    <t>F720</t>
  </si>
  <si>
    <t>Муфта соединительная разъемная FERAT PPR 20 (450шт/45шт) для холодной воды</t>
  </si>
  <si>
    <t>F725</t>
  </si>
  <si>
    <t>Муфта соединительная разъемная FERAT PPR 25 (330шт/33шт) для холодной воды</t>
  </si>
  <si>
    <t>F732</t>
  </si>
  <si>
    <t>Муфта соединительная разъемная FERAT PPR 32 (200шт/20шт) для холодной воды</t>
  </si>
  <si>
    <t>Муфты резьбовые (ППР) FERAT</t>
  </si>
  <si>
    <t>F4502012</t>
  </si>
  <si>
    <t>Муфта FERAT BP PPRC    20х1/2  (380шт/38 шт)</t>
  </si>
  <si>
    <t>F4502034</t>
  </si>
  <si>
    <t>Муфта FERAT BP PPRC    20х3/4  (300 шт/30шт)</t>
  </si>
  <si>
    <t>F4502510</t>
  </si>
  <si>
    <t>Муфта FERAT BP PPRC    25х1  (150/15 шт)</t>
  </si>
  <si>
    <t>F4502512</t>
  </si>
  <si>
    <t>Муфта FERAT BP PPRC    25х1/2  (300шт/30шт)</t>
  </si>
  <si>
    <t>F4502534</t>
  </si>
  <si>
    <t>Муфта FERAT BP PPRC    25х3/4 (250/25 шт)</t>
  </si>
  <si>
    <t>F4503212</t>
  </si>
  <si>
    <t>Муфта FERAT BP PPRC    32х  1/2 (200шт/20шт)</t>
  </si>
  <si>
    <t>F4503234</t>
  </si>
  <si>
    <t>Муфта FERAT BP PPRC    32х  3/4 (200шт/20шт) /Дигор</t>
  </si>
  <si>
    <t>F4503210</t>
  </si>
  <si>
    <t>Муфта FERAT BP PPRC    32х 1 (140шт/14шт)</t>
  </si>
  <si>
    <t>F4532114</t>
  </si>
  <si>
    <t>Муфта FERAT BP PPRC    32х1 1/4 (80шт/8шт)</t>
  </si>
  <si>
    <t>F4540114</t>
  </si>
  <si>
    <t>Муфта FERAT BP PPRC    40х1 1/4 (80шт/8шт)</t>
  </si>
  <si>
    <t>F4550112</t>
  </si>
  <si>
    <t>Муфта FERAT BP PPRC    50х1 1/2 (72шт/8шт)</t>
  </si>
  <si>
    <t>F4506320</t>
  </si>
  <si>
    <t>Муфта FERAT BP PPRC    63х2 (36шт/4шт)</t>
  </si>
  <si>
    <t>F4575212</t>
  </si>
  <si>
    <t>Муфта FERAT BP PPRC    75х 2 1/2 (24шт/3шт)</t>
  </si>
  <si>
    <t>F4509030</t>
  </si>
  <si>
    <t>Муфта FERAT/VALFEX BP PPRC    90х 3 (14шт/2шт)</t>
  </si>
  <si>
    <t>F4501104</t>
  </si>
  <si>
    <t>Муфта FERAT/VALFEX BP PPRC   110х 4 (8шт/1шт)</t>
  </si>
  <si>
    <t>F4702012</t>
  </si>
  <si>
    <t>Муфта FERAT HP PPRC  20х1/2/  (280шт/28 шт)</t>
  </si>
  <si>
    <t>F4702034</t>
  </si>
  <si>
    <t>Муфта FERAT HP PPRC  20х3/4  (200 шт/20шт)</t>
  </si>
  <si>
    <t>F4702510</t>
  </si>
  <si>
    <t>Муфта FERAT HP PPRC  25х1 (120шт/12шт)</t>
  </si>
  <si>
    <t>Муфта FERAT/VALFEX HP PPRC  25х1 (под ключ)</t>
  </si>
  <si>
    <t>F4702512</t>
  </si>
  <si>
    <t>Муфта FERAT HP PPRC  25х1/2  (250шт/25 шт) /Дигор</t>
  </si>
  <si>
    <t>F4702534</t>
  </si>
  <si>
    <t>Муфта FERAT HP PPRC  25х3/4  (160шт/16 шт) /Дигор</t>
  </si>
  <si>
    <t>F4703210</t>
  </si>
  <si>
    <t>Муфта FERAT HP PPRC  32х1 (100шт/10шт)</t>
  </si>
  <si>
    <t>F4732114</t>
  </si>
  <si>
    <t>Муфта FERAT HP PPRC  32х1 1/4  (60шт/6шт)</t>
  </si>
  <si>
    <t>F4703212</t>
  </si>
  <si>
    <t>Муфта FERAT HP PPRC  32х1/2 (200шт/20шт)</t>
  </si>
  <si>
    <t>F4703234</t>
  </si>
  <si>
    <t>Муфта FERAT HP PPRC  32х3/4 (150шт/15шт) /Дигор</t>
  </si>
  <si>
    <t>F4740114</t>
  </si>
  <si>
    <t>Муфта FERAT HP PPRC  40х1 1/4 (60шт/6шт)</t>
  </si>
  <si>
    <t>Муфта FERAT HP PPRC  40х1 1/4 под ключ (60шт/6 шт)</t>
  </si>
  <si>
    <t>F4750112</t>
  </si>
  <si>
    <t>Муфта FERAT HP PPRC  50х1 1/2 (60шт/6шт)</t>
  </si>
  <si>
    <t>Муфта FERAT HP PPRC  50х1 1/2 под ключ (48/6)</t>
  </si>
  <si>
    <t>F4706320</t>
  </si>
  <si>
    <t>Муфта FERAT HP PPRC  63х2 (36шт/4шт)</t>
  </si>
  <si>
    <t>F4775212</t>
  </si>
  <si>
    <t>Муфта FERAT HP PPRC  75х2 1/2 (20шт/2шт)</t>
  </si>
  <si>
    <t>F4709030</t>
  </si>
  <si>
    <t>Муфта FERAT/VALFEX HP PPRC  90х3 (12шт/2шт)</t>
  </si>
  <si>
    <t>F4701104</t>
  </si>
  <si>
    <t>Муфта FERAT/VALFEX HP PPRC 110х4 (6шт/1шт)</t>
  </si>
  <si>
    <t>F4402012</t>
  </si>
  <si>
    <t>Муфта FERAT Standart BP PPRC  20х1/2 нерж сталь (380 шт/38 шт)</t>
  </si>
  <si>
    <t>F4402034</t>
  </si>
  <si>
    <t>Муфта FERAT Standart BP PPRC  20х3/4 нерж сталь (300 шт/30шт)</t>
  </si>
  <si>
    <t>F4402510</t>
  </si>
  <si>
    <t>Муфта FERAT Standart BP PPRC  25х1 нерж сталь (150/15 шт)</t>
  </si>
  <si>
    <t>F4402512</t>
  </si>
  <si>
    <t>Муфта FERAT Standart BP PPRC  25х1/2 нерж сталь (300шт/30шт)</t>
  </si>
  <si>
    <t>F4402534</t>
  </si>
  <si>
    <t>Муфта FERAT Standart BP PPRC  25х3/4 нерж сталь (250/25 шт)</t>
  </si>
  <si>
    <t>F4403212</t>
  </si>
  <si>
    <t>Муфта FERAT Standart BP PPRC  32х 1/2 нерж сталь (200шт/20шт)</t>
  </si>
  <si>
    <t>F4403234</t>
  </si>
  <si>
    <t>Муфта FERAT Standart BP PPRC  32х 3/4 нерж сталь (200шт/20шт)</t>
  </si>
  <si>
    <t>F4403210</t>
  </si>
  <si>
    <t>Муфта FERAT Standart BP PPRC  32х1 (140шт/14шт) нерж сталь</t>
  </si>
  <si>
    <t>F4432114</t>
  </si>
  <si>
    <t>Муфта FERAT Standart BP PPRC  32х1 1/4 (80шт/8шт) нерж сталь</t>
  </si>
  <si>
    <t>F4440114</t>
  </si>
  <si>
    <t>Муфта FERAT Standart BP PPRC  40х1 1/4 (80шт/8шт) нерж сталь</t>
  </si>
  <si>
    <t>F4450112</t>
  </si>
  <si>
    <t>Муфта FERAT Standart BP PPRC  50х1 1/2 (72шт/8шт) нерж сталь</t>
  </si>
  <si>
    <t>F4406320</t>
  </si>
  <si>
    <t>Муфта FERAT Standart BP PPRC  63х2 (36шт/4шт) нерж сталь</t>
  </si>
  <si>
    <t>F4902012</t>
  </si>
  <si>
    <t>Муфта FERAT Standart HP PPRC  20х1/2 (280шт/28 шт) нерж сталь</t>
  </si>
  <si>
    <t>F4902034</t>
  </si>
  <si>
    <t>Муфта FERAT Standart HP PPRC  20х3/4 (250 шт/25шт) нерж сталь</t>
  </si>
  <si>
    <t>F4902510</t>
  </si>
  <si>
    <t>Муфта FERAT Standart HP PPRC 25х1 (120шт/12шт) нерж сталь</t>
  </si>
  <si>
    <t>F4902512</t>
  </si>
  <si>
    <t>Муфта FERAT Standart HP PPRC  25х1/2 (250шт/25 шт) нерж сталь</t>
  </si>
  <si>
    <t>F4902534</t>
  </si>
  <si>
    <t>Муфта FERAT Standart HP PPRC  25х3/4 (200шт/20 шт) нерж сталь</t>
  </si>
  <si>
    <t>F4903212</t>
  </si>
  <si>
    <t>Муфта FERAT Standart HP PPRC  32х 1/2  (200шт/20шт) нерж сталь</t>
  </si>
  <si>
    <t>F4903234</t>
  </si>
  <si>
    <t>Муфта FERAT Standart HP PPRC  32х 3/4  (150шт/15шт) нерж сталь</t>
  </si>
  <si>
    <t>F4903210</t>
  </si>
  <si>
    <t>Муфта FERAT Standart HP PPRC  32х1 (100шт/10шт) нерж сталь</t>
  </si>
  <si>
    <t>F4932114</t>
  </si>
  <si>
    <t>Муфта FERAT Standart HP PPRC  32х1 1/4  (60шт/6шт) нерж сталь</t>
  </si>
  <si>
    <t>F4940114</t>
  </si>
  <si>
    <t>Муфта FERAT Standart HP PPRC  40х1 1/4 (60шт/6шт) нерж сталь</t>
  </si>
  <si>
    <t>F4950112</t>
  </si>
  <si>
    <t>Муфта FERAT Standart HP PPRC  50х1 1/2 (60шт/6шт) нерж сталь</t>
  </si>
  <si>
    <t>F4906320</t>
  </si>
  <si>
    <t>Муфта FERAT Standart HP PPRC  63х2 (36шт/4шт) нерж сталь</t>
  </si>
  <si>
    <t>Разное (ППР) FERAT</t>
  </si>
  <si>
    <t>Бурты, Фланцы (ППР) FERAT</t>
  </si>
  <si>
    <t>FBF40</t>
  </si>
  <si>
    <t>Бурт с ФЛАНЦЕМ-ППР-Fiber-PPR - 40 FERAT (50 шт/5 шт)</t>
  </si>
  <si>
    <t>FBF50</t>
  </si>
  <si>
    <t>Бурт с ФЛАНЦЕМ-ППР-Fiber-PPR - 50 FERAT (50 шт/5 шт)</t>
  </si>
  <si>
    <t>FBF63</t>
  </si>
  <si>
    <t>Бурт с ФЛАНЦЕМ-ППР-Fiber-PPR - 63 FERAT (50 шт/5 шт)</t>
  </si>
  <si>
    <t>FBF75</t>
  </si>
  <si>
    <t>Бурт с ФЛАНЦЕМ-ППР-Fiber-PPR - 75 FERAT (20 шт/2 шт)</t>
  </si>
  <si>
    <t>FBF90</t>
  </si>
  <si>
    <t>Бурт с ФЛАНЦЕМ-ППР-Fiber-PPR - 90 FERAT (30 шт/3шт)/(20 шт/2 шт)</t>
  </si>
  <si>
    <t>FBF110</t>
  </si>
  <si>
    <t>Бурт с ФЛАНЦЕМ-ППР-Fiber-PPR -110  FERAT (10шт/2шт)</t>
  </si>
  <si>
    <t>Заглушки (ППР) FERAT</t>
  </si>
  <si>
    <t>F10020</t>
  </si>
  <si>
    <t>Заглушка FERAT PPR  20 (2600шт/260шт)</t>
  </si>
  <si>
    <t>F10025</t>
  </si>
  <si>
    <t>Заглушка FERAT PPR  25 (1500шт/150шт)</t>
  </si>
  <si>
    <t>F10032</t>
  </si>
  <si>
    <t>Заглушка FERAT PPR  32 (900шт/90шт)</t>
  </si>
  <si>
    <t>F10040</t>
  </si>
  <si>
    <t>Заглушка FERAT PPR  40 (450шт/45шт)</t>
  </si>
  <si>
    <t>F10050</t>
  </si>
  <si>
    <t>Заглушка FERAT PPR  50 (350шт/35шт)</t>
  </si>
  <si>
    <t>F10063</t>
  </si>
  <si>
    <t>Заглушка FERAT PPR  63 (200шт/20шт)</t>
  </si>
  <si>
    <t>F10075</t>
  </si>
  <si>
    <t>Заглушка FERAT PPR  75 (80 шт/8 шт)</t>
  </si>
  <si>
    <t>F10090</t>
  </si>
  <si>
    <t>Заглушка FERAT PPR  90 (50шт/5шт)</t>
  </si>
  <si>
    <t>F10110</t>
  </si>
  <si>
    <t>Заглушка FERAT PPR 110 (50шт/5шт)</t>
  </si>
  <si>
    <t>F10012</t>
  </si>
  <si>
    <t>Заглушка резьбовая FERAT PPR  1/2 (3500шт/350шт)/(1000 шт/100 шт)</t>
  </si>
  <si>
    <t>F10034</t>
  </si>
  <si>
    <t>Заглушка резьбовая FERAT PPR  3/4 (2500шт/250шт)/(1000 шт/100 шт)</t>
  </si>
  <si>
    <t>F10010</t>
  </si>
  <si>
    <t>Заглушка резьбовая FERAT PPR 1" (1800шт/180шт)</t>
  </si>
  <si>
    <t>Инструмент (ППР) FERAT</t>
  </si>
  <si>
    <t>F0321</t>
  </si>
  <si>
    <t>КИТ Комплект свар. обор. PPRWU-RGQ-20 -  32 FERAT (6 шт)</t>
  </si>
  <si>
    <t>F0320</t>
  </si>
  <si>
    <t>КИТ Комплект свар. обор. PPRWU-RGQ-20 -  63 FERAT (6 шт)</t>
  </si>
  <si>
    <t>F0319</t>
  </si>
  <si>
    <t>КИТ Комплект свар. обор. PPRWU-RGQ-20 -  63 FERAT (цифровой дисплей)</t>
  </si>
  <si>
    <t>F0311</t>
  </si>
  <si>
    <t>КИТ Насадка нагревательная 20 FERAT (250 шт)</t>
  </si>
  <si>
    <t>F0312</t>
  </si>
  <si>
    <t>КИТ Насадка нагревательная 25 FERAT (200 шт)</t>
  </si>
  <si>
    <t>F0313</t>
  </si>
  <si>
    <t>КИТ Насадка нагревательная 32 FERAT (200 шт)</t>
  </si>
  <si>
    <t>F0314</t>
  </si>
  <si>
    <t>КИТ Насадка нагревательная 40 FERAT (200 шт)</t>
  </si>
  <si>
    <t>F0315</t>
  </si>
  <si>
    <t>КИТ Насадка нагревательная 50 FERAT (100 шт)</t>
  </si>
  <si>
    <t>F0316</t>
  </si>
  <si>
    <t>КИТ Насадка нагревательная 63 FERAT (20 шт)</t>
  </si>
  <si>
    <t>F0317</t>
  </si>
  <si>
    <t>КИТ Резак для металлопластиковых труб 14-32 мм FERAT (50 шт)</t>
  </si>
  <si>
    <t>F0318</t>
  </si>
  <si>
    <t>КИТ Резак для металлопластиковых труб 20-42 мм FERAT (50 шт)</t>
  </si>
  <si>
    <t>F0322</t>
  </si>
  <si>
    <t>КИТ Резак для металлопластиковых труб 20-63 мм FERAT (10 шт)</t>
  </si>
  <si>
    <t>F0323</t>
  </si>
  <si>
    <t>КИТ Резак для металлопластиковых труб до 75 мм FERAT (10 шт)</t>
  </si>
  <si>
    <t>Клапан (ППР) FERAT</t>
  </si>
  <si>
    <t>F20020</t>
  </si>
  <si>
    <t>Клапан обратный FERAT PPR 20 (200шт/20шт)</t>
  </si>
  <si>
    <t>F20025</t>
  </si>
  <si>
    <t>Клапан обратный FERAT PPR 25 (180шт/18шт)</t>
  </si>
  <si>
    <t>F20032</t>
  </si>
  <si>
    <t>Клапан обратный FERAT PPR 32 (120шт/12шт)</t>
  </si>
  <si>
    <t>F20040</t>
  </si>
  <si>
    <t>Клапан обратный FERAT PPR 40 (80шт/8шт)</t>
  </si>
  <si>
    <t>F20050</t>
  </si>
  <si>
    <t>Клапан обратный FERAT PPR 50 (50шт/5шт)</t>
  </si>
  <si>
    <t>F20063</t>
  </si>
  <si>
    <t>Клапан обратный FERAT PPR 63 (30 шт/3 шт)</t>
  </si>
  <si>
    <t>Коллектор ППР Valfex</t>
  </si>
  <si>
    <t>Коллектор универ. с отсечными кранами 40х20 на 4 выхода (7/1) (Valfex)</t>
  </si>
  <si>
    <t>Крестовины под приварку (ППР) FERAT</t>
  </si>
  <si>
    <t>F25020</t>
  </si>
  <si>
    <t>Крестовина FERAT PPRC 20 (500шт/50шт)</t>
  </si>
  <si>
    <t>F25025</t>
  </si>
  <si>
    <t>Крестовина FERAT PPRC 25 (300шт/30шт)</t>
  </si>
  <si>
    <t>F25032</t>
  </si>
  <si>
    <t>Крестовина FERAT PPRC 32 (160шт/16шт)</t>
  </si>
  <si>
    <t>F25040</t>
  </si>
  <si>
    <t>Крестовина FERAT PPRC 40 (100шт/10шт)</t>
  </si>
  <si>
    <t>F25050</t>
  </si>
  <si>
    <t>Крестовина FERAT PPRC 50 (50шт/5шт)</t>
  </si>
  <si>
    <t>F25063</t>
  </si>
  <si>
    <t>Крестовина FERAT PPRC 63 (30шт/3шт)</t>
  </si>
  <si>
    <t>Обводы (ППР) FERAT</t>
  </si>
  <si>
    <t>F49020</t>
  </si>
  <si>
    <t>Короткий обвод FERAT PPR 20 ( 360/36 шт) /Дигор</t>
  </si>
  <si>
    <t>F49025</t>
  </si>
  <si>
    <t>Короткий обвод FERAT PPR 25 (300 шт/30шт)</t>
  </si>
  <si>
    <t>F49032</t>
  </si>
  <si>
    <t>Короткий обвод FERAT PPR 32 (200шт/20шт)</t>
  </si>
  <si>
    <t>Планки для смесителей (ППР) FERAT</t>
  </si>
  <si>
    <t>F492512</t>
  </si>
  <si>
    <t>Планка ПРОХОДНАЯ для смесителя FERAT PPRF ВР 25х1/2 (80шт/8 шт)</t>
  </si>
  <si>
    <t>F492012</t>
  </si>
  <si>
    <t>Планка угловая для смесителя FERAT PPRF ВР 20х1/2 (100/5 шт)</t>
  </si>
  <si>
    <t>F902512</t>
  </si>
  <si>
    <t>Планка угловая для смесителя FERAT PPRF ВР 25х1/2 (80шт/8 шт)</t>
  </si>
  <si>
    <t>Фильтры (ППР) FERAT</t>
  </si>
  <si>
    <t>F70020</t>
  </si>
  <si>
    <t>Фильтр FERAT PPR 20 (180шт/18шт)</t>
  </si>
  <si>
    <t>F70025</t>
  </si>
  <si>
    <t>Фильтр FERAT PPR 25 (100шт/10шт)</t>
  </si>
  <si>
    <t>F70032</t>
  </si>
  <si>
    <t>Фильтр FERAT PPR 32 (60шт/6шт)</t>
  </si>
  <si>
    <t>F70040</t>
  </si>
  <si>
    <t>Фильтр FERAT PPR 40 (40шт/4шт)</t>
  </si>
  <si>
    <t>F70050</t>
  </si>
  <si>
    <t>Фильтр FERAT PPR 50 (20шт/2шт)</t>
  </si>
  <si>
    <t>F70063</t>
  </si>
  <si>
    <t>Фильтр FERAT PPR 63 (12шт/2шт)</t>
  </si>
  <si>
    <t>Тройники под приварку (ППР) FERAT</t>
  </si>
  <si>
    <t>F50020</t>
  </si>
  <si>
    <t>Тройник FERAT PPRC  20 (680шт/40шт)</t>
  </si>
  <si>
    <t>F50025</t>
  </si>
  <si>
    <t>Тройник FERAT PPRC  25 (360шт/36 шт)</t>
  </si>
  <si>
    <t>F50032</t>
  </si>
  <si>
    <t>Тройник FERAT PPRC  32 (200шт/20 шт)</t>
  </si>
  <si>
    <t>F50040</t>
  </si>
  <si>
    <t>Тройник FERAT PPRC  40 (110шт/11шт)</t>
  </si>
  <si>
    <t>F50050</t>
  </si>
  <si>
    <t>Тройник FERAT PPRC  50 (80шт/8 шт)</t>
  </si>
  <si>
    <t>F50063</t>
  </si>
  <si>
    <t>Тройник FERAT PPRC  63 (40шт/4 шт)</t>
  </si>
  <si>
    <t>F50075</t>
  </si>
  <si>
    <t>Тройник FERAT PPRC  75 (32шт/4шт)</t>
  </si>
  <si>
    <t>F50090</t>
  </si>
  <si>
    <t>Тройник FERAT PPRC  90 (20шт/2шт)</t>
  </si>
  <si>
    <t>F50110</t>
  </si>
  <si>
    <t>Тройник FERAT PPRC 110 (10шт/1шт)</t>
  </si>
  <si>
    <t>Тройник Белый 125</t>
  </si>
  <si>
    <t>Тройник переходной FERAT PPRC  20*25*20</t>
  </si>
  <si>
    <t>F252025</t>
  </si>
  <si>
    <t>Тройник переходной FERAT PPRC  25х20х25 (450шт/45 шт) /Дигор</t>
  </si>
  <si>
    <t>Тройник переходной FERAT PPRC  32х20х25</t>
  </si>
  <si>
    <t>F322032</t>
  </si>
  <si>
    <t>Тройник переходной FERAT PPRC  32х20х32 (260/26шт)</t>
  </si>
  <si>
    <t>F322033</t>
  </si>
  <si>
    <t>Тройник переходной FERAT PPRC  32х25х20/(100 шт/10 шт)</t>
  </si>
  <si>
    <t>F322532</t>
  </si>
  <si>
    <t>Тройник переходной FERAT PPRC  32х25х32 (250шт/25 шт) /Дигор</t>
  </si>
  <si>
    <t>F402040</t>
  </si>
  <si>
    <t>Тройник переходной FERAT PPRC  40х20х40 (160шт/16 шт)</t>
  </si>
  <si>
    <t>F402540</t>
  </si>
  <si>
    <t>Тройник переходной FERAT PPRC  40х25х40 (160шт/16 шт)</t>
  </si>
  <si>
    <t>F403240</t>
  </si>
  <si>
    <t>Тройник переходной FERAT PPRC  40х32х40 (140шт/14шт)</t>
  </si>
  <si>
    <t>F502050</t>
  </si>
  <si>
    <t>Тройник переходной FERAT PPRC  50х20х50 (100шт/10шт)</t>
  </si>
  <si>
    <t>F502550</t>
  </si>
  <si>
    <t>Тройник переходной FERAT PPRC  50х25х50 (100шт/10 шт)</t>
  </si>
  <si>
    <t>F503250</t>
  </si>
  <si>
    <t>Тройник переходной FERAT PPRC  50х32х50 (100шт/10шт)</t>
  </si>
  <si>
    <t>F504050</t>
  </si>
  <si>
    <t>Тройник переходной FERAT PPRC  50х40х50 (100шт/10шт)</t>
  </si>
  <si>
    <t>F632063</t>
  </si>
  <si>
    <t>Тройник переходной FERAT PPRC  63х20х63 (50шт/5шт)</t>
  </si>
  <si>
    <t>F632563</t>
  </si>
  <si>
    <t>Тройник переходной FERAT PPRC  63х25х63 (50шт/5 шт)</t>
  </si>
  <si>
    <t>F633263</t>
  </si>
  <si>
    <t>Тройник переходной FERAT PPRC  63х32х63 (60шт/6 шт)</t>
  </si>
  <si>
    <t>F634063</t>
  </si>
  <si>
    <t>Тройник переходной FERAT PPRC  63х40х63 (60шт/6шт)</t>
  </si>
  <si>
    <t>F635063</t>
  </si>
  <si>
    <t>Тройник переходной FERAT PPRC  63х50х63 (48шт/6шт)</t>
  </si>
  <si>
    <t>F752075</t>
  </si>
  <si>
    <t>Тройник переходной FERAT PPRC  75х20х75 (50шт/5шт)</t>
  </si>
  <si>
    <t>F752575</t>
  </si>
  <si>
    <t>Тройник переходной FERAT PPRC  75х25х75 (50шт/5шт)</t>
  </si>
  <si>
    <t>F753275</t>
  </si>
  <si>
    <t>Тройник переходной FERAT PPRC  75х32х75 (48шт/6шт)</t>
  </si>
  <si>
    <t>F754075</t>
  </si>
  <si>
    <t>Тройник переходной FERAT PPRC  75х40х75 (48шт/6шт)</t>
  </si>
  <si>
    <t>F755075</t>
  </si>
  <si>
    <t>Тройник переходной FERAT PPRC  75х50х75 (40шт/5шт)</t>
  </si>
  <si>
    <t>F756375</t>
  </si>
  <si>
    <t>Тройник переходной FERAT PPRC  75х63х75 (32шт/4шт)</t>
  </si>
  <si>
    <t>F902090</t>
  </si>
  <si>
    <t>Тройник переходной FERAT PPRC  90х20х90 (32шт/4шт)</t>
  </si>
  <si>
    <t>F902590</t>
  </si>
  <si>
    <t>Тройник переходной FERAT PPRC  90х25х90 (32шт/4шт)</t>
  </si>
  <si>
    <t>F903290</t>
  </si>
  <si>
    <t>Тройник переходной FERAT PPRC  90х32х90 (32шт/4шт)</t>
  </si>
  <si>
    <t>F904090</t>
  </si>
  <si>
    <t>Тройник переходной FERAT PPRC  90х40х90 (24шт/3шт)</t>
  </si>
  <si>
    <t>F905090</t>
  </si>
  <si>
    <t>Тройник переходной FERAT PPRC  90х50х90 (24шт/3шт)</t>
  </si>
  <si>
    <t>F906390</t>
  </si>
  <si>
    <t>Тройник переходной FERAT PPRC  90х63х90 (24шт/3шт)</t>
  </si>
  <si>
    <t>F907590</t>
  </si>
  <si>
    <t>Тройник переходной FERAT PPRC  90х75х90 (22шт/2шт)</t>
  </si>
  <si>
    <t>F112011</t>
  </si>
  <si>
    <t>Тройник переходной FERAT PPRC 110х20х110 (20шт/2шт)</t>
  </si>
  <si>
    <t>F112511</t>
  </si>
  <si>
    <t>Тройник переходной FERAT PPRC 110х25х110 (20шт/2шт)</t>
  </si>
  <si>
    <t>F113211</t>
  </si>
  <si>
    <t>Тройник переходной FERAT PPRC 110х32х110 (20шт/2шт)</t>
  </si>
  <si>
    <t>F114011</t>
  </si>
  <si>
    <t>Тройник переходной FERAT PPRC 110х40х110 (20шт/2шт)</t>
  </si>
  <si>
    <t>F115011</t>
  </si>
  <si>
    <t>Тройник переходной FERAT PPRC 110х50х110 (18шт/2шт)</t>
  </si>
  <si>
    <t>F116311</t>
  </si>
  <si>
    <t>Тройник переходной FERAT PPRC 110х63х110 (12шт/2шт)</t>
  </si>
  <si>
    <t>F117511</t>
  </si>
  <si>
    <t>Тройник переходной FERAT PPRC 110х75х110 (12шт/2шт)</t>
  </si>
  <si>
    <t>F119011</t>
  </si>
  <si>
    <t>Тройник переходной FERAT PPRC 110х90х110 (12шт/2шт)</t>
  </si>
  <si>
    <t>FC50020</t>
  </si>
  <si>
    <t>Тройник угловой FERAT PPRC  20 (600шт)</t>
  </si>
  <si>
    <t>FC50025</t>
  </si>
  <si>
    <t>Тройник угловой FERAT PPRC  25 (360шт)</t>
  </si>
  <si>
    <t>FC50032</t>
  </si>
  <si>
    <t>Тройник угловой FERAT PPRC  32 (200шт)</t>
  </si>
  <si>
    <t>Тройники резьбовые (ППР) FERAT</t>
  </si>
  <si>
    <t>F602012</t>
  </si>
  <si>
    <t>Тройник FERAT PPRC BР 20х1/2/  (200шт/20 шт)</t>
  </si>
  <si>
    <t>F602034</t>
  </si>
  <si>
    <t>Тройник FERAT PPRC BР 20х3/4 (160шт/16шт)</t>
  </si>
  <si>
    <t>F602512</t>
  </si>
  <si>
    <t>Тройник FERAT PPRC BР 25х1/2/  (150шт/15шт)</t>
  </si>
  <si>
    <t>F602534</t>
  </si>
  <si>
    <t>Тройник FERAT PPRC BР 25х3/4/  (130шт/13шт)</t>
  </si>
  <si>
    <t>F603210</t>
  </si>
  <si>
    <t>Тройник FERAT PPRC BР 32х1 (70шт/7шт)</t>
  </si>
  <si>
    <t>F603212</t>
  </si>
  <si>
    <t>Тройник FERAT PPRC BР 32х1/2/  (100шт/10шт)</t>
  </si>
  <si>
    <t>F603234</t>
  </si>
  <si>
    <t>Тройник FERAT PPRC BР 32х3/4 (80шт/8шт)</t>
  </si>
  <si>
    <t>F640114</t>
  </si>
  <si>
    <t>Тройник FERAT PPRC BР 40х1 1/4 (40 шт/4 шт)</t>
  </si>
  <si>
    <t>F650112</t>
  </si>
  <si>
    <t>Тройник FERAT PPRC BР 50х1 1/2 (20шт/2шт)</t>
  </si>
  <si>
    <t>F606020</t>
  </si>
  <si>
    <t>Тройник FERAT PPRC BР 63х2 (20шт/2шт)</t>
  </si>
  <si>
    <t>F702012</t>
  </si>
  <si>
    <t>Тройник FERAT PPRC НР 20х1/2/  (200шт/20 шт)</t>
  </si>
  <si>
    <t>F702034</t>
  </si>
  <si>
    <t>Тройник FERAT PPRC НР 20х3/4/  (140шт/14шт)</t>
  </si>
  <si>
    <t>F702512</t>
  </si>
  <si>
    <t>Тройник FERAT PPRC НР 25х1/2/  (150шт/15 шт) /Дигор</t>
  </si>
  <si>
    <t>F702534</t>
  </si>
  <si>
    <t>Тройник FERAT PPRC НР 25х3/4 (110шт/11 шт)</t>
  </si>
  <si>
    <t>F703210</t>
  </si>
  <si>
    <t>Тройник FERAT PPRC НР 32х1 (60шт/6шт)</t>
  </si>
  <si>
    <t>Тройник FERAT/VALFEX PPRC НР 32х1 (под ключ)</t>
  </si>
  <si>
    <t>F703212</t>
  </si>
  <si>
    <t>Тройник FERAT PPRC НР 32х1/2/  (100шт/10шт)</t>
  </si>
  <si>
    <t>F703234</t>
  </si>
  <si>
    <t>Тройник FERAT PPRC НР 32х3/4/  (10шт/10шт)</t>
  </si>
  <si>
    <t>F7040114</t>
  </si>
  <si>
    <t>Тройник FERAT PPRC НР 40х1 1/4 (20шт/2шт)</t>
  </si>
  <si>
    <t>F7050112</t>
  </si>
  <si>
    <t>Тройник FERAT PPRC НР 50х1 1/2 (20шт/2шт)</t>
  </si>
  <si>
    <t>F706320</t>
  </si>
  <si>
    <t>Тройник FERAT PPRC НР 63х2 (16шт/2шт)</t>
  </si>
  <si>
    <t>F4802012</t>
  </si>
  <si>
    <t>Тройник с накидной гайкой FERAT PPR 20x1/2 (250шт/25шт)</t>
  </si>
  <si>
    <t>Тройники резьбовые нерж. (ППР) FERAT</t>
  </si>
  <si>
    <t>F612012</t>
  </si>
  <si>
    <t>Тройник FERAT Standart PPRC BР 20х1/2 (200шт/20 шт) нерж сталь</t>
  </si>
  <si>
    <t>F612034</t>
  </si>
  <si>
    <t>Тройник FERAT Standart PPRC BР 20х3/4 (160шт/16шт) нерж сталь</t>
  </si>
  <si>
    <t>F612512</t>
  </si>
  <si>
    <t>Тройник FERAT Standart PPRC BР 25х1/2 (150шт/15шт) нерж сталь</t>
  </si>
  <si>
    <t>F612534</t>
  </si>
  <si>
    <t>Тройник FERAT Standart PPRC BР 25х3/4 (130шт/13шт) нерж сталь</t>
  </si>
  <si>
    <t>F613210</t>
  </si>
  <si>
    <t>Тройник FERAT Standart PPRC BР 32х1 (70шт/7шт) нерж сталь</t>
  </si>
  <si>
    <t>F613212</t>
  </si>
  <si>
    <t>Тройник FERAT Standart PPRC BР 32х1/2 (100шт/10шт) нерж сталь</t>
  </si>
  <si>
    <t>F613234</t>
  </si>
  <si>
    <t>Тройник FERAT Standart PPRC BР 32х3/4 (80шт/8шт) нерж сталь</t>
  </si>
  <si>
    <t>F614114</t>
  </si>
  <si>
    <t>Тройник FERAT Standart PPRC BР 40х1 1/4 (40шт/4шт) нерж сталь</t>
  </si>
  <si>
    <t>F615112</t>
  </si>
  <si>
    <t>Тройник FERAT Standart PPRC BР 50х1 1/2 (20шт/2шт)  нерж сталь</t>
  </si>
  <si>
    <t>F616320</t>
  </si>
  <si>
    <t>Тройник FERAT Standart PPRC BР 63х2 (20шт/2шт) нерж сталь</t>
  </si>
  <si>
    <t>F622012</t>
  </si>
  <si>
    <t>Тройник FERAT Standart PPRC НР 20х1/2 (200шт/20 шт) нерж сталь</t>
  </si>
  <si>
    <t>F622034</t>
  </si>
  <si>
    <t>Тройник FERAT Standart PPRC НР 20х3/4 (140шт/14шт) нерж сталь</t>
  </si>
  <si>
    <t>F622512</t>
  </si>
  <si>
    <t>Тройник FERAT Standart PPRC НР 25х1/2 (150шт/15 шт) нерж сталь</t>
  </si>
  <si>
    <t>F622534</t>
  </si>
  <si>
    <t>Тройник FERAT Standart PPRC НР 25х3/4 (110шт/11 шт) нерж сталь</t>
  </si>
  <si>
    <t>F623210</t>
  </si>
  <si>
    <t>Тройник FERAT Standart PPRC НР 32х1 (60шт/6шт) нерж сталь</t>
  </si>
  <si>
    <t>F623212</t>
  </si>
  <si>
    <t>Тройник FERAT Standart PPRC НР 32х1/2 (100шт/10шт) нерж сталь</t>
  </si>
  <si>
    <t>F623234</t>
  </si>
  <si>
    <t>Тройник FERAT Standart PPRC НР 32х3/4 (100шт/10шт) нерж сталь</t>
  </si>
  <si>
    <t>F240114</t>
  </si>
  <si>
    <t>Тройник FERAT Standart PPRC НР 40х1 1/4 (20шт/2шт) нерж сталь</t>
  </si>
  <si>
    <t>F250112</t>
  </si>
  <si>
    <t>Тройник FERAT Standart PPRC НР 50х1 1/2 (20шт/2шт) нерж сталь</t>
  </si>
  <si>
    <t>F626320</t>
  </si>
  <si>
    <t>Тройник FERAT Standart PPRC НР 63х2 (16шт/2шт) нерж сталь</t>
  </si>
  <si>
    <t>Труба     ХОЛОДНАЯ вода (ППР) FERAT</t>
  </si>
  <si>
    <t>F20130</t>
  </si>
  <si>
    <t>Труба FERAT PPR- CW 20 х 2,3 PN12,5 4м. (25 шт) хол.вода</t>
  </si>
  <si>
    <t>F252310CW</t>
  </si>
  <si>
    <t>Труба FERAT PPR- CW 25 х2,3 PN 10 4м. (15 шт) хол.вода</t>
  </si>
  <si>
    <t>F20131</t>
  </si>
  <si>
    <t>Труба FERAT PPR- CW 25 х2,8 PN12,5 4м. (15 шт) хол.вода</t>
  </si>
  <si>
    <t>F20132</t>
  </si>
  <si>
    <t>Труба FERAT PPR- CW 32 х2,9 PN10  4м. (10 шт) хол.вода</t>
  </si>
  <si>
    <t>F20142</t>
  </si>
  <si>
    <t>Труба FERAT PPR- CW 40 х3.9 PN10  4м. (7 шт) хол.вода</t>
  </si>
  <si>
    <t>F20143</t>
  </si>
  <si>
    <t>Труба FERAT PPR- CW 50 х4.6 PN10  4м. (4 шт) хол.вода</t>
  </si>
  <si>
    <t>F20140</t>
  </si>
  <si>
    <t>Труба FERAT PPR- CW 63 х5,8 PN10  4м. (3 шт) хол.вода</t>
  </si>
  <si>
    <t>Труба   ГОРЯЧАЯ вода (ППР) FERAT</t>
  </si>
  <si>
    <t>F20280</t>
  </si>
  <si>
    <t>Труба FERAT PPR- HW 20 х2,8-3,4 PN20  4м. (25 шт) гор.вода</t>
  </si>
  <si>
    <t>F25350</t>
  </si>
  <si>
    <t>Труба FERAT PPR- HW 25 х3,5 PN20  4м. (15 шт) гор.вода</t>
  </si>
  <si>
    <t>F20134</t>
  </si>
  <si>
    <t>Труба FERAT PPR- HW 25 х4.2 PN20  4м. (15 шт) гор.вода</t>
  </si>
  <si>
    <t>F32540</t>
  </si>
  <si>
    <t>Труба FERAT PPR- HW 32 х5.4 PN20  4м. (10 шт) гор.вода</t>
  </si>
  <si>
    <t>F40670</t>
  </si>
  <si>
    <t>Труба FERAT PPR- HW 40 х6,7 PN20  4м. (7 шт) гор.вода</t>
  </si>
  <si>
    <t>F50830</t>
  </si>
  <si>
    <t>Труба FERAT PPR- HW 50 х8,3 PN20  4м. (4 шт) гор.вода</t>
  </si>
  <si>
    <t>F10563</t>
  </si>
  <si>
    <t>Труба FERAT PPR- HW 63 х10,5 PN20  4м. (3 шт) гор.вода</t>
  </si>
  <si>
    <t>Труба   СТЕКЛОВОЛОКНО PN 20 ОТОПЛЕНИЕ вода (ППР) FERAT</t>
  </si>
  <si>
    <t>F20284</t>
  </si>
  <si>
    <t>Труба FERAT  PPR-Fiber-G 20 х2.8 PN20 4 м. (25 шт)</t>
  </si>
  <si>
    <t>F25354</t>
  </si>
  <si>
    <t>Труба FERAT  PPR-Fiber-G 25 х3.5 PN20 4 м. (15/25 шт)</t>
  </si>
  <si>
    <t>F32444</t>
  </si>
  <si>
    <t>Труба FERAT  PPR-Fiber-G 32 х4.4 PN20 4 м. (10шт)</t>
  </si>
  <si>
    <t>F40554</t>
  </si>
  <si>
    <t>Труба FERAT  PPR-Fiber-G 40 х5.5 PN20 4 м. (7 шт)</t>
  </si>
  <si>
    <t>F50694</t>
  </si>
  <si>
    <t>Труба FERAT  PPR-Fiber-G 50 х7.0PN20 4 м. (4/6 шт)</t>
  </si>
  <si>
    <t>F63864</t>
  </si>
  <si>
    <t>Труба FERAT  PPR-Fiber-G 63 х8.2 PN20 4 м. (3 шт)</t>
  </si>
  <si>
    <t>F75103</t>
  </si>
  <si>
    <t>Труба FERAT  PPR-Fiber-G 75 х10.3 PN20 4 м. (2 шт)</t>
  </si>
  <si>
    <t>F90123</t>
  </si>
  <si>
    <t>Труба FERAT  PPR-Fiber-G 90 х12.3 PN20 4 м. (1/2 шт)</t>
  </si>
  <si>
    <t>F11151</t>
  </si>
  <si>
    <t>Труба FERAT/ VALFEX PPR-Fiber-G 110 х15.1-15.3 PN20 4 м. (1 шт)</t>
  </si>
  <si>
    <t>Труба   СТЕКЛОВОЛОКНО PN 25 ОТОПЛЕНИЕ вода (ППР) FERAT</t>
  </si>
  <si>
    <t>F20344</t>
  </si>
  <si>
    <t>Труба FERAT PPR-Fiber-G 20 х 3,4 PN 25 4 м (25 шт)</t>
  </si>
  <si>
    <t>F25424</t>
  </si>
  <si>
    <t>Труба FERAT PPR-Fiber-G 25 х 4,2 PN 25 4 м ( 15 шт)</t>
  </si>
  <si>
    <t>F32544</t>
  </si>
  <si>
    <t>Труба FERAT PPR-Fiber-G 32 х 5,4 PN 25 4 м ( 10 шт)</t>
  </si>
  <si>
    <t>F40674</t>
  </si>
  <si>
    <t>Труба FERAT PPR-Fiber-G 40 х 6,7 PN 25 4 м ( 7 шт)</t>
  </si>
  <si>
    <t>F50834</t>
  </si>
  <si>
    <t>Труба FERAT PPR-Fiber-G 50 х 8,3  PN 25 4 м ( 4 шт)</t>
  </si>
  <si>
    <t>F63105</t>
  </si>
  <si>
    <t>Труба FERAT PPR-Fiber-G 63 х 10,5  PN 25 4 м ( 3 шт)</t>
  </si>
  <si>
    <t>F63863</t>
  </si>
  <si>
    <t>Труба FERAT PPR-Fiber-G 63х8,6 PN 25 (3 шт)</t>
  </si>
  <si>
    <t>F75125</t>
  </si>
  <si>
    <t>Труба FERAT PPR-Fiber-G 75 х 12,5  PN 25 4 м ( 2 шт)</t>
  </si>
  <si>
    <t>F90154</t>
  </si>
  <si>
    <t>Труба FERAT PPR-Fiber-G 90 х 15 PN 25 4 м ( 1 шт)</t>
  </si>
  <si>
    <t>F110183</t>
  </si>
  <si>
    <t>Труба FERAT PPR-Fiber-G110 х18,3 PN 25 4 м ( 1 шт)</t>
  </si>
  <si>
    <t>Труба  STANDART с АЛЮМИНИЕМ ОТОПЛЕНИЕ (ППР) FERAT</t>
  </si>
  <si>
    <t>F203025</t>
  </si>
  <si>
    <t>Труба FERAT Standart  PPR-AL-PE-RT 20 х3.0 PN25 (25 шт)  4м</t>
  </si>
  <si>
    <t>F253252</t>
  </si>
  <si>
    <t>Труба FERAT Standart  PPR-AL-PE-RT 25 х3.25 PN25 (15 шт)  4м</t>
  </si>
  <si>
    <t>F324025</t>
  </si>
  <si>
    <t>Труба FERAT Standart  PPR-AL-PE-RT 32 х4.0 PN25 (10 шт)  4м</t>
  </si>
  <si>
    <t>F405025</t>
  </si>
  <si>
    <t>Труба FERAT Standart  PPR-AL-PE-RT 40 х5.0 PN25 (7 шт)  4м</t>
  </si>
  <si>
    <t>F505525</t>
  </si>
  <si>
    <t>Труба FERAT Standart  PPR-AL-PE-RT 50 х5.5 PN25 (4 шт)  4м</t>
  </si>
  <si>
    <t>F637025</t>
  </si>
  <si>
    <t>Труба FERAT Standart  PPR-AL-PE-RT 63 х7.0 PN25 (3 шт)  4м</t>
  </si>
  <si>
    <t>Труба LUX с АЛЮМИНИЕМ ОТОПЛЕНИЕ (ППР) FERAT</t>
  </si>
  <si>
    <t>F203425</t>
  </si>
  <si>
    <t>Труба FERAT LUX  PPR-AL-PE-RT 20 х3.4 PN25 (25 шт) 4м.</t>
  </si>
  <si>
    <t>F254225</t>
  </si>
  <si>
    <t>Труба FERAT LUX PPR-AL-PE-RT 25 х4.0 PN25 4 м. (15 шт)</t>
  </si>
  <si>
    <t>F324525</t>
  </si>
  <si>
    <t>Труба FERAT LUX PPR-AL-PE-RT 32 х4.5 PN25 (10 шт)  4м.</t>
  </si>
  <si>
    <t>F405525</t>
  </si>
  <si>
    <t>Труба FERAT LUX PPR-AL-PE-RT 40 х5.5 PN25 (7 шт)  4м.</t>
  </si>
  <si>
    <t>F506425</t>
  </si>
  <si>
    <t>Труба FERAT LUX PPR-AL-PE-RT 50 х6.4 PN25 (4 шт) 4м.</t>
  </si>
  <si>
    <t>F631025</t>
  </si>
  <si>
    <t>Труба FERAT LUX PPR-AL-PE-RT 63 х10,5 PN25 (3 шт)  4м.</t>
  </si>
  <si>
    <t>Угольники  под приварку (ППР) FERAT</t>
  </si>
  <si>
    <t>F6345110</t>
  </si>
  <si>
    <t>Угольник FERAT PPR 45°х110 (16шт/2шт)</t>
  </si>
  <si>
    <t>F634520</t>
  </si>
  <si>
    <t>Угольник FERAT PPR 45°х20 (1000 шт/100 шт)</t>
  </si>
  <si>
    <t>F634525</t>
  </si>
  <si>
    <t>Угольник FERAT PPR 45°х25 (600/60 шт) /Дигор</t>
  </si>
  <si>
    <t>F634532</t>
  </si>
  <si>
    <t>Угольник FERAT PPR 45°х32 (350/35 шт) /Дигор</t>
  </si>
  <si>
    <t>F634540</t>
  </si>
  <si>
    <t>Угольник FERAT PPR 45°х40 (200/20 шт)</t>
  </si>
  <si>
    <t>F634550</t>
  </si>
  <si>
    <t>Угольник FERAT PPR 45°х50 (120шт/12шт)</t>
  </si>
  <si>
    <t>F634563</t>
  </si>
  <si>
    <t>Угольник FERAT PPR 45°х63 (72шт/8шт)</t>
  </si>
  <si>
    <t>F634575</t>
  </si>
  <si>
    <t>Угольник FERAT PPR 45°х75 (35шт/5шт)</t>
  </si>
  <si>
    <t>F634590</t>
  </si>
  <si>
    <t>Угольник FERAT PPR 45°х90 (20шт/2шт)</t>
  </si>
  <si>
    <t>F6390110</t>
  </si>
  <si>
    <t>Угольник FERAT PPR 90°х110 (12шт/2шт)</t>
  </si>
  <si>
    <t>F639020</t>
  </si>
  <si>
    <t>Угольник FERAT PPR 90°х20 (900/90 шт)</t>
  </si>
  <si>
    <t>F639025</t>
  </si>
  <si>
    <t>Угольник FERAT PPR 90°х25 (500/50 шт) /Дигор</t>
  </si>
  <si>
    <t>F639032</t>
  </si>
  <si>
    <t>Угольник FERAT PPR 90°х32 (250/25 шт) /Дигор</t>
  </si>
  <si>
    <t>F639040</t>
  </si>
  <si>
    <t>Угольник FERAT PPR 90°х40 (150/15 шт)</t>
  </si>
  <si>
    <t>F639050</t>
  </si>
  <si>
    <t>Угольник FERAT PPR 90°х50 (108/9 шт)</t>
  </si>
  <si>
    <t>F639063</t>
  </si>
  <si>
    <t>Угольник FERAT PPR 90°х63 (50шт/5шт)</t>
  </si>
  <si>
    <t>F639075</t>
  </si>
  <si>
    <t>Угольник FERAT PPR 90°х75 (35шт/5шт)</t>
  </si>
  <si>
    <t>F639090</t>
  </si>
  <si>
    <t>Угольник FERAT PPR 90°х90 (22шт/2шт)</t>
  </si>
  <si>
    <t>F632520</t>
  </si>
  <si>
    <t>Угольник переходной FERAT PPRC 25x20 (680шт/68шт)</t>
  </si>
  <si>
    <t>F633220</t>
  </si>
  <si>
    <t>Угольник переходной FERAT PPRC 32x20 (480шт/48шт)</t>
  </si>
  <si>
    <t>F633225</t>
  </si>
  <si>
    <t>Угольник переходной FERAT PPRC 32x25 (400шт/40шт)</t>
  </si>
  <si>
    <t>F634020</t>
  </si>
  <si>
    <t>Угольник переходной FERAT PPRC 40x20 (300шт/30шт)</t>
  </si>
  <si>
    <t>F634025</t>
  </si>
  <si>
    <t>Угольник переходной FERAT PPRC 40x25 (250шт/25шт)</t>
  </si>
  <si>
    <t>F634032</t>
  </si>
  <si>
    <t>Угольник переходной FERAT PPRC 40x32 (200шт/20шт)</t>
  </si>
  <si>
    <t>F635020</t>
  </si>
  <si>
    <t>Угольник переходной FERAT/Valfex PPRC 50x20 (200шт/20шт)</t>
  </si>
  <si>
    <t>F635025</t>
  </si>
  <si>
    <t>Угольник переходной FERAT/Valfex PPRC 50x25 (200шт/20шт)</t>
  </si>
  <si>
    <t>F635032</t>
  </si>
  <si>
    <t>Угольник переходной FERAT/Valfex PPRC 50x32 (150шт/15шт)</t>
  </si>
  <si>
    <t>F635040</t>
  </si>
  <si>
    <t>Угольник переходной FERAT/Valfex PPRC 50x40 (120шт/12шт)</t>
  </si>
  <si>
    <t>F636320</t>
  </si>
  <si>
    <t>Угольник переходной FERAT/Valfex PPRC 63x20 (100шт/10шт)</t>
  </si>
  <si>
    <t>F636325</t>
  </si>
  <si>
    <t>Угольник переходной FERAT/Valfex PPRC 63x25 (100шт/10шт)</t>
  </si>
  <si>
    <t>F636332</t>
  </si>
  <si>
    <t>Угольник переходной FERAT/Valfex PPRC 63x32 (100шт/10шт)</t>
  </si>
  <si>
    <t>F636340</t>
  </si>
  <si>
    <t>Угольник переходной FERAT/Valfex PPRC 63x40 (80шт/8шт)</t>
  </si>
  <si>
    <t>F636350</t>
  </si>
  <si>
    <t>Угольник переходной FERAT/Valfex PPRC 63x50 (60шт/6шт)</t>
  </si>
  <si>
    <t>Угольники  резьбовые (ППР) FERAT</t>
  </si>
  <si>
    <t>F642012</t>
  </si>
  <si>
    <t>Угольник FERAT PPRС BР 20х1/2/  (240шт/24 шт)</t>
  </si>
  <si>
    <t>F642034</t>
  </si>
  <si>
    <t>Угольник FERAT PPRС BР 20х3/4 (200 шт/20 шт)</t>
  </si>
  <si>
    <t>F642512</t>
  </si>
  <si>
    <t>Угольник FERAT PPRС BР 25х1/2 (220шт/22шт)</t>
  </si>
  <si>
    <t>F642534</t>
  </si>
  <si>
    <t>Угольник FERAT PPRС BР 25х3/4/ (220шт/22шт)</t>
  </si>
  <si>
    <t>F643210</t>
  </si>
  <si>
    <t>Угольник FERAT PPRС BР 32х1/  (90шт/9шт)</t>
  </si>
  <si>
    <t>F643212</t>
  </si>
  <si>
    <t>Угольник FERAT PPRС BР 32х1/2 (160шт/8шт)</t>
  </si>
  <si>
    <t>F643234</t>
  </si>
  <si>
    <t>Угольник FERAT PPRС BР 32х3/4/  (180шт/18шт)</t>
  </si>
  <si>
    <t>F644114</t>
  </si>
  <si>
    <t>Угольник FERAT PPRС BР 40х1 1/4 (40шт/4шт)/(50 шт/5 шт)</t>
  </si>
  <si>
    <t>F645112</t>
  </si>
  <si>
    <t>Угольник FERAT PPRС BР 50х1 1/2 (28шт/4шт)</t>
  </si>
  <si>
    <t>F646320</t>
  </si>
  <si>
    <t>Угольник FERAT PPRС BР 63х2 (20шт/2шт)</t>
  </si>
  <si>
    <t>F652012</t>
  </si>
  <si>
    <t>Угольник FERAT PPRС НР 20х1/2  (220шт/22 шт)</t>
  </si>
  <si>
    <t>F652023</t>
  </si>
  <si>
    <t>Угольник FERAT PPRС НР 20х3/4 (160шт/16шт)</t>
  </si>
  <si>
    <t>F652024</t>
  </si>
  <si>
    <t>Угольник FERAT PPRС НР 25х1/2 (150шт/15шт)</t>
  </si>
  <si>
    <t>F652534</t>
  </si>
  <si>
    <t>Угольник FERAT PPRС НР 25х3/4/  (130шт/13шт)</t>
  </si>
  <si>
    <t>F653210</t>
  </si>
  <si>
    <t>Угольник FERAT PPRС НР 32х1 (80шт/8шт)</t>
  </si>
  <si>
    <t>F653212</t>
  </si>
  <si>
    <t>Угольник FERAT PPRС НР 32х1/2 (130шт/13шт)</t>
  </si>
  <si>
    <t>F653234</t>
  </si>
  <si>
    <t>Угольник FERAT PPRС НР 32х3/4 (100шт/10шт)</t>
  </si>
  <si>
    <t>F540114</t>
  </si>
  <si>
    <t>Угольник FERAT PPRС НР 40х1 1/4 (30шт/3шт)/(50 шт/5 шт)</t>
  </si>
  <si>
    <t>F550112</t>
  </si>
  <si>
    <t>Угольник FERAT PPRС НР 50х1 1/2 (20шт/2шт)</t>
  </si>
  <si>
    <t>F656320</t>
  </si>
  <si>
    <t>Угольник FERAT PPRС НР 63х2 (16шт/2шт)</t>
  </si>
  <si>
    <t>F662012</t>
  </si>
  <si>
    <t>Угольник с креплением FERAT PPRС ВР 20х1/2 (160/16 шт)</t>
  </si>
  <si>
    <t>F662034</t>
  </si>
  <si>
    <t>Угольник с креплением FERAT PPRС ВР 20х3/4 (150шт/15шт)</t>
  </si>
  <si>
    <t>F662512</t>
  </si>
  <si>
    <t>Угольник с креплением FERAT PPRС ВР 25х1/2 (130шт/13шт)</t>
  </si>
  <si>
    <t>F662534</t>
  </si>
  <si>
    <t>Угольник с креплением FERAT PPRС ВР 25х3/4 (100шт/10шт)</t>
  </si>
  <si>
    <t>F663210</t>
  </si>
  <si>
    <t>Угольник с креплением FERAT PPRС ВР 32х1 (100шт/10шт)</t>
  </si>
  <si>
    <t>F672012</t>
  </si>
  <si>
    <t>Угольник с креплением FERAT PPRС НР 20х1/2 (150шт/15шт)</t>
  </si>
  <si>
    <t>F672034</t>
  </si>
  <si>
    <t>Угольник с креплением FERAT PPRС НР 20х3/4 (120шт/12шт)</t>
  </si>
  <si>
    <t>F672512</t>
  </si>
  <si>
    <t>Угольник с креплением FERAT PPRС НР 25х1/2 (120шт/12шт)</t>
  </si>
  <si>
    <t>F672534</t>
  </si>
  <si>
    <t>Угольник с креплением FERAT PPRС НР 25х3/4 (10шт/10шт)</t>
  </si>
  <si>
    <t>F673210</t>
  </si>
  <si>
    <t>Угольник с креплением FERAT PPRС НР 32х1 (80шт/8шт)</t>
  </si>
  <si>
    <t>Угольники  резьбовые нерж. (ППР) FERAT</t>
  </si>
  <si>
    <t>F682012</t>
  </si>
  <si>
    <t>Угольник FERAT Standart PPRС BР 20х1/2 (240шт/28 шт) нерж сталь</t>
  </si>
  <si>
    <t>F682034</t>
  </si>
  <si>
    <t>Угольник FERAT Standart PPRС BР 20х3/4 (200шт/20шт) нерж сталь</t>
  </si>
  <si>
    <t>F682512</t>
  </si>
  <si>
    <t>Угольник FERAT Standart PPRС BР 25х1/2 (220шт/22шт) нерж сталь</t>
  </si>
  <si>
    <t>F682534</t>
  </si>
  <si>
    <t>Угольник FERAT Standart PPRС BР 25х3/4 (220шт/22шт) нерж сталь</t>
  </si>
  <si>
    <t>F683210</t>
  </si>
  <si>
    <t>Угольник FERAT Standart PPRС BР 32х1 (90шт/9шт) нерж сталь</t>
  </si>
  <si>
    <t>F683212</t>
  </si>
  <si>
    <t>Угольник FERAT Standart PPRС BР 32х1/2 (160шт/8шт) нерж сталь</t>
  </si>
  <si>
    <t>F683234</t>
  </si>
  <si>
    <t>Угольник FERAT Standart PPRС BР 32х3/4 (180шт/18шт) нерж сталь</t>
  </si>
  <si>
    <t>F840114</t>
  </si>
  <si>
    <t>Угольник FERAT Standart PPRС BР 40х1 1/4 (40шт/4шт) нерж сталь</t>
  </si>
  <si>
    <t>F850112</t>
  </si>
  <si>
    <t>Угольник FERAT Standart PPRС BР 50х1 1/2 (28шт/4шт) нерж сталь</t>
  </si>
  <si>
    <t>F686320</t>
  </si>
  <si>
    <t>Угольник FERAT Standart PPRС BР 63х2 (20шт/2шт) нерж сталь</t>
  </si>
  <si>
    <t>F692012</t>
  </si>
  <si>
    <t>Угольник FERAT Standart PPRС НР 20х1/2 (220шт/22 шт) нерж сталь</t>
  </si>
  <si>
    <t>F692034</t>
  </si>
  <si>
    <t>Угольник FERAT Standart PPRС НР 20х3/4 (160шт/16шт) нерж сталь</t>
  </si>
  <si>
    <t>F692512</t>
  </si>
  <si>
    <t>Угольник FERAT Standart PPRС НР 25х1/2 (150шт/15шт) нерж сталь</t>
  </si>
  <si>
    <t>F692534</t>
  </si>
  <si>
    <t>Угольник FERAT Standart PPRС НР 25х3/4 (130шт/13шт) нерж сталь</t>
  </si>
  <si>
    <t>F693210</t>
  </si>
  <si>
    <t>Угольник FERAT Standart PPRС НР 32х1 (80шт/8шт) нерж сталь</t>
  </si>
  <si>
    <t>F693212</t>
  </si>
  <si>
    <t>Угольник FERAT Standart PPRС НР 32х1/2 (130шт/13шт) нерж сталь</t>
  </si>
  <si>
    <t>F693234</t>
  </si>
  <si>
    <t>Угольник FERAT Standart PPRС НР 32х3/4 (100шт/10шт) нерж сталь</t>
  </si>
  <si>
    <t>F940114</t>
  </si>
  <si>
    <t>Угольник FERAT Standart PPRС НР 40х1 1/4 (30шт/3шт) нерж сталь</t>
  </si>
  <si>
    <t>F950112</t>
  </si>
  <si>
    <t>Угольник FERAT Standart PPRС НР 50х1 1/2 (20шт/2шт) нерж сталь</t>
  </si>
  <si>
    <t>F696320</t>
  </si>
  <si>
    <t>Угольник FERAT Standart PPRС НР 63х2 (16шт/2шт) нерж сталь</t>
  </si>
  <si>
    <t>F712012</t>
  </si>
  <si>
    <t>Угольник с креплением FERAT Standart PPRС ВР 20х1/2 (150/15шт) нерж сталь</t>
  </si>
  <si>
    <t>F712034</t>
  </si>
  <si>
    <t>Угольник с креплением FERAT Standart PPRС ВР 20х3/4 (150шт/15шт) нерж сталь</t>
  </si>
  <si>
    <t>F712512</t>
  </si>
  <si>
    <t>Угольник с креплением FERAT Standart PPRС ВР 25х1/2 (130шт/13шт) нерж сталь</t>
  </si>
  <si>
    <t>F712534</t>
  </si>
  <si>
    <t>Угольник с креплением FERAT Standart PPRС ВР 25х3/4 (100шт/10шт) нерж сталь</t>
  </si>
  <si>
    <t>F713210</t>
  </si>
  <si>
    <t>Угольник с креплением FERAT Standart PPRС ВР 32х1 (100шт/10шт) нерж сталь</t>
  </si>
  <si>
    <t>F722012</t>
  </si>
  <si>
    <t>Угольник с креплением FERAT Standart PPRС НР 20х1/2 (150шт/15шт) нерж сталь</t>
  </si>
  <si>
    <t>F722034</t>
  </si>
  <si>
    <t>Угольник с креплением FERAT Standart PPRС НР 20х3/4 (120шт/12шт) нерж сталь</t>
  </si>
  <si>
    <t>F722512</t>
  </si>
  <si>
    <t>Угольник с креплением FERAT Standart PPRС НР 25х1/2 (120шт/12шт) нерж сталь</t>
  </si>
  <si>
    <t>F722534</t>
  </si>
  <si>
    <t>Угольник с креплением FERAT Standart PPRС НР 25х3/4 (100шт/10шт) нерж сталь</t>
  </si>
  <si>
    <t>F723210</t>
  </si>
  <si>
    <t>Угольник с креплением FERAT Standart PPRС НР 32х1 (80шт/8шт) нерж сталь</t>
  </si>
  <si>
    <t>Угольники комбинированные (ППР) FERAT</t>
  </si>
  <si>
    <t>F6202012</t>
  </si>
  <si>
    <t>Угольник с накидной гайкой FERAT PPR 20x1/2 (300шт/30шт)/(200 шт/20 шт)</t>
  </si>
  <si>
    <t>F6202512</t>
  </si>
  <si>
    <t>Угольник с накидной гайкой FERAT PPR 25x1/2 (240шт/24шт)/(200 шт/20 шт)</t>
  </si>
  <si>
    <t>F6202534</t>
  </si>
  <si>
    <t>Угольник с накидной гайкой FERAT PPR 25x3/4 (210шт/21шт)/(200 шт/20 шт)</t>
  </si>
  <si>
    <t>F6203210</t>
  </si>
  <si>
    <t>Угольник с накидной гайкой FERAT PPR 32x1 (120шт/12шт)/(100 шт/10 шт)</t>
  </si>
  <si>
    <t>FERAT</t>
  </si>
  <si>
    <t>Вибрационные насосы</t>
  </si>
  <si>
    <t>SVMP-S 280 (верхний)</t>
  </si>
  <si>
    <t>Вибрационный насос FERAT Standard SVMP-S (верхний) 280</t>
  </si>
  <si>
    <t>SVMP-S 280</t>
  </si>
  <si>
    <t>Вибрационный насос FERAT Standard SVMP-S (нижний) 280</t>
  </si>
  <si>
    <t>Дренажные насосы</t>
  </si>
  <si>
    <t>Для грязной воды</t>
  </si>
  <si>
    <t>SGW-P 750</t>
  </si>
  <si>
    <t>Дренажный насос д/г FERAT Standard SGW-P 750</t>
  </si>
  <si>
    <t>SPB-S 550</t>
  </si>
  <si>
    <t>Дренажный насос д/г FERAT Standard SPB-S 550</t>
  </si>
  <si>
    <t>SWQ-P 65-15-5.5</t>
  </si>
  <si>
    <t>Дренажный насос д/г с изм. FERAT PRO SWQ-P 65-15-5.5</t>
  </si>
  <si>
    <t>SVD-P 1300F</t>
  </si>
  <si>
    <t>Дренажный насос д/г с изм. FERAT Standard SVD-P 1300F</t>
  </si>
  <si>
    <t>SVD-P 600F</t>
  </si>
  <si>
    <t>Дренажный насос д/г с изм. FERAT Standard SVD-P 600F</t>
  </si>
  <si>
    <t>C-SWQ-P 65-15-5.5</t>
  </si>
  <si>
    <t>Сменное лезвие для насосов FERAT PRO SWQ-P 65-15-5.5</t>
  </si>
  <si>
    <t>Для чистой воды</t>
  </si>
  <si>
    <t>Дренажный насос д/ч FERAT PRO SPP-P 370B</t>
  </si>
  <si>
    <t>Насосные станции</t>
  </si>
  <si>
    <t>I-BOX-P 900</t>
  </si>
  <si>
    <t>Интеллектуальный поверхностный насос (авт. система контроля давления воды) FERAT PRO I-BOX-P 900</t>
  </si>
  <si>
    <t>AutoSJETB-S 100-24</t>
  </si>
  <si>
    <t>Насосная станция FERAT Standard AutoSJETB-S 100-24</t>
  </si>
  <si>
    <t>Насосная станция FERAT Standard AutoSJETB-S 60</t>
  </si>
  <si>
    <t>AutoSJETB-S 80-24</t>
  </si>
  <si>
    <t>Насосная станция FERAT Standard AutoSJETB-S 80-24</t>
  </si>
  <si>
    <t>AutoSJETS-S 100-24</t>
  </si>
  <si>
    <t>Насосная станция FERAT Standard AutoSJETS-S 100-24</t>
  </si>
  <si>
    <t>AutoSJETS-S 60-24</t>
  </si>
  <si>
    <t>Насосная станция FERAT Standard AutoSJETS-S 60-24</t>
  </si>
  <si>
    <t>AutoSQB-S 60-2</t>
  </si>
  <si>
    <t>Насосная станция FERAT Standard AutoSQB-S 60-2</t>
  </si>
  <si>
    <t>AutoSQB-S 60-24</t>
  </si>
  <si>
    <t>Насосная станция FERAT Standard AutoSQB-S 60-24</t>
  </si>
  <si>
    <t>Насосная станция FERAT Standard AutoSW-S 130</t>
  </si>
  <si>
    <t>Опрессовочные насосы</t>
  </si>
  <si>
    <t>OPR-30</t>
  </si>
  <si>
    <t>Насос FERAT опрессовочный ручной 30  (25 бар)</t>
  </si>
  <si>
    <t>OPR-50</t>
  </si>
  <si>
    <t>Насос FERAT опрессовочный ручной 50 бар</t>
  </si>
  <si>
    <t>Поверхностные насосы</t>
  </si>
  <si>
    <t>Поверхностный насос FERAT PRO SCA-P 50-32-160/1,5(T)</t>
  </si>
  <si>
    <t>Поверхностный насос FERAT PRO SDP-P 255</t>
  </si>
  <si>
    <t>SCPM-S 158</t>
  </si>
  <si>
    <t>Поверхностный насос FERAT Standard SCPM-S 158</t>
  </si>
  <si>
    <t>SGS-S 600</t>
  </si>
  <si>
    <t>Поверхностный насос FERAT Standard SGS-S 600</t>
  </si>
  <si>
    <t>SJETB-S 60</t>
  </si>
  <si>
    <t>Поверхностный насос FERAT Standard SJETB-S 60</t>
  </si>
  <si>
    <t>Поверхностный насос FERAT Standard SJETP-S 60</t>
  </si>
  <si>
    <t>SQB-S 70</t>
  </si>
  <si>
    <t>Поверхностный насос FERAT Standard SQB-S 70</t>
  </si>
  <si>
    <t>Поверхностный насос интел. FERAT PRO I-SJETSNT-P 100</t>
  </si>
  <si>
    <t>Скважинные насосы</t>
  </si>
  <si>
    <t>SQGD-P 4/1.2-100-0.75</t>
  </si>
  <si>
    <t>Винтовой насос FERAT PRO SQGD-P 4/1.2-100-0.75</t>
  </si>
  <si>
    <t>SG-P 4-5-17</t>
  </si>
  <si>
    <t>Скважинный насос FERAT PRO SG-P 4-5-17 (2 коробки: насос + блок автоматики)</t>
  </si>
  <si>
    <t>SP-P 3-2.5-21</t>
  </si>
  <si>
    <t>Скважинный насос FERAT PRO SP-P 3-2.5-21 (2 коробки: насос + блок автоматики)</t>
  </si>
  <si>
    <t>SP-P 3-2.5-37</t>
  </si>
  <si>
    <t>Скважинный насос FERAT PRO SP-P 3-2.5-37 (3 коробки: осн. часть + двигатель + блок автоматики)</t>
  </si>
  <si>
    <t>SP-P 4-2-18</t>
  </si>
  <si>
    <t>Скважинный насос FERAT PRO SP-P 4-2-18 (2 коробки: насос + блок автоматики)</t>
  </si>
  <si>
    <t>SP-P 4-2-28</t>
  </si>
  <si>
    <t>Скважинный насос FERAT PRO SP-P 4-2-28 (2 коробки: насос + блок автоматики)</t>
  </si>
  <si>
    <t>Циркуляционные насосы</t>
  </si>
  <si>
    <t>Без кабеля</t>
  </si>
  <si>
    <t>CP-S 25/4-130</t>
  </si>
  <si>
    <t>Циркуляционный насос FERAT  Standard CP-S 25/4-130 (без каб., с гайками)</t>
  </si>
  <si>
    <t>CP-S 25/6-130</t>
  </si>
  <si>
    <t>Циркуляционный насос FERAT  Standard CP-S 25/6-130 (без каб., с гайками)</t>
  </si>
  <si>
    <t>Промышленные, фланцевые</t>
  </si>
  <si>
    <t>PT-P 65-20AT</t>
  </si>
  <si>
    <t>Циркуляционный насос FERAT PRO вертикальный PT-P 65-20AT</t>
  </si>
  <si>
    <t>CPF-P 750-с</t>
  </si>
  <si>
    <t>Циркуляционный насос FERAT PRO фланцевый CPF-P 750-с</t>
  </si>
  <si>
    <t>С кабелем</t>
  </si>
  <si>
    <t>CP-P 25/4-130-c</t>
  </si>
  <si>
    <t>Циркуляционный насос FERAT PRO CP-P 25/4-130-c (с каб. и гайками)</t>
  </si>
  <si>
    <t>CP-P 25/6-130-c</t>
  </si>
  <si>
    <t>Циркуляционный насос FERAT PRO CP-P 25/6-130-c (с каб. и гайками)</t>
  </si>
  <si>
    <t>CP-S 25/4-180-с</t>
  </si>
  <si>
    <t>Циркуляционный насос FERAT  Standard CP-S 25/4-180-с (с каб. и гайками)</t>
  </si>
  <si>
    <t>CP-S 25/6-180-с</t>
  </si>
  <si>
    <t>Циркуляционный насос FERAT  Standard CP-S 25/6-180-с (с каб. и гайками)</t>
  </si>
  <si>
    <t>CP-S 25/8-180-с</t>
  </si>
  <si>
    <t>Циркуляционный насос FERAT  Standard CP-S 25/8-180-с (с каб. и гайками)</t>
  </si>
  <si>
    <t>CP-S 32/10-180-с</t>
  </si>
  <si>
    <t>Циркуляционный насос FERAT  Standard CP-S 32/10-180-с (с каб. и гайками)</t>
  </si>
  <si>
    <t>CP-S 32/4-180-с</t>
  </si>
  <si>
    <t>Циркуляционный насос FERAT  Standard CP-S 32/4-180-с (с каб. и гайками)</t>
  </si>
  <si>
    <t>CP-S 32/6-180-с</t>
  </si>
  <si>
    <t>Циркуляционный насос FERAT  Standard CP-S 32/6-180-с (с каб. и гайками)</t>
  </si>
  <si>
    <t>CP-S 32/8-180-с</t>
  </si>
  <si>
    <t>Циркуляционный насос FERAT  Standard CP-S 32/8-180-с (с каб. и гайками)</t>
  </si>
  <si>
    <t>CP-P 25/4-180-c</t>
  </si>
  <si>
    <t>Циркуляционный насос FERAT PRO CP-P 25/4-180-c (с каб. и с гайками)</t>
  </si>
  <si>
    <t>CP-P 25/6-180-с</t>
  </si>
  <si>
    <t>Циркуляционный насос FERAT PRO CP-P 25/6-180-с (с каб. и гайками)</t>
  </si>
  <si>
    <t>CP-P 25/8-180-с</t>
  </si>
  <si>
    <t>Циркуляционный насос FERAT PRO CP-P 25/8-180-с (с каб. и гайками)</t>
  </si>
  <si>
    <t>CP-P 32/10-180-с</t>
  </si>
  <si>
    <t>Циркуляционный насос FERAT PRO CP-P 32/10-180-с (с каб. и гайками)</t>
  </si>
  <si>
    <t>CP-P 32/4-180-с</t>
  </si>
  <si>
    <t>Циркуляционный насос FERAT PRO CP-P 32/4-180-с (с каб. и гайками)</t>
  </si>
  <si>
    <t>CP-P 32/6-180-с</t>
  </si>
  <si>
    <t>Циркуляционный насос FERAT PRO CP-P 32/6-180-с (с каб. и гайками)</t>
  </si>
  <si>
    <t>CP-P 32/8-180-с</t>
  </si>
  <si>
    <t>Циркуляционный насос FERAT PRO CP-P 32/8-180-с (с каб. и гайками)</t>
  </si>
  <si>
    <t>BP-S 15/9-c</t>
  </si>
  <si>
    <t>Циркуляционный насос повышающий давление FERAT  Standard BP-S 15/9-c (с каб. и гайками)</t>
  </si>
  <si>
    <t>BP-P 15/9-c</t>
  </si>
  <si>
    <t>Циркуляционный насос повышающий давление FERAT PRO BP-P 15/9-c (с каб. и гайками)</t>
  </si>
  <si>
    <t>Энергоэффективные</t>
  </si>
  <si>
    <t>CPB-P 25/4-130-с</t>
  </si>
  <si>
    <t>Циркуляционный высокоэффективный насос FERAT PRO CPB-P 25/4-130-с (с каб. и гайками)</t>
  </si>
  <si>
    <t>CPB-P 25/6-130-с</t>
  </si>
  <si>
    <t>Циркуляционный высокоэффективный насос FERAT PRO CPB-P 25/6-130-с (с каб. и гайками)</t>
  </si>
  <si>
    <t>CPB-P 25/4-180-с</t>
  </si>
  <si>
    <t>Циркуляционный высокоэффективный насос FERAT PRO CPB-P 25/4-180-с (с каб. и гайками)</t>
  </si>
  <si>
    <t>CPB-P 25/6-180-с</t>
  </si>
  <si>
    <t>Циркуляционный высокоэффективный насос FERAT PRO CPB-P 25/6-180-с (с каб. и гайками)</t>
  </si>
  <si>
    <t>CPB-P 25/6-180-с_обр</t>
  </si>
  <si>
    <t>Циркуляционный высокоэффективный насос FERAT PRO CPB-P 25/6-180-с (с каб. и гайками)_обр</t>
  </si>
  <si>
    <t>CPB-P 32/4-180-с</t>
  </si>
  <si>
    <t>Циркуляционный высокоэффективный насос FERAT PRO CPB-P 32/4-180-с (с каб. и гайками)</t>
  </si>
  <si>
    <t>CPB-P 32/6-180-с</t>
  </si>
  <si>
    <t>Циркуляционный высокоэффективный насос FERAT PRO CPB-P 32/6-180-с (с каб. и гайками)</t>
  </si>
  <si>
    <t>FERAT Дополнительное оборудование</t>
  </si>
  <si>
    <t>Выключатель поплавковый FERAT  FLO 1</t>
  </si>
  <si>
    <t>Выключатель поплавковый FERAT  FLO 2</t>
  </si>
  <si>
    <t>NUTS-25-1,5''</t>
  </si>
  <si>
    <t>Гайки FERAT  NUTS 25/ насосы</t>
  </si>
  <si>
    <t>Донный обратный клапан FERAT  FV B2005</t>
  </si>
  <si>
    <t>Донный обратный клапан FERAT  FV B2008</t>
  </si>
  <si>
    <t>Обратный клапан FERAT  CV B2001</t>
  </si>
  <si>
    <t>Обратный клапан FERAT  CV B2002</t>
  </si>
  <si>
    <t>Обратный клапан FERAT  CV B2003</t>
  </si>
  <si>
    <t>U-SVD-P</t>
  </si>
  <si>
    <t>Улитка для: Дренажный насос д/г с изм. FERAT Standard SVD-P 1300F</t>
  </si>
  <si>
    <t>Уплотнительное кольцо FERAT  MS301 12</t>
  </si>
  <si>
    <t>R3-B3170</t>
  </si>
  <si>
    <t>Фитинг 3-х выходной FERAT  R3 B3170</t>
  </si>
  <si>
    <t>Фитинг 4-х выходной FERAT  R4 B4190</t>
  </si>
  <si>
    <t>R5-B5170</t>
  </si>
  <si>
    <t>Фитинг 5-ти выходной FERAT  R5 B5170</t>
  </si>
  <si>
    <t>Фитинг 5-ти выходной FERAT  R5 B5208</t>
  </si>
  <si>
    <t>F-750-с</t>
  </si>
  <si>
    <t>Чугунный фланец для CPF-P 750-с</t>
  </si>
  <si>
    <t>Шланг FERAT  FH 100</t>
  </si>
  <si>
    <t>FH-30</t>
  </si>
  <si>
    <t>Шланг FERAT  FH 30</t>
  </si>
  <si>
    <t>FH-50</t>
  </si>
  <si>
    <t>Шланг FERAT  FH 50</t>
  </si>
  <si>
    <t>JEMIX</t>
  </si>
  <si>
    <t>XVM 60 B/15</t>
  </si>
  <si>
    <t>Вибрационный насос JEMIX XVM 60 B/15</t>
  </si>
  <si>
    <t>XVM 60 B/25</t>
  </si>
  <si>
    <t>Вибрационный насос JEMIX XVM 60 B/25</t>
  </si>
  <si>
    <t>GР-550</t>
  </si>
  <si>
    <t>Дренажный  насос JEMIX GР-550</t>
  </si>
  <si>
    <t>ДН-158-8</t>
  </si>
  <si>
    <t>Дренажный  насос JEMIX ДН-158-8</t>
  </si>
  <si>
    <t>ATQB-60</t>
  </si>
  <si>
    <t>Автоматическая насосная станция JEMIX ATQB-60</t>
  </si>
  <si>
    <t>АTJET-100</t>
  </si>
  <si>
    <t>Автоматическая насосная станция JEMIX АTJET-100</t>
  </si>
  <si>
    <t>АTJET-80 (TWG)</t>
  </si>
  <si>
    <t>Автоматическая насосная станция JEMIX АTJET-80</t>
  </si>
  <si>
    <t>СН 3-2-30</t>
  </si>
  <si>
    <t>Скважинный насос JEMIX СН 3-2-30</t>
  </si>
  <si>
    <t>СН 3-2-45</t>
  </si>
  <si>
    <t>Скважинный насос JEMIX СН 3-2-45</t>
  </si>
  <si>
    <t>СН 3,5-2-45</t>
  </si>
  <si>
    <t>Скважинный насос JEMIX СН 3,5-2-45</t>
  </si>
  <si>
    <t>СН 4-2-50</t>
  </si>
  <si>
    <t>Скважинный насос JEMIX СН 4-2-50</t>
  </si>
  <si>
    <t>Фекальные насосы</t>
  </si>
  <si>
    <t>GSMAX-400</t>
  </si>
  <si>
    <t>Фекальный насос JEMIX GSMAX-400</t>
  </si>
  <si>
    <t>GSMAX-750</t>
  </si>
  <si>
    <t>Фекальный насос JEMIX GSMAX-750</t>
  </si>
  <si>
    <t>Циркуляционные насосы 130мм</t>
  </si>
  <si>
    <t>WRS-25/4-130</t>
  </si>
  <si>
    <t>Циркуляционный насос JEMIX WRS-25/4-130</t>
  </si>
  <si>
    <t>WRS-25/6-130</t>
  </si>
  <si>
    <t>Циркуляционный насос JEMIX WRS-25/6-130</t>
  </si>
  <si>
    <t>WRS-32/4-130</t>
  </si>
  <si>
    <t>Циркуляционный насос JEMIX WRS-32/4-130</t>
  </si>
  <si>
    <t>WRS-32/6-130</t>
  </si>
  <si>
    <t>Циркуляционный насос JEMIX WRS-32/6-130</t>
  </si>
  <si>
    <t>Циркуляционные насосы 180мм</t>
  </si>
  <si>
    <t>WRS-25/4-180</t>
  </si>
  <si>
    <t>Циркуляционный насос JEMIX WRS-25/4-180</t>
  </si>
  <si>
    <t>WRS-25/6-180</t>
  </si>
  <si>
    <t>Циркуляционный насос JEMIX WRS-25/6-180</t>
  </si>
  <si>
    <t>WRS-32/4-180</t>
  </si>
  <si>
    <t>Циркуляционный насос JEMIX WRS-32/4-180</t>
  </si>
  <si>
    <t>WRS-32/8-180</t>
  </si>
  <si>
    <t>Циркуляционный насос JEMIX WRS-32/8-180</t>
  </si>
  <si>
    <t>ЦН-32/8-180</t>
  </si>
  <si>
    <t>Циркуляционный насос JEMIX ЦН-32/8-180</t>
  </si>
  <si>
    <t>ТВС3-5 WAYS</t>
  </si>
  <si>
    <t>Латунный переходник JEMIX ТВС3-5 WAYS</t>
  </si>
  <si>
    <t>АВТОМАТИКА</t>
  </si>
  <si>
    <t>Автоматика FERAT</t>
  </si>
  <si>
    <t>Блок автоматики FERAT  PS 01C</t>
  </si>
  <si>
    <t>Блок автоматики FERAT  PS 01D</t>
  </si>
  <si>
    <t>Блок автоматики FERAT  PS 01А</t>
  </si>
  <si>
    <t>Блок автоматики FERAT  PS 04A</t>
  </si>
  <si>
    <t>Блок автоматики FERAT  PS 05A</t>
  </si>
  <si>
    <t>Блок автоматики FERAT  PS 05D</t>
  </si>
  <si>
    <t>Блок автоматики FERAT  PS 06</t>
  </si>
  <si>
    <t>Блок автоматики FERAT  PS 15</t>
  </si>
  <si>
    <t>HB-(T)</t>
  </si>
  <si>
    <t>Интел. блок автоматики FERAT Hydrobuddy (T)</t>
  </si>
  <si>
    <t>HC-2200(AS)</t>
  </si>
  <si>
    <t>Интел. блок автоматики FERAT Hydrocall-P 2200(AS)</t>
  </si>
  <si>
    <t>Интел. блок автоматики FERAT PRO Hydrocall-P 2200(M)</t>
  </si>
  <si>
    <t>Конденсатор FERAT  RC 8</t>
  </si>
  <si>
    <t>Манометр FERAT  PG P40</t>
  </si>
  <si>
    <t>Манометр FERAT  PG S50</t>
  </si>
  <si>
    <t>Манометр FERAT  PG SS50</t>
  </si>
  <si>
    <t>Регулятор давления FERAT  PS 01</t>
  </si>
  <si>
    <t>Реле давления FERAT  PS 02A</t>
  </si>
  <si>
    <t>Реле давления FERAT  PS 02C</t>
  </si>
  <si>
    <t>Реле давления FERAT  PS 03A</t>
  </si>
  <si>
    <t>АПП - Адаптер плавного пуска Extra</t>
  </si>
  <si>
    <t>БРД-10-2,5 - Безыскровое реле давления воды Extra (2,5 кВт; G1/2"; 5%)</t>
  </si>
  <si>
    <t>РДС-30 - Реле давления стрелочное Extra (1-5 кВт; 5%)</t>
  </si>
  <si>
    <t>РДЭ  - Лайт - 10-2,2 - Реле давления электронное Extra (2,2 кВт; 5%)</t>
  </si>
  <si>
    <t>РДЭ Л</t>
  </si>
  <si>
    <t>РДЭ  - Лайт - Реле давления электронное Extra (1,5 кВт; 5%)</t>
  </si>
  <si>
    <t>РДЭ 10М1,5 Мастер</t>
  </si>
  <si>
    <t>РДЭ Мастер 10-1,5 - Реле давления электронное Extra (1,5 кВт; 5%)</t>
  </si>
  <si>
    <t>РДЭ Мастер 10-2,2 - Реле давления электронное Extra (2,2 кВт; 5%)</t>
  </si>
  <si>
    <t>РДЭ-10-1,5 (G1/2")</t>
  </si>
  <si>
    <t>РДЭ-10-1,5 (G1/2") - Реле давления электронное Extra (1,5 кВт; G1/2"; 5%)</t>
  </si>
  <si>
    <t>РДЭ-10-2,2 (G1/2") - Реле давления электронное Extra (2,2 кВт; G1/2"; 5%)</t>
  </si>
  <si>
    <t>РДЭ-10-3,3-ПП - Реле давления электронное с плавным пуском (3,3 кВт; 5%)</t>
  </si>
  <si>
    <t>УЗН-1,5Д - Устройство защиты насоса Extra (для дренажных насосов 0,75-1,5 кВт)</t>
  </si>
  <si>
    <t>УЗН-1,5П - Устройство защиты насоса Extra (для поверхностных насосов 0,3-1,5 кВт)</t>
  </si>
  <si>
    <t>УЗН-1,5С - Устройство защиты насоса Extra (для скважинных насосов 0,3-1,5 кВт)</t>
  </si>
  <si>
    <t>УЗН-2,5С - Устройство защиты насоса Extra (для скважинных насосов 0,75-2,5 кВт)</t>
  </si>
  <si>
    <t>УПП-2,5 - Устройство Плавного Пуска Extra Акваконтроль</t>
  </si>
  <si>
    <t>Аквапром</t>
  </si>
  <si>
    <t>НПД-550ГР/1</t>
  </si>
  <si>
    <t>Насос погружной дренажный "Энергопром" НПД-550ГР/10А</t>
  </si>
  <si>
    <t>CR32/4 K20</t>
  </si>
  <si>
    <t>Насос циркуляционный "Аквапром" CR32/4 K20 с кабелем</t>
  </si>
  <si>
    <t>NS-80L/AP10</t>
  </si>
  <si>
    <t>Насосная станция автоматическая "Энергопром" NS-80L/AP10</t>
  </si>
  <si>
    <t>Расширительные баки / Гидроаккумуляторы</t>
  </si>
  <si>
    <t>ВК5-500</t>
  </si>
  <si>
    <t>воздушный клапан - ниппель для закачки воздуха в гидроаккумулятор</t>
  </si>
  <si>
    <t>ГМ-12В</t>
  </si>
  <si>
    <t>Гидроаккумулятор 12В</t>
  </si>
  <si>
    <t>ГМ-24В</t>
  </si>
  <si>
    <t>Гидроаккумулятор 24В</t>
  </si>
  <si>
    <t>ГМ-24Г</t>
  </si>
  <si>
    <t>Гидроаккумулятор 24Г (в290 д450 ш270)</t>
  </si>
  <si>
    <t>ГМ-36В</t>
  </si>
  <si>
    <t>Гидроаккумулятор 36В</t>
  </si>
  <si>
    <t>ГМ-80В</t>
  </si>
  <si>
    <t>Гидроаккумулятор 80В</t>
  </si>
  <si>
    <t>ГМ-8В</t>
  </si>
  <si>
    <t>Гидроаккумулятор 8В</t>
  </si>
  <si>
    <t>G-H100</t>
  </si>
  <si>
    <t>Гидроаккумулятор FERAT  H 100L</t>
  </si>
  <si>
    <t>G-H24</t>
  </si>
  <si>
    <t>Гидроаккумулятор FERAT  H 24L</t>
  </si>
  <si>
    <t>G-H50</t>
  </si>
  <si>
    <t>Гидроаккумулятор FERAT  H 50L</t>
  </si>
  <si>
    <t>Гидроаккумулятор FERAT  S (н/с) 24L</t>
  </si>
  <si>
    <t>G-V100</t>
  </si>
  <si>
    <t>Гидроаккумулятор FERAT  V 100L</t>
  </si>
  <si>
    <t>G-V12</t>
  </si>
  <si>
    <t>Гидроаккумулятор FERAT  V 12L</t>
  </si>
  <si>
    <t>G-V24</t>
  </si>
  <si>
    <t>Гидроаккумулятор FERAT  V 24L</t>
  </si>
  <si>
    <t>G-V36</t>
  </si>
  <si>
    <t>Гидроаккумулятор FERAT  V 36L</t>
  </si>
  <si>
    <t>G-V50</t>
  </si>
  <si>
    <t>Гидроаккумулятор FERAT  V 50L</t>
  </si>
  <si>
    <t>G-V80</t>
  </si>
  <si>
    <t>Гидроаккумулятор FERAT  V 80L</t>
  </si>
  <si>
    <t>G-V8</t>
  </si>
  <si>
    <t>Гидроаккумулятор FERAT  V 8L</t>
  </si>
  <si>
    <t>Гидроаккумулятор вертикальный 100В</t>
  </si>
  <si>
    <t>ГМ-50Г</t>
  </si>
  <si>
    <t>Гидроаккумулятор ГМ - 50Г</t>
  </si>
  <si>
    <t>ГМ-50В</t>
  </si>
  <si>
    <t>Гидроаккумулятор ГМ-50В</t>
  </si>
  <si>
    <t>Гидроаккумулятор горизонтальный 100Г</t>
  </si>
  <si>
    <t>КРБ1</t>
  </si>
  <si>
    <t>Кронштейн для расширительного бака настенный. Подключение 1</t>
  </si>
  <si>
    <t>КРБ3/4</t>
  </si>
  <si>
    <t>Кронштейн для расширительного бака настенный. Подключение 3/4</t>
  </si>
  <si>
    <t>Кронштейн для расширительных баков 1</t>
  </si>
  <si>
    <t>Кронштейн для расширительных баков 3/4</t>
  </si>
  <si>
    <t>Мембрана FERAT  M 24L</t>
  </si>
  <si>
    <t>Мембрана FERAT  M 80L</t>
  </si>
  <si>
    <t>AB-EDPM36</t>
  </si>
  <si>
    <t>Мембрана для гидроаккумулятора объемом 36 литров</t>
  </si>
  <si>
    <t>AB-EDPM5</t>
  </si>
  <si>
    <t>Мембрана для гидроаккумулятора объемом 5 литров</t>
  </si>
  <si>
    <t>AB-EDPM50</t>
  </si>
  <si>
    <t>Мембрана для гидроаккумулятора объемом 50 литров</t>
  </si>
  <si>
    <t>AB-EDPM8</t>
  </si>
  <si>
    <t>Мембрана для гидроаккумулятора объемом 8 литров</t>
  </si>
  <si>
    <t>AB-EDPM1924</t>
  </si>
  <si>
    <t>Мембрана для гидроаккумуляторов объемом от 19 до 24 литров</t>
  </si>
  <si>
    <t>AB-EDPM80100</t>
  </si>
  <si>
    <t>Мембрана для гидроаккумуляторов объемом от 80 до 100 литров</t>
  </si>
  <si>
    <t>РБ100</t>
  </si>
  <si>
    <t>Расширительный бак 100 л.</t>
  </si>
  <si>
    <t>RB-H80</t>
  </si>
  <si>
    <t>Расширительный бак FERAT  H 80L</t>
  </si>
  <si>
    <t>RB-V100</t>
  </si>
  <si>
    <t>Расширительный бак FERAT  V 100L</t>
  </si>
  <si>
    <t>RB-V12</t>
  </si>
  <si>
    <t>Расширительный бак FERAT  V 12L</t>
  </si>
  <si>
    <t>RB-V19</t>
  </si>
  <si>
    <t>Расширительный бак FERAT  V 19L</t>
  </si>
  <si>
    <t>RB-V200</t>
  </si>
  <si>
    <t>Расширительный бак FERAT  V 200L</t>
  </si>
  <si>
    <t>RB-V24</t>
  </si>
  <si>
    <t>Расширительный бак FERAT  V 24L</t>
  </si>
  <si>
    <t>RB-V36</t>
  </si>
  <si>
    <t>Расширительный бак FERAT  V 36L</t>
  </si>
  <si>
    <t>RB-V50</t>
  </si>
  <si>
    <t>Расширительный бак FERAT  V 50L</t>
  </si>
  <si>
    <t>RB-V5</t>
  </si>
  <si>
    <t>Расширительный бак FERAT  V 5L</t>
  </si>
  <si>
    <t>RB-V80</t>
  </si>
  <si>
    <t>Расширительный бак FERAT  V 80L</t>
  </si>
  <si>
    <t>RB-V8</t>
  </si>
  <si>
    <t>Расширительный бак FERAT  V 8L</t>
  </si>
  <si>
    <t>РБ100м</t>
  </si>
  <si>
    <t>Расширительный бак РБ - 100 л. (сменная мембрана)</t>
  </si>
  <si>
    <t>РБ12м</t>
  </si>
  <si>
    <t>Расширительный бак РБ - 12 л. (сменная мембрана)</t>
  </si>
  <si>
    <t>РБ18м</t>
  </si>
  <si>
    <t>Расширительный бак РБ - 18 л. (сменная мембрана)</t>
  </si>
  <si>
    <t>РБ24м</t>
  </si>
  <si>
    <t>Расширительный бак РБ - 24 л. (сменная мембрана)</t>
  </si>
  <si>
    <t>РБ36м</t>
  </si>
  <si>
    <t>Расширительный бак РБ - 36 л. (сменная мембрана)</t>
  </si>
  <si>
    <t>РБ5м</t>
  </si>
  <si>
    <t>Расширительный бак РБ - 5 л. (сменная мембрана)</t>
  </si>
  <si>
    <t>РБ50м</t>
  </si>
  <si>
    <t>Расширительный бак РБ - 50 л. (сменная мембрана)</t>
  </si>
  <si>
    <t>РБ8м</t>
  </si>
  <si>
    <t>Расширительный бак РБ - 8 л. (сменная мембрана)</t>
  </si>
  <si>
    <t>Система "Краб-Т 100"  Джилекс</t>
  </si>
  <si>
    <t>Система "Краб-Т 50"  Джилекс</t>
  </si>
  <si>
    <t>Насос циркуляц. (отопл.) NO 30/2 комплектуется гайками для NO-30</t>
  </si>
  <si>
    <t>Европейский стандарт</t>
  </si>
  <si>
    <t>Заглушка (метапол)</t>
  </si>
  <si>
    <t>УТ339196</t>
  </si>
  <si>
    <t>Заглушка метапол 16</t>
  </si>
  <si>
    <t>УТ569030</t>
  </si>
  <si>
    <t>Заглушка метапол 26</t>
  </si>
  <si>
    <t>Кран шаровый метапол</t>
  </si>
  <si>
    <t>Кран шаровый  16*1/2   нар. резьба рычаг МЕТАПОЛ</t>
  </si>
  <si>
    <t>Кран шаровый  20*1/2   вн.резьба рычаг МЕТАПОЛ</t>
  </si>
  <si>
    <t>Кронштейн (метапол), аналог креплений пластиковых (полипропилен)</t>
  </si>
  <si>
    <t>Кронштейн (опора) 32 без. кр.</t>
  </si>
  <si>
    <t>Муфты (метапол)</t>
  </si>
  <si>
    <t>Муфта 16 х 16 метапол</t>
  </si>
  <si>
    <t>Муфта 20 х 16 метапол</t>
  </si>
  <si>
    <t>Муфта 20 х 20 метапол</t>
  </si>
  <si>
    <t>Муфта 26 х 20 метапол</t>
  </si>
  <si>
    <t>Муфта 26 х 26 метапол</t>
  </si>
  <si>
    <t>Муфта 32 х 20 метапол</t>
  </si>
  <si>
    <t>Муфта 32 х 26 метапол</t>
  </si>
  <si>
    <t>Муфта 32 х 32 метапол</t>
  </si>
  <si>
    <t>Муфта 40х26 метапол</t>
  </si>
  <si>
    <t>Муфта BP 16 х 3/4 метапол</t>
  </si>
  <si>
    <t>Муфта ВР 16 х 1/2 метапол</t>
  </si>
  <si>
    <t>Муфта ВР 20 х 1/2 метапол</t>
  </si>
  <si>
    <t>Муфта ВР 20 х 3/4 метапол</t>
  </si>
  <si>
    <t>Муфта ВР 26 х 1 метапол</t>
  </si>
  <si>
    <t>Муфта ВР 26 х 1/2 метапол</t>
  </si>
  <si>
    <t>Муфта ВР 26 х 3/4 метапол</t>
  </si>
  <si>
    <t>Муфта ВР 32 х 1 метапол</t>
  </si>
  <si>
    <t>Муфта НР 16 х 1/2 метапол</t>
  </si>
  <si>
    <t>Муфта НР 16 х 3/4 метапол</t>
  </si>
  <si>
    <t>Муфта НР 20 х 1/2 метапол</t>
  </si>
  <si>
    <t>Муфта НР 20 х 3/4 метапол</t>
  </si>
  <si>
    <t>Муфта НР 26 х 1 метапол</t>
  </si>
  <si>
    <t>Муфта НР 26 х 1/2 метапол</t>
  </si>
  <si>
    <t>Муфта НР 26 х 3/4 метапол</t>
  </si>
  <si>
    <t>Муфта НР 32 х 1 метапол (70)</t>
  </si>
  <si>
    <t>Тройники, Крест (метапол)</t>
  </si>
  <si>
    <t>Крест 16 х 16 х 16 х 16 метапол</t>
  </si>
  <si>
    <t>Крест 20 х 20 х 20 х 20 метапол</t>
  </si>
  <si>
    <t>Тройник 16х16х16 метапол</t>
  </si>
  <si>
    <t>Тройник 16х20х16 метапол</t>
  </si>
  <si>
    <t>Тройник 20х16х16 метапол</t>
  </si>
  <si>
    <t>Тройник 20х16х20 метапол</t>
  </si>
  <si>
    <t>Тройник 20х20х20 метапол</t>
  </si>
  <si>
    <t>Тройник 20х26х20 метапол</t>
  </si>
  <si>
    <t>Тройник 26х16х26 метапол</t>
  </si>
  <si>
    <t>Тройник 26х20х26 метапол</t>
  </si>
  <si>
    <t>Тройник 26х26х26 метапол</t>
  </si>
  <si>
    <t>Тройник 32х20х32 метапол</t>
  </si>
  <si>
    <t>Тройник 32х26х32 метапол</t>
  </si>
  <si>
    <t>Тройник 32х32х32 метапол</t>
  </si>
  <si>
    <t>Тройник 40х26х40 метапол</t>
  </si>
  <si>
    <t>Тройник 40х32х40 метапол</t>
  </si>
  <si>
    <t>Тройник с BP 16 х 1/2 х 16 метапол</t>
  </si>
  <si>
    <t>Тройник с BP 16 х 3/4 х 16 метапол</t>
  </si>
  <si>
    <t>Тройник с BP 20 х 1/2 х 20 метапол</t>
  </si>
  <si>
    <t>Тройник с BP 20 х 3/4 х 20 метапол</t>
  </si>
  <si>
    <t>Тройник с BP 26 х 1 х 26 метапол</t>
  </si>
  <si>
    <t>Тройник с BP 26 х 1/2 х 26 метапол</t>
  </si>
  <si>
    <t>Тройник с BP 26 х 3/4 х 26 метапол</t>
  </si>
  <si>
    <t>Тройник с BP 32 х 1 х 32 метапол</t>
  </si>
  <si>
    <t>Тройник с HP 16 х 1/2 х 16 метапол</t>
  </si>
  <si>
    <t>Тройник с HP 16 х 3/4 х 16 метапол</t>
  </si>
  <si>
    <t>Тройник с HP 20 х 1/2 х 20 метапол</t>
  </si>
  <si>
    <t>Тройник с HP 20 х 3/4 х 20 метапол</t>
  </si>
  <si>
    <t>Тройник с HP 26 х 1 х 26 метапол</t>
  </si>
  <si>
    <t>Тройник с HP 26 х 3/4 х 26 метапол</t>
  </si>
  <si>
    <t>Тройник с НP 26 х 1/2 х 26 метапол (60)</t>
  </si>
  <si>
    <t>Уголки (метапол)</t>
  </si>
  <si>
    <t>Уголок 90° 16 х 16 метапол</t>
  </si>
  <si>
    <t>Уголок 90° 20 х 16 метапол</t>
  </si>
  <si>
    <t>Уголок 90° 20 х 20 метапол</t>
  </si>
  <si>
    <t>Уголок 90° 26 х 26 метапол</t>
  </si>
  <si>
    <t>Уголок 90° 32 х 32 метапол</t>
  </si>
  <si>
    <t>Уголок 90° BP 16 х 1/2 метапол</t>
  </si>
  <si>
    <t>Уголок 90° BP 16 х 3/4 метапол</t>
  </si>
  <si>
    <t>Уголок 90° BP 20 х 1/2 метапол</t>
  </si>
  <si>
    <t>Уголок 90° BP 20 х 3/4 метапол</t>
  </si>
  <si>
    <t>Уголок 90° BP 26 х 1 метапол</t>
  </si>
  <si>
    <t>Уголок 90° BP 26 х 1/2 метапол</t>
  </si>
  <si>
    <t>Уголок 90° BP 26 х 3/4 метапол</t>
  </si>
  <si>
    <t>Уголок 90° BP 32 х 1 метапол</t>
  </si>
  <si>
    <t>Уголок 90° BP 40х1 1/4 метапол</t>
  </si>
  <si>
    <t>Уголок 90° HP 16 х 1/2 метапол</t>
  </si>
  <si>
    <t>Уголок 90° HP 20 х 1/2 метапол</t>
  </si>
  <si>
    <t>Уголок 90° HP 20 х 3/4 метапол</t>
  </si>
  <si>
    <t>Уголок 90° HP 26 х 3/4 метапол</t>
  </si>
  <si>
    <t>Уголок с креплением с BP 16 х 1/2 метапол</t>
  </si>
  <si>
    <t>Уголок с креплением с BP 20 х 1/2 метапол</t>
  </si>
  <si>
    <t>Корейский стандарт</t>
  </si>
  <si>
    <t>Кран шаровый метапол ( Кор.ст.)</t>
  </si>
  <si>
    <t>кор440161</t>
  </si>
  <si>
    <t>Кран шаровый  16  рычаг МЕТАПОЛ ( Кор.ст.)</t>
  </si>
  <si>
    <t>кор440162</t>
  </si>
  <si>
    <t>Кран шаровый  16*1/2   вн.резьба рычаг МЕТАПОЛ ( Кор.ст.)</t>
  </si>
  <si>
    <t>кор440164</t>
  </si>
  <si>
    <t>Кран шаровый  16*1/2   нар. резьба рычаг МЕТАПОЛ ( Кор.ст.)</t>
  </si>
  <si>
    <t>кор440201</t>
  </si>
  <si>
    <t>Кран шаровый  20  рычаг МЕТАПОЛ ( Кор.ст.)</t>
  </si>
  <si>
    <t>кор440202</t>
  </si>
  <si>
    <t>Кран шаровый  20*1/2   вн.резьба рычаг МЕТАПОЛ ( Кор.ст.)</t>
  </si>
  <si>
    <t>кор440203</t>
  </si>
  <si>
    <t>Кран шаровый  20*1/2   нар. резьба рычаг МЕТАПОЛ ( Кор.ст.)</t>
  </si>
  <si>
    <t>Муфты (метапол) ( Кор.ст.)</t>
  </si>
  <si>
    <t>кор417016</t>
  </si>
  <si>
    <t>Муфта 16 х 16 метапол ( Кор.ст.)</t>
  </si>
  <si>
    <t>кор417020</t>
  </si>
  <si>
    <t>Муфта 20 х 16 метапол ( Кор.ст.)</t>
  </si>
  <si>
    <t>кор417021</t>
  </si>
  <si>
    <t>Муфта 20 х 20 метапол ( Кор.ст.)</t>
  </si>
  <si>
    <t>кор417028</t>
  </si>
  <si>
    <t>Муфта 26 х 20 метапол ( Кор.ст.)</t>
  </si>
  <si>
    <t>кор417026</t>
  </si>
  <si>
    <t>Муфта 26 х 26 метапол( Кор.ст.)</t>
  </si>
  <si>
    <t>кор417034</t>
  </si>
  <si>
    <t>Муфта 32 х 20 метапол ( Кор.ст.)</t>
  </si>
  <si>
    <t>кор417033</t>
  </si>
  <si>
    <t>Муфта 32 х 26 метапол ( Кор.ст.)</t>
  </si>
  <si>
    <t>кор417032</t>
  </si>
  <si>
    <t>Муфта 32 х 32 метапол ( Кор.ст.)</t>
  </si>
  <si>
    <t>кор417035</t>
  </si>
  <si>
    <t>Муфта 40х26 метапол ( Кор.ст.)</t>
  </si>
  <si>
    <t>кор419017</t>
  </si>
  <si>
    <t>Муфта ВР 16 х 1/2 метапол ( Кор.ст.)</t>
  </si>
  <si>
    <t>кор419020</t>
  </si>
  <si>
    <t>Муфта ВР 20 х 1/2 метапол ( Кор.ст.)</t>
  </si>
  <si>
    <t>кор419021</t>
  </si>
  <si>
    <t>Муфта ВР 20 х 3/4 метапол ( Кор.ст.)</t>
  </si>
  <si>
    <t>кор419026</t>
  </si>
  <si>
    <t>Муфта ВР 26 х 1 метапол ( Кор.ст.)</t>
  </si>
  <si>
    <t>кор419027</t>
  </si>
  <si>
    <t>Муфта ВР 26 х 1/2 метапол ( Кор.ст.)</t>
  </si>
  <si>
    <t>кор419028</t>
  </si>
  <si>
    <t>Муфта ВР 26 х 3/4 метапол ( Кор.ст.)</t>
  </si>
  <si>
    <t>кор419032</t>
  </si>
  <si>
    <t>Муфта ВР 32 х 1 метапол ( Кор.ст.)</t>
  </si>
  <si>
    <t>кор418017</t>
  </si>
  <si>
    <t>Муфта НР 16 х 1/2 метапол ( Кор.ст.)</t>
  </si>
  <si>
    <t>кор418021</t>
  </si>
  <si>
    <t>Муфта НР 20 х 1/2 метапол ( Кор.ст.)</t>
  </si>
  <si>
    <t>кор418020</t>
  </si>
  <si>
    <t>Муфта НР 20 х 3/4 метапол ( Кор.ст.)</t>
  </si>
  <si>
    <t>кор418026</t>
  </si>
  <si>
    <t>Муфта НР 26 х 1 метапол ( Кор.ст.)</t>
  </si>
  <si>
    <t>кор418027</t>
  </si>
  <si>
    <t>Муфта НР 26 х 1/2 метапол ( Кор.ст.)</t>
  </si>
  <si>
    <t>кор418018</t>
  </si>
  <si>
    <t>Муфта НР 26 х 3/4 метапол ( Кор.ст.)</t>
  </si>
  <si>
    <t>кор418034</t>
  </si>
  <si>
    <t>Муфта НР 32 х 1 метапол ( Кор.ст.)</t>
  </si>
  <si>
    <t>Тройники, Крест (метапол) ( Кор.ст.)</t>
  </si>
  <si>
    <t>кор438016</t>
  </si>
  <si>
    <t>Тройник 16х16х16 метапол ( Кор.ст.)</t>
  </si>
  <si>
    <t>кор438021</t>
  </si>
  <si>
    <t>Тройник 20х16х20 метапол ( Кор.ст.)</t>
  </si>
  <si>
    <t>кор438023</t>
  </si>
  <si>
    <t>Тройник 20х20х20 метапол ( Кор.ст.)</t>
  </si>
  <si>
    <t>УТкор078129</t>
  </si>
  <si>
    <t>Тройник 20х26х20 метапол ( Кор.ст.)</t>
  </si>
  <si>
    <t>УТкор511172</t>
  </si>
  <si>
    <t>Тройник 26х16х26 метапол ( Кор.ст.)</t>
  </si>
  <si>
    <t>УТкор219064</t>
  </si>
  <si>
    <t>Тройник 26х20х26 метапол ( Кор.ст.)</t>
  </si>
  <si>
    <t>кор438026</t>
  </si>
  <si>
    <t>Тройник 26х26х26 метапол ( Кор.ст.)</t>
  </si>
  <si>
    <t>УТкор809520</t>
  </si>
  <si>
    <t>Тройник 32х20х32 метапол ( Кор.ст.)</t>
  </si>
  <si>
    <t>УТкор377843</t>
  </si>
  <si>
    <t>Тройник 32х26х32 метапол ( Кор.ст.)</t>
  </si>
  <si>
    <t>кор438032</t>
  </si>
  <si>
    <t>Тройник 32х32х32 метапол ( Кор.ст.)</t>
  </si>
  <si>
    <t>кор439018</t>
  </si>
  <si>
    <t>Тройник с BP 16 х 1/2 х 16 метапол ( Кор.ст.)</t>
  </si>
  <si>
    <t>кор439022</t>
  </si>
  <si>
    <t>Тройник с BP 20 х 1/2 х 20 метапол ( Кор.ст.)</t>
  </si>
  <si>
    <t>кор439026</t>
  </si>
  <si>
    <t>Тройник с BP 20 х 3/4 х 20 метапол ( Кор.ст.)</t>
  </si>
  <si>
    <t>кор439027</t>
  </si>
  <si>
    <t>Тройник с BP 26 х 1 х 26 метапол ( Кор.ст.)</t>
  </si>
  <si>
    <t>кор439028</t>
  </si>
  <si>
    <t>Тройник с BP 26 х 1/2 х 26 метапол ( Кор.ст.)</t>
  </si>
  <si>
    <t>кор439023</t>
  </si>
  <si>
    <t>Тройник с BP 26 х 3/4 х 26 метапол ( Кор.ст.)</t>
  </si>
  <si>
    <t>кор439034</t>
  </si>
  <si>
    <t>Тройник с BP 32 х 1 х 32 метапол ( Кор.ст.)</t>
  </si>
  <si>
    <t>кор439016</t>
  </si>
  <si>
    <t>Тройник с HP 16 х 1/2 х 16 метапол ( Кор.ст.)</t>
  </si>
  <si>
    <t>кор439020</t>
  </si>
  <si>
    <t>Тройник с HP 20 х 1/2 х 20 метапол ( Кор.ст.)</t>
  </si>
  <si>
    <t>кор439029</t>
  </si>
  <si>
    <t>Тройник с HP 26 х 1 х 26 метапол ( Кор.ст.)</t>
  </si>
  <si>
    <t>кор439031</t>
  </si>
  <si>
    <t>Тройник с HP 26 х 3/4 х 26 метапол ( Кор.ст.)</t>
  </si>
  <si>
    <t>кор439030</t>
  </si>
  <si>
    <t>Тройник с НP 26 х 1/2 х 26 метапол ( Кор.ст.)</t>
  </si>
  <si>
    <t>Труба (метапол) ( Кор.ст.)</t>
  </si>
  <si>
    <t>кор408016</t>
  </si>
  <si>
    <t>Труба мет.пласт.  12-16 встык (100 м.п. в упаковке) метапол ( Кор.ст.)</t>
  </si>
  <si>
    <t>кор408020</t>
  </si>
  <si>
    <t>Труба мет.пласт.  16-20 встык (100 м.п. в упаковке) метапол ( Кор.ст.)</t>
  </si>
  <si>
    <t>кор408026</t>
  </si>
  <si>
    <t>Труба мет.пласт.  20-26 встык (50 м.п. в упаковке) метапол ( Кор.ст.)</t>
  </si>
  <si>
    <t>кор408032</t>
  </si>
  <si>
    <t>Труба мет.пласт.  26-32 встык (50 м.п. в упаковке) метапол ( Кор.ст.)</t>
  </si>
  <si>
    <t>кор408040</t>
  </si>
  <si>
    <t>Труба мет.пласт.  32-40 встык  метапол ( Кор.ст.)</t>
  </si>
  <si>
    <t>Уголки (метапол) ( Кор.ст.)</t>
  </si>
  <si>
    <t>кор426016</t>
  </si>
  <si>
    <t>Уголок 90° 16 х 16 метапол ( Кор.ст.)</t>
  </si>
  <si>
    <t>кор426020</t>
  </si>
  <si>
    <t>Уголок 90° 20 х 20 метапол ( Кор.ст.)</t>
  </si>
  <si>
    <t>кор426026</t>
  </si>
  <si>
    <t>Уголок 90° 26 х 26 метапол ( Кор.ст.)</t>
  </si>
  <si>
    <t>кор426032</t>
  </si>
  <si>
    <t>Уголок 90° 32 х 32 метапол ( Кор.ст.)</t>
  </si>
  <si>
    <t>кор428016</t>
  </si>
  <si>
    <t>Уголок 90° BP 16 х 1/2 метапол ( Кор.ст.)</t>
  </si>
  <si>
    <t>кор428020</t>
  </si>
  <si>
    <t>Уголок 90° BP 20 х 1/2 метапол ( Кор.ст.)</t>
  </si>
  <si>
    <t>кор428021</t>
  </si>
  <si>
    <t>Уголок 90° BP 20 х 3/4 метапол ( Кор.ст.)</t>
  </si>
  <si>
    <t>кор428027</t>
  </si>
  <si>
    <t>Уголок 90° BP 26 х 1 метапол ( Кор.ст.)</t>
  </si>
  <si>
    <t>кор428026</t>
  </si>
  <si>
    <t>Уголок 90° BP 26 х 1/2 метапол ( Кор.ст.)</t>
  </si>
  <si>
    <t>кор428028</t>
  </si>
  <si>
    <t>Уголок 90° BP 26 х 3/4 метапол ( Кор.ст.)</t>
  </si>
  <si>
    <t>кор428032</t>
  </si>
  <si>
    <t>Уголок 90° BP 32 х 1 метапол ( Кор.ст.)</t>
  </si>
  <si>
    <t>кор428040</t>
  </si>
  <si>
    <t>Уголок 90° BP 40х1 1/4 метапол ( Кор.ст.)</t>
  </si>
  <si>
    <t>кор427016</t>
  </si>
  <si>
    <t>Уголок 90° HP 16 х 1/2 метапол ( Кор.ст.)</t>
  </si>
  <si>
    <t>кор427020</t>
  </si>
  <si>
    <t>Уголок 90° HP 20 х 1/2 метапол ( Кор.ст.)</t>
  </si>
  <si>
    <t>кор427026</t>
  </si>
  <si>
    <t>Уголок 90° HP 26 х 3/4 метапол ( Кор.ст.)</t>
  </si>
  <si>
    <t>кор429016</t>
  </si>
  <si>
    <t>Уголок с креплением с BP 16 х 1/2 метапол ( Кор.ст.)</t>
  </si>
  <si>
    <t>кор429020</t>
  </si>
  <si>
    <t>Уголок с креплением с BP 20 х 1/2 метапол ( Кор.ст.)</t>
  </si>
  <si>
    <t>Метапол FERAT</t>
  </si>
  <si>
    <t>SH-201</t>
  </si>
  <si>
    <t>Труба металлопластиковая FERAT PEX-AL-PEХ 12/16 встык (100 м)</t>
  </si>
  <si>
    <t>SH-202</t>
  </si>
  <si>
    <t>Труба металлопластиковая FERAT PEX-AL-PEХ 16/20 встык (100м)</t>
  </si>
  <si>
    <t>SH-203</t>
  </si>
  <si>
    <t>Труба металлопластиковая FERAT PEX-AL-PEХ 20/26 встык (50м)</t>
  </si>
  <si>
    <t>SH-204</t>
  </si>
  <si>
    <t>Труба металлопластиковая FERAT PEX-AL-PEХ 26/32 (50м)</t>
  </si>
  <si>
    <t>RB1156</t>
  </si>
  <si>
    <t>Круг зачистной   115*6*22 14А 80 Т2 БУ ТУ3982-025</t>
  </si>
  <si>
    <t>RB1256</t>
  </si>
  <si>
    <t>Круг зачистной   125*6*22 R</t>
  </si>
  <si>
    <t>RB1506</t>
  </si>
  <si>
    <t>Круг зачистной   150*6*22 R</t>
  </si>
  <si>
    <t>RB1806</t>
  </si>
  <si>
    <t>Круг зачистной   180*6*22 R</t>
  </si>
  <si>
    <t>RB2306</t>
  </si>
  <si>
    <t>Круг зачистной   230*6*22 R</t>
  </si>
  <si>
    <t>RB1151.0</t>
  </si>
  <si>
    <t>Круг отрезной, абразивный Шум115х1.0х22,23</t>
  </si>
  <si>
    <t>RB1151.2</t>
  </si>
  <si>
    <t>Круг отрезной, абразивный ШУМ 115х1,2х22,23, РБ</t>
  </si>
  <si>
    <t>RB1151.6</t>
  </si>
  <si>
    <t>Круг отрезной, абразивный ШУМ 115х1.6х22,23</t>
  </si>
  <si>
    <t>RB1152.5</t>
  </si>
  <si>
    <t>Круг отрезной абразивный по металлу  115х2,5х22 (25 шт)</t>
  </si>
  <si>
    <t>RB1251.0</t>
  </si>
  <si>
    <t>Круг отрезной, абразивный ШУМ 125х1,0х22,23, РБ</t>
  </si>
  <si>
    <t>RB1251.2</t>
  </si>
  <si>
    <t>Круг отрезной, абразивный ШУМ 125х1,2х22,23, РБ</t>
  </si>
  <si>
    <t>RB1251.6</t>
  </si>
  <si>
    <t>Круг отрезной, абразивный ШУМ 125х1,6х22,23, РБ</t>
  </si>
  <si>
    <t>RB1252.0</t>
  </si>
  <si>
    <t>Круг отрезной, абразивный ШУМ 125х2,0х22,23, РБ</t>
  </si>
  <si>
    <t>RB1252.5</t>
  </si>
  <si>
    <t>Круг отрезной абразивный по металлу  125х2,5х22 (25 шт)</t>
  </si>
  <si>
    <t>RB150 1.6</t>
  </si>
  <si>
    <t>Круг отрезной, абразивный ШУМ 150х1,6х22,23, РБ</t>
  </si>
  <si>
    <t>RB1502.0</t>
  </si>
  <si>
    <t>Круг отрезной, абразивный ШУМ 150х2,0х22,23, РБ</t>
  </si>
  <si>
    <t>RB1502.5</t>
  </si>
  <si>
    <t>Круг отрезной абразивный по металлу  150х2,5х22 (25 шт)</t>
  </si>
  <si>
    <t>RB1801.6</t>
  </si>
  <si>
    <t>Круг отрезной, абразивный ШУМ 180х1,6х22,23, РБ</t>
  </si>
  <si>
    <t>RB1802.0</t>
  </si>
  <si>
    <t>Круг отрезной, абразивный ШУМ 180х2,0х22,23, РБ</t>
  </si>
  <si>
    <t>RB1802.5</t>
  </si>
  <si>
    <t>Круг отрезной абразивный по металлу  180х2,5х22 (20 шт)</t>
  </si>
  <si>
    <t>RB1803.0</t>
  </si>
  <si>
    <t>Круг отрезной абразивный по металлу  180х3,0х22 (25 шт)</t>
  </si>
  <si>
    <t>RB2002.5</t>
  </si>
  <si>
    <t>Круг отрезной абразивный по металлу  200х2,5х22 (25 шт)</t>
  </si>
  <si>
    <t>RB2301.8</t>
  </si>
  <si>
    <t>Круг отрезной, абразивный ШУМ 230х1,8х22,23, РБ</t>
  </si>
  <si>
    <t>RB2302.0</t>
  </si>
  <si>
    <t>Круг отрезной, абразивный ШУМ 230х2,0х22,23, РБ</t>
  </si>
  <si>
    <t>RB2302.522</t>
  </si>
  <si>
    <t>Круг отрезной абразивный по металлу  230х2,5х22 (25 шт)</t>
  </si>
  <si>
    <t>RB2303.0</t>
  </si>
  <si>
    <t>Круг отрезной, абразивный ШУМ 230х3,0х22,23, РБ</t>
  </si>
  <si>
    <t>TEMPER GAS</t>
  </si>
  <si>
    <t>TEMPER Краны шаровые GAS под приварку</t>
  </si>
  <si>
    <t>Кран шаровый под приварку ГАЗ (желтая краска) стандарт.проход Temper 38220020 DN20 PN40 Сталь 20</t>
  </si>
  <si>
    <t>Кран шаровый под приварку ГАЗ (желтая краска) стандарт.проход Temper 38220025 DN25 PN40 Сталь 20</t>
  </si>
  <si>
    <t>TEMPER Краны шаровые муфтовые</t>
  </si>
  <si>
    <t>Кран шаровый муфтовый Temper 28020015 DN15 PN40</t>
  </si>
  <si>
    <t>Кран шаровый муфтовый Temper 28020020 DN20 PN40</t>
  </si>
  <si>
    <t>Кран шаровый муфтовый Temper 28020025 DN25 PN40</t>
  </si>
  <si>
    <t>Кран шаровый муфтовый Temper 28020032 DN32 PN40</t>
  </si>
  <si>
    <t>Кран шаровый муфтовый Temper 28020040 DN40 PN40</t>
  </si>
  <si>
    <t>Кран шаровый муфтовый Temper 28020050 DN50 PN40</t>
  </si>
  <si>
    <t>TEMPER Краны шаровые под приварку</t>
  </si>
  <si>
    <t>Кран шаровой под приварку TEMPER 28220020 DN20 PN40</t>
  </si>
  <si>
    <t>Кран шаровой под приварку TEMPER 28220025 DN25 PN40</t>
  </si>
  <si>
    <t>Кран шаровой под приварку TEMPER 28220032 DN32 PN40</t>
  </si>
  <si>
    <t>Кран шаровой под приварку TEMPER 28220040 DN40 PN40</t>
  </si>
  <si>
    <t>Кран шаровой под приварку TEMPER 28220050 DN50 PN40</t>
  </si>
  <si>
    <t>Кран шаровой под приварку TEMPER 28220065 DN65 PN25</t>
  </si>
  <si>
    <t>Кран шаровой под приварку TEMPER 28220080 DN80 PN25</t>
  </si>
  <si>
    <t>Кран шаровой под приварку TEMPER 28220100 DN100 PN25</t>
  </si>
  <si>
    <t>Кран шаровой под приварку TEMPER 28220125 DN125 PN25</t>
  </si>
  <si>
    <t>Кран шаровой под приварку TEMPER 28220150 DN150 PN25</t>
  </si>
  <si>
    <t>Кран шаровой под приварку TEMPER 28220200 DN200 PN25</t>
  </si>
  <si>
    <t>TEMPER Краны шаровые под приварку ПОЛНЫЙ ПРОХОД</t>
  </si>
  <si>
    <t>Кран шаровый под приварку полный проход TEMPER  29220015 DN15 PN40</t>
  </si>
  <si>
    <t>Кран шаровый под приварку полный проход TEMPER  29220020 DN20 PN40</t>
  </si>
  <si>
    <t>Кран шаровый под приварку полный проход TEMPER  29220025 DN25 PN40</t>
  </si>
  <si>
    <t>Кран шаровый под приварку полный проход TEMPER  29220032 DN32 PN40</t>
  </si>
  <si>
    <t>Кран шаровый под приварку полный проход TEMPER  29220040 DN40 PN40</t>
  </si>
  <si>
    <t>Кран шаровый под приварку полный проход TEMPER  29220050 DN50 PN40</t>
  </si>
  <si>
    <t>Кран шаровый под приварку полный проход TEMPER  29220065 DN65 PN25</t>
  </si>
  <si>
    <t>Кран шаровый под приварку полный проход TEMPER  29220080 DN80 PN25</t>
  </si>
  <si>
    <t>Кран шаровый под приварку полный проход TEMPER  29220100 DN100 PN25</t>
  </si>
  <si>
    <t>Кран шаровый под приварку полный проход TEMPER  29220125 DN125 PN25</t>
  </si>
  <si>
    <t>Кран шаровый под приварку полный проход TEMPER  29220150 DN150 PN25</t>
  </si>
  <si>
    <t>Кран шаровый под приварку полный проход TEMPER  29220200 DN200 PN25</t>
  </si>
  <si>
    <t>TEMPER Краны шаровые фланцевые</t>
  </si>
  <si>
    <t>Кран  шаровой фланц. TEMPER  28620020 DN20 PN40</t>
  </si>
  <si>
    <t>Кран  шаровой фланц. TEMPER  28620025 DN25 PN40</t>
  </si>
  <si>
    <t>Кран  шаровой фланц. TEMPER  28620032 DN32 PN40</t>
  </si>
  <si>
    <t>Кран  шаровой фланц. TEMPER  28620040 DN40 PN40</t>
  </si>
  <si>
    <t>Кран  шаровой фланц. TEMPER  28620050 DN50 PN40</t>
  </si>
  <si>
    <t>Кран  шаровой фланц. TEMPER  28620065 DN65 PN16</t>
  </si>
  <si>
    <t>Кран  шаровой фланц. TEMPER  28620080 DN80 PN16</t>
  </si>
  <si>
    <t>Кран  шаровой фланц. TEMPER  28620100 DN100 PN16</t>
  </si>
  <si>
    <t>Кран  шаровой фланц. TEMPER  28620125 DN125 PN16</t>
  </si>
  <si>
    <t>Кран  шаровой фланц. TEMPER  28620150 DN150 PN16</t>
  </si>
  <si>
    <t>Кран  шаровой фланц. TEMPER 28320200 DN200 PN16</t>
  </si>
  <si>
    <t>Кран  шаровой фланц. TEMPER 28320250 DN250 PN16</t>
  </si>
  <si>
    <t>TEMPER Краны шаровые фланцевые ПОЛНЫЙ ПРОХОД</t>
  </si>
  <si>
    <t>Кран шаровой фланц. полный проход TEMPER 29320015 DN15 PN40</t>
  </si>
  <si>
    <t>Кран шаровой фланц. полный проход TEMPER 29320020 DN20 PN40</t>
  </si>
  <si>
    <t>Кран шаровой фланц. полный проход TEMPER 29320025 DN25 PN40</t>
  </si>
  <si>
    <t>Кран шаровой фланц. полный проход TEMPER 29320032 DN32 PN40</t>
  </si>
  <si>
    <t>Кран шаровой фланц. полный проход TEMPER 29320040 DN40 PN40</t>
  </si>
  <si>
    <t>Кран шаровой фланц. полный проход TEMPER 29320050 DN50 PN40</t>
  </si>
  <si>
    <t>Кран шаровой фланц. полный проход TEMPER 29320065 DN65 PN16</t>
  </si>
  <si>
    <t>Кран шаровой фланц. полный проход TEMPER 29320080 DN80 PN16</t>
  </si>
  <si>
    <t>Кран шаровой фланц. полный проход TEMPER 29320100 DN100 PN16</t>
  </si>
  <si>
    <t>Кран шаровой фланц. полный проход TEMPER 29320125 DN125 PN16</t>
  </si>
  <si>
    <t>Кран шаровой фланц. полный проход TEMPER 29320150 DN150 PN16</t>
  </si>
  <si>
    <t>Кран шаровой фланц. полный проход TEMPER 29320200 DN 200 PN16</t>
  </si>
  <si>
    <t>МАРШАЛ GAS PRO</t>
  </si>
  <si>
    <t>МАРШАЛ Краны шаровые GAS PRO под приварку</t>
  </si>
  <si>
    <t>GAS 11с67п 2ЦП 40.020.015</t>
  </si>
  <si>
    <t>Кран шаровой под приварку МАРШАЛ 11с67п GAS PRO 2ЦП.00.1 DN 20/15 PN40</t>
  </si>
  <si>
    <t>GAS 11с67п 2ЦП 40.025.020</t>
  </si>
  <si>
    <t>Кран шаровой под приварку МАРШАЛ 11с67п GAS PRO 2ЦП.00.1 DN 25/20 PN40</t>
  </si>
  <si>
    <t>GAS 11с67п 2ЦП 40.032.025</t>
  </si>
  <si>
    <t>Кран шаровой под приварку МАРШАЛ 11с67п GAS PRO 2ЦП.00.1 DN 32/25 PN40</t>
  </si>
  <si>
    <t>GAS 11с67п 2ЦП 40.040.032</t>
  </si>
  <si>
    <t>Кран шаровой под приварку МАРШАЛ 11с67п GAS PRO 2ЦП.00.1 DN 40/32 PN40</t>
  </si>
  <si>
    <t>GAS 11с67п 2ЦП 40.050.040</t>
  </si>
  <si>
    <t>Кран шаровой под приварку МАРШАЛ 11с67п GAS PRO 2ЦП.00.1 DN 50/40 PN40</t>
  </si>
  <si>
    <t>GAS 11с67п 2ЦП 25.065.050</t>
  </si>
  <si>
    <t>Кран шаровой под приварку МАРШАЛ 11с67п GAS PRO 2ЦП.00.1 DN 65/50 PN25</t>
  </si>
  <si>
    <t>GAS 11с67п 2ЦП 25.080.065</t>
  </si>
  <si>
    <t>Кран шаровой под приварку МАРШАЛ 11с67п GAS PRO 2ЦП.00.1 DN 80/65 PN25</t>
  </si>
  <si>
    <t>GAS 11с67п 2ЦП 25.100.080</t>
  </si>
  <si>
    <t>Кран шаровой под приварку МАРШАЛ 11с67п GAS PRO 2ЦП.00.1 DN100/80 PN25</t>
  </si>
  <si>
    <t>GAS 11с67п 2ЦП 25.125.100</t>
  </si>
  <si>
    <t>Кран шаровой под приварку МАРШАЛ 11с67п GAS PRO 2ЦП.00.1 DN125/100 PN25</t>
  </si>
  <si>
    <t>GAS 11с67п 2ЦП 25.150.125</t>
  </si>
  <si>
    <t>Кран шаровой под приварку МАРШАЛ 11с67п GAS PRO 2ЦП.00.1 DN150/125 PN25</t>
  </si>
  <si>
    <t>МАРШАЛ Краны шаровые GAS PRO под приварку ПОЛНЫЙ ПРОХОД</t>
  </si>
  <si>
    <t>GAS ПП 11с67п ЦП 040.015</t>
  </si>
  <si>
    <t>Кран шаровый под приварку полный проход МАРШАЛ 11с67п GAS PRO ЦП.00.1 DN 15 PN40</t>
  </si>
  <si>
    <t>GAS ПП 11с67п ЦП 040.020</t>
  </si>
  <si>
    <t>Кран шаровый под приварку полный проход МАРШАЛ 11с67п GAS PRO ЦП.00.1 DN 20 PN40</t>
  </si>
  <si>
    <t>GAS ПП 11с67п ЦП 040.025</t>
  </si>
  <si>
    <t>Кран шаровый под приварку полный проход МАРШАЛ 11с67п GAS PRO ЦП.00.1 DN 25 PN40</t>
  </si>
  <si>
    <t>GAS ПП 11с67п ЦП 040.032</t>
  </si>
  <si>
    <t>Кран шаровый под приварку полный проход МАРШАЛ 11с67п GAS PRO ЦП.00.1 DN 32 PN40</t>
  </si>
  <si>
    <t>GAS ПП 11с67п ЦП 040.040</t>
  </si>
  <si>
    <t>Кран шаровый под приварку полный проход МАРШАЛ 11с67п GAS PRO ЦП.00.1 DN 40 PN40</t>
  </si>
  <si>
    <t>GAS ПП 11с67п ЦП 040.050</t>
  </si>
  <si>
    <t>Кран шаровый под приварку полный проход МАРШАЛ 11с67п GAS PRO ЦП.00.1 DN 50 PN40</t>
  </si>
  <si>
    <t>GAS ПП 11с67п ЦП 025.065</t>
  </si>
  <si>
    <t>Кран шаровый под приварку полный проход МАРШАЛ 11с67п GAS PRO ЦП.00.1 DN 65 PN25</t>
  </si>
  <si>
    <t>GAS ПП 11с67п ЦП 025.080</t>
  </si>
  <si>
    <t>Кран шаровый под приварку полный проход МАРШАЛ 11с67п GAS PRO ЦП.00.1 DN 80 PN25</t>
  </si>
  <si>
    <t>GAS ПП 11с67п ЦП 025.100</t>
  </si>
  <si>
    <t>Кран шаровый под приварку полный проход МАРШАЛ 11с67п GAS PRO ЦП.00.1 DN100 PN25</t>
  </si>
  <si>
    <t>GAS ПП 11с67п ЦП 025.125</t>
  </si>
  <si>
    <t>Кран шаровый под приварку полный проход МАРШАЛ 11с67п GAS PRO ЦП.00.1 DN125 PN25</t>
  </si>
  <si>
    <t>GAS ПП 11с67п ЦП 025.150</t>
  </si>
  <si>
    <t>Кран шаровый под приварку полный проход МАРШАЛ 11с67п GAS PRO ЦП.00.1 DN150 PN25</t>
  </si>
  <si>
    <t>МАРШАЛ Краны шаровые GAS PRO фланцевые</t>
  </si>
  <si>
    <t>GAS 11с67п 2ЦФ 40.020.015</t>
  </si>
  <si>
    <t>Кран шаровой фланц. МАРШАЛ 11с67п GAS PRO 2ЦФ.00.1 DN 20/15 PN40</t>
  </si>
  <si>
    <t>GAS 11с67п 2ЦФ 40.025.020</t>
  </si>
  <si>
    <t>Кран шаровой фланц. МАРШАЛ 11с67п GAS PRO 2ЦФ.00.1 DN 25/20 PN40</t>
  </si>
  <si>
    <t>GAS 11с67п 2ЦФ 40.032.025</t>
  </si>
  <si>
    <t>Кран шаровой фланц. МАРШАЛ 11с67п GAS PRO 2ЦФ.00.1 DN 32/25 PN40</t>
  </si>
  <si>
    <t>GAS 11с67п 2ЦФ 40.040.032</t>
  </si>
  <si>
    <t>Кран шаровой фланц. МАРШАЛ 11с67п GAS PRO 2ЦФ.00.1 DN 40/32 PN40</t>
  </si>
  <si>
    <t>GAS 11с67п 2ЦФ 40.050.040</t>
  </si>
  <si>
    <t>Кран шаровой фланц. МАРШАЛ 11с67п GAS PRO 2ЦФ.00.1 DN 50/40 PN40</t>
  </si>
  <si>
    <t>GAS 11с67п 2ЦФ 25.065.050</t>
  </si>
  <si>
    <t>Кран шаровой фланц. МАРШАЛ 11с67п GAS PRO 2ЦФ.00.1 DN 65/50 PN25</t>
  </si>
  <si>
    <t>GAS 11с67п 2ЦФ 25.080.065</t>
  </si>
  <si>
    <t>Кран шаровой фланц. МАРШАЛ 11с67п GAS PRO 2ЦФ.00.1 DN 80/65 PN25</t>
  </si>
  <si>
    <t>GAS 11с67п 2ЦФ 25.100.080</t>
  </si>
  <si>
    <t>Кран шаровой фланц. МАРШАЛ 11с67п GAS PRO 2ЦФ.00.1 DN100/80 PN25</t>
  </si>
  <si>
    <t>GAS 11с67п 2ЦФ 25.125.100</t>
  </si>
  <si>
    <t>Кран шаровой фланц. МАРШАЛ 11с67п GAS PRO 2ЦФ.00.1 DN125/100 PN25</t>
  </si>
  <si>
    <t>GAS 11с67п 2ЦФ 25.150.125</t>
  </si>
  <si>
    <t>Кран шаровой фланц. МАРШАЛ 11с67п GAS PRO 2ЦФ.00.1 DN150/125 PN25</t>
  </si>
  <si>
    <t>МАРШАЛ Краны шаровые GAS PRO фланцевые ПОЛНЫЙ ПРОХОД</t>
  </si>
  <si>
    <t>GAS ПП 11с67п ЦФ 040.015</t>
  </si>
  <si>
    <t>Кран шаровой фланц. полный проход МАРШАЛ 11с67п GAS PRO ЦФ.00.1 DN 15 PN40</t>
  </si>
  <si>
    <t>GAS ПП 11с67п ЦФ 040.020</t>
  </si>
  <si>
    <t>Кран шаровой фланц. полный проход МАРШАЛ 11с67п GAS PRO ЦФ.00.1 DN 20 PN40</t>
  </si>
  <si>
    <t>GAS ПП 11с67п ЦФ 040.025</t>
  </si>
  <si>
    <t>Кран шаровой фланц. полный проход МАРШАЛ 11с67п GAS PRO ЦФ.00.1 DN 25 PN40</t>
  </si>
  <si>
    <t>GAS ПП 11с67п ЦФ 040.032</t>
  </si>
  <si>
    <t>Кран шаровой фланц. полный проход МАРШАЛ 11с67п GAS PRO ЦФ.00.1 DN 32 PN40</t>
  </si>
  <si>
    <t>GAS ПП 11с67п ЦФ 040.040</t>
  </si>
  <si>
    <t>Кран шаровой фланц. полный проход МАРШАЛ 11с67п GAS PRO ЦФ.00.1 DN 40 PN40</t>
  </si>
  <si>
    <t>GAS ПП 11с67п ЦФ 040.050</t>
  </si>
  <si>
    <t>Кран шаровой фланц. полный проход МАРШАЛ 11с67п GAS PRO ЦФ.00.1 DN 50 PN40</t>
  </si>
  <si>
    <t>GAS ПП 11с67п ЦФ 025.065</t>
  </si>
  <si>
    <t>Кран шаровой фланц. полный проход МАРШАЛ 11с67п GAS PRO ЦФ.00.1 DN 65 PN16</t>
  </si>
  <si>
    <t>GAS ПП 11с67п ЦФ 025.080</t>
  </si>
  <si>
    <t>Кран шаровой фланц. полный проход МАРШАЛ 11с67п GAS PRO ЦФ.00.1 DN 80 PN16</t>
  </si>
  <si>
    <t>GAS ПП 11с67п ЦФ 016.080</t>
  </si>
  <si>
    <t>Кран шаровой фланц. полный проход МАРШАЛ 11с67п GAS PRO ЦФ.00.1 DN100 PN16</t>
  </si>
  <si>
    <t>GAS ПП 11с67п ЦФ 016.125</t>
  </si>
  <si>
    <t>Кран шаровой фланц. полный проход МАРШАЛ 11с67п GAS PRO ЦФ.00.1 DN125 PN16</t>
  </si>
  <si>
    <t>GAS ПП 11с67п ЦФ 016.150</t>
  </si>
  <si>
    <t>Кран шаровой фланц. полный проход МАРШАЛ 11с67п GAS PRO ЦФ.00.1 DN150 PN16</t>
  </si>
  <si>
    <t>МАРШАЛ Краны шаровые муфтовые</t>
  </si>
  <si>
    <t>ПП 11с67п ЦР.00.1.040.015</t>
  </si>
  <si>
    <t>Кран шаровой цельносварной муфтовый МАРШАЛ 11с67п  ЦР.00.1 DN15 PN40</t>
  </si>
  <si>
    <t>11с67п2ЦР.00.1 20/15/40</t>
  </si>
  <si>
    <t>Кран шаровой цельносварной муфтовый МАРШАЛ 11с67п 2ЦР.00.1 DN20/15 PN40</t>
  </si>
  <si>
    <t>11с67п 2ЦР.00.1 25/20/40</t>
  </si>
  <si>
    <t>Кран шаровой цельносварной муфтовый МАРШАЛ 11с67п 2ЦР.00.1 DN25/20 PN40</t>
  </si>
  <si>
    <t>11с67п 2ЦР.00.1 32/25/40</t>
  </si>
  <si>
    <t>Кран шаровой цельносварной муфтовый МАРШАЛ 11с67п 2ЦР.00.1 DN32/25 PN40</t>
  </si>
  <si>
    <t>11с67п 2ЦР.00.1 40/32/40</t>
  </si>
  <si>
    <t>Кран шаровой цельносварной муфтовый МАРШАЛ 11с67п 2ЦР.00.1 DN40/32 PN40</t>
  </si>
  <si>
    <t>11с67п 2ЦР.00.1 50/40/40</t>
  </si>
  <si>
    <t>Кран шаровой цельносварной муфтовый МАРШАЛ 11с67п 2ЦР.00.1 DN50/40 PN40</t>
  </si>
  <si>
    <t>МАРШАЛ Краны шаровые под приварку</t>
  </si>
  <si>
    <t>11с67п2ЦП.00.1 20/15/40</t>
  </si>
  <si>
    <t>Кран шаровой под приварку МАРШАЛ 11с67п2ЦП.00.1 Ду- 20/15 Ру- 40</t>
  </si>
  <si>
    <t>11с67п2ЦП.00.1 25/20/40</t>
  </si>
  <si>
    <t>Кран шаровой под приварку МАРШАЛ 11с67п2ЦП.00.1 Ду- 25/20 Ру- 40</t>
  </si>
  <si>
    <t>11с67п2ЦП.00.1 32/25/40</t>
  </si>
  <si>
    <t>Кран шаровой под приварку МАРШАЛ 11с67п2ЦП.00.1 Ду- 32/25 Ру- 40</t>
  </si>
  <si>
    <t>11с67п2ЦП.00.1 40/32/40</t>
  </si>
  <si>
    <t>Кран шаровой под приварку МАРШАЛ 11с67п2ЦП.00.1 Ду- 40/32 Ру- 40</t>
  </si>
  <si>
    <t>11с67п2ЦП.00.1 50/40/40</t>
  </si>
  <si>
    <t>Кран шаровой под приварку МАРШАЛ 11с67п2ЦП.00.1 Ду- 50/40 Ру- 40</t>
  </si>
  <si>
    <t>11с67п2ЦП.00.1 65/50/25</t>
  </si>
  <si>
    <t>Кран шаровой под приварку МАРШАЛ 11с67п2ЦП.00.1 Ду- 65/50 Ру- 25</t>
  </si>
  <si>
    <t>11с67п2ЦП.00.1 80/65/25</t>
  </si>
  <si>
    <t>Кран шаровой под приварку МАРШАЛ 11с67п2ЦП.00.1 Ду- 80/65 Ру- 25</t>
  </si>
  <si>
    <t>11с67п2ЦП.00.1 100/80/25</t>
  </si>
  <si>
    <t>Кран шаровой под приварку МАРШАЛ 11с67п2ЦП.00.1 Ду-100/80 Ру- 25</t>
  </si>
  <si>
    <t>11с67п2ЦП.00.1 125/100/25</t>
  </si>
  <si>
    <t>Кран шаровой под приварку МАРШАЛ 11с67п2ЦП.00.1 Ду-125/100 Ру- 25</t>
  </si>
  <si>
    <t>11с67п2ЦП.00.1 150/125/25</t>
  </si>
  <si>
    <t>Кран шаровой под приварку МАРШАЛ 11с67п2ЦП.00.1 Ду-150/125 Ру- 25</t>
  </si>
  <si>
    <t>11с67п2ЦП.00.1 200/150/25</t>
  </si>
  <si>
    <t>Кран шаровой под приварку МАРШАЛ 11с67п2ЦП.00.1 Ду-200/150 Ру- 25</t>
  </si>
  <si>
    <t>МАРШАЛ Краны шаровые под приварку ПОЛНЫЙ ПРОХОД</t>
  </si>
  <si>
    <t>ПП 11с67п ЦП.00.1.040.015</t>
  </si>
  <si>
    <t>Кран шаровый под приварку полный проход МАРШАЛ  11с67п ЦП.00.1 DN15 PN40</t>
  </si>
  <si>
    <t>ПП 11с67п ЦП.00.1.040.020</t>
  </si>
  <si>
    <t>Кран шаровый под приварку полный проход МАРШАЛ  11с67п ЦП.00.1 DN20 PN40</t>
  </si>
  <si>
    <t>ПП 11с67п ЦП.00.1.040.025</t>
  </si>
  <si>
    <t>Кран шаровый под приварку полный проход МАРШАЛ  11с67п ЦП.00.1 DN25 PN40</t>
  </si>
  <si>
    <t>ПП 11с67п ЦП.00.1.040.032</t>
  </si>
  <si>
    <t>Кран шаровый под приварку полный проход МАРШАЛ  11с67п ЦП.00.1 DN32 PN40</t>
  </si>
  <si>
    <t>ПП 11с67п ЦП.00.1.040.040</t>
  </si>
  <si>
    <t>Кран шаровый под приварку полный проход МАРШАЛ  11с67п ЦП.00.1 DN40 PN40</t>
  </si>
  <si>
    <t>ПП 11с67п ЦП.00.1.040.050</t>
  </si>
  <si>
    <t>Кран шаровый под приварку полный проход МАРШАЛ  11с67п ЦП.00.1 DN50 PN40</t>
  </si>
  <si>
    <t>ПП 11с67п ЦП.00.1.025.065</t>
  </si>
  <si>
    <t>Кран шаровый под приварку полный проход МАРШАЛ  11с67п ЦП.00.1 DN65 PN 25</t>
  </si>
  <si>
    <t>ПП 11с67п ЦП.00.1.025.080</t>
  </si>
  <si>
    <t>Кран шаровый под приварку полный проход МАРШАЛ  11с67п ЦП.00.1 DN80 PN25</t>
  </si>
  <si>
    <t>ПП 11с67п ЦП.00.1.025.100</t>
  </si>
  <si>
    <t>Кран шаровый под приварку полный проход МАРШАЛ 11с67п ЦП.00.1 DN100 PN25</t>
  </si>
  <si>
    <t>ПП 11с67п ЦП.00.1.025.125</t>
  </si>
  <si>
    <t>Кран шаровый под приварку полный проход МАРШАЛ 11с67п ЦП.00.1 DN125 PN25</t>
  </si>
  <si>
    <t>ПП 11с67п ЦП.00.1.025.150</t>
  </si>
  <si>
    <t>Кран шаровый под приварку полный проход МАРШАЛ 11с67п ЦП.00.1 DN150 PN25</t>
  </si>
  <si>
    <t>ПП 11с67п ЦП.00.1.025.200</t>
  </si>
  <si>
    <t>Кран шаровый под приварку полный проход МАРШАЛ 11с67п ЦП.00.1 DN200 PN25</t>
  </si>
  <si>
    <t>МАРШАЛ Краны шаровые фланцевые</t>
  </si>
  <si>
    <t>LD КШЦФ50/40</t>
  </si>
  <si>
    <t>Кран  шаровой фланц LD КШЦФ из Ст.20 Ду50 Ру40</t>
  </si>
  <si>
    <t>11с67п2ЦФ.00.1 20/15/40</t>
  </si>
  <si>
    <t>Кран  шаровой фланц. МАРШАЛ 11с67п2ЦФ.00.1 Ду- 20/15 Ру- 40</t>
  </si>
  <si>
    <t>11с67п2ЦФ.00.1 25/20/40</t>
  </si>
  <si>
    <t>Кран  шаровой фланц. МАРШАЛ 11с67п2ЦФ.00.1 Ду- 25/20 Ру- 40</t>
  </si>
  <si>
    <t>11с67п2ЦФ.00.1 32/25/40</t>
  </si>
  <si>
    <t>Кран  шаровой фланц. МАРШАЛ 11с67п2ЦФ.00.1 Ду- 32/25 Ру- 40</t>
  </si>
  <si>
    <t>11с67п2ЦФ.00.1 40/32/40</t>
  </si>
  <si>
    <t>Кран  шаровой фланц. МАРШАЛ 11с67п2ЦФ.00.1 Ду- 40/32 Ру- 40</t>
  </si>
  <si>
    <t>11с67п2ЦФ.00.1 50/40/40</t>
  </si>
  <si>
    <t>Кран  шаровой фланц. МАРШАЛ 11с67п2ЦФ.00.1 Ду- 50/40 Ру- 40</t>
  </si>
  <si>
    <t>11с67п2ЦФ.00.1 65/50/16</t>
  </si>
  <si>
    <t>Кран  шаровой фланц. МАРШАЛ 11с67п2ЦФ.00.1 Ду- 65/50 Ру- 16</t>
  </si>
  <si>
    <t>11с67п2ЦФ.00.1 65/50/25</t>
  </si>
  <si>
    <t>Кран  шаровой фланц. МАРШАЛ 11с67п2ЦФ.00.1 Ду- 65/50 Ру- 25 (зеленый)</t>
  </si>
  <si>
    <t>11с67п2ЦФ.00.1 80/65/16</t>
  </si>
  <si>
    <t>Кран  шаровой фланц. МАРШАЛ 11с67п2ЦФ.00.1 Ду- 80/65 Ру- 16</t>
  </si>
  <si>
    <t>11с67п2ЦФ.00.1 100/80/16</t>
  </si>
  <si>
    <t>Кран  шаровой фланц. МАРШАЛ 11с67п2ЦФ.00.1 Ду-100/80 Ру- 16</t>
  </si>
  <si>
    <t>11с67п2ЦФ.00.1 125/100/16</t>
  </si>
  <si>
    <t>Кран  шаровой фланц. МАРШАЛ 11с67п2ЦФ.00.1 Ду-125/100 Ру- 16</t>
  </si>
  <si>
    <t>11с67п2ЦФ.00.1 150/125/16</t>
  </si>
  <si>
    <t>Кран  шаровой фланц. МАРШАЛ 11с67п2ЦФ.00.1 Ду-150/125 Ру- 16</t>
  </si>
  <si>
    <t>11с67п2ЦФ.00.1 200/150/16</t>
  </si>
  <si>
    <t>Кран  шаровой фланц. МАРШАЛ 11с67п2ЦФ.00.1 Ду-200/150 Ру- 16</t>
  </si>
  <si>
    <t>11с67п2ЦФ.00.1 250/200/16</t>
  </si>
  <si>
    <t>Кран  шаровой фланц. МАРШАЛ 11с67п2ЦФ.00.1 Ду-250/200 Ру- 16</t>
  </si>
  <si>
    <t>11с67п2ЦФШ.00 20/15/40</t>
  </si>
  <si>
    <t>Кран  шаровый фланц. МАРШАЛ 11с67п2ЦФШ.00    Ду- 20/15 Ру- 40 штамповка</t>
  </si>
  <si>
    <t>11с67п2ЦФШ.00 25/20/40</t>
  </si>
  <si>
    <t>Кран  шаровый фланц. МАРШАЛ 11с67п2ЦФШ.00    Ду- 25/20 Ру- 40 штамповка</t>
  </si>
  <si>
    <t>11с67п2ЦФШ.00 32/25/40</t>
  </si>
  <si>
    <t>Кран  шаровый фланц. МАРШАЛ 11с67п2ЦФШ.00    Ду- 32/25 Ру- 40 штамповка</t>
  </si>
  <si>
    <t>11с67п2ЦФШ.00 40/32/40</t>
  </si>
  <si>
    <t>Кран  шаровый фланц. МАРШАЛ 11с67п2ЦФШ.00    Ду- 40/32 Ру- 40 штамповка</t>
  </si>
  <si>
    <t>11с67п2ЦФШ.00 50/40</t>
  </si>
  <si>
    <t>Кран  шаровый фланц. МАРШАЛ 11с67п2ЦФШ.00    Ду- 50/40 Ру- 40 штамповка</t>
  </si>
  <si>
    <t>11с67п2ЦФШ.00 65/50/16</t>
  </si>
  <si>
    <t>Кран  шаровый фланц. МАРШАЛ 11с67п2ЦФШ.00    Ду- 65/50 Ру- 16 штамповка</t>
  </si>
  <si>
    <t>11с67п2ЦФШ.00 80/65/16</t>
  </si>
  <si>
    <t>Кран  шаровый фланц. МАРШАЛ 11с67п2ЦФШ.00    Ду- 80/65 Ру- 16 штамповка</t>
  </si>
  <si>
    <t>11с67п2ЦФШ.00 100/80/16</t>
  </si>
  <si>
    <t>Кран  шаровый фланц. МАРШАЛ 11с67п2ЦФШ.00    Ду-100/80 Ру- 16 штамповка</t>
  </si>
  <si>
    <t>11с67п2ЦФШ.00 150/125/16</t>
  </si>
  <si>
    <t>Кран  шаровый фланц. МАРШАЛ 11с67п2ЦФШ.00    Ду-150/125 Ру- 16 штамповка</t>
  </si>
  <si>
    <t>11с67п СФ.00.1 100/80/16</t>
  </si>
  <si>
    <t>Кран шаровой разборный фланц. МАРШАЛ 11с67п СФ.00.1 DN100/80 PN16</t>
  </si>
  <si>
    <t>МАРШАЛ Краны шаровые фланцевые ПОЛНЫЙ ПРОХОД</t>
  </si>
  <si>
    <t>11с67п СУФ.00.1 80/16</t>
  </si>
  <si>
    <t>Кран шаровой разборный укороченный фланц.  П/П  МАРШАЛ 11с67п СУФ.00.1 DN80 PN16</t>
  </si>
  <si>
    <t>ПП 11с67п ЦФ.00.1.040.015</t>
  </si>
  <si>
    <t>Кран шаровой фланц. полный проход МАРШАЛ  11с67п ЦФ.00.1 DN15 PN40</t>
  </si>
  <si>
    <t>ПП 11с67п ЦФ.00.1.040.020</t>
  </si>
  <si>
    <t>Кран шаровой фланц. полный проход МАРШАЛ  11с67п ЦФ.00.1 DN20 PN40</t>
  </si>
  <si>
    <t>ПП 11с67п ЦФ.00.1.040.025</t>
  </si>
  <si>
    <t>Кран шаровой фланц. полный проход МАРШАЛ  11с67п ЦФ.00.1 DN25 PN40</t>
  </si>
  <si>
    <t>ПП 11с67п ЦФ.00.1.040.032</t>
  </si>
  <si>
    <t>Кран шаровой фланц. полный проход МАРШАЛ  11с67п ЦФ.00.1 DN32 PN40</t>
  </si>
  <si>
    <t>ПП 11с67п ЦФ.00.1.040.040</t>
  </si>
  <si>
    <t>Кран шаровой фланц. полный проход МАРШАЛ  11с67п ЦФ.00.1 DN40 PN40</t>
  </si>
  <si>
    <t>ПП 11с67п ЦФ.00.1.040.050</t>
  </si>
  <si>
    <t>Кран шаровой фланц. полный проход МАРШАЛ  11с67п ЦФ.00.1 DN50 PN40</t>
  </si>
  <si>
    <t>ПП 11с67п ЦФ.00.1.016.065</t>
  </si>
  <si>
    <t>Кран шаровой фланц. полный проход МАРШАЛ  11с67п ЦФ.00.1 DN65 PN16</t>
  </si>
  <si>
    <t>ПП 11с67п ЦФ.00.1.016.080</t>
  </si>
  <si>
    <t>Кран шаровой фланц. полный проход МАРШАЛ  11с67п ЦФ.00.1 DN80 PN16</t>
  </si>
  <si>
    <t>ПП 11с67п ЦФ.00.1.016.100</t>
  </si>
  <si>
    <t>Кран шаровой фланц. полный проход МАРШАЛ 11с67п ЦФ.00.1 DN100 PN16</t>
  </si>
  <si>
    <t>ПП 11с67п ЦФ.00.1.016.125</t>
  </si>
  <si>
    <t>Кран шаровой фланц. полный проход МАРШАЛ 11с67п ЦФ.00.1 DN125 PN16</t>
  </si>
  <si>
    <t>ПП 11с67п ЦФ.00.1.016.150</t>
  </si>
  <si>
    <t>Кран шаровой фланц. полный проход МАРШАЛ 11с67п ЦФ.00.1 DN150 PN16</t>
  </si>
  <si>
    <t>ПП 11с67п ЦФ.00.1.016.200</t>
  </si>
  <si>
    <t>Кран шаровой фланц. полный проход МАРШАЛ 11с67п ЦФ.00.1 DN200 PN16</t>
  </si>
  <si>
    <t>ПП 11с67п ЦФ.00.3.016.250</t>
  </si>
  <si>
    <t>Кран шаровой фланц. полный проход МАРШАЛ 11с67п ЦФ.00.3 DN250 PN16 с редуктором</t>
  </si>
  <si>
    <t>11с67пЦУФ.00.1 DN150 PN16</t>
  </si>
  <si>
    <t>Кран шаровой цельносварной укороченный 11с67п ЦУФ.00.1 DN150 PN16</t>
  </si>
  <si>
    <t>РАЗНЫЕ Краны шаровые под приварку</t>
  </si>
  <si>
    <t>11с70п32</t>
  </si>
  <si>
    <t>Кран КШТ 60 шаровый под приварку  11с70п Ду- 32 Ру- 40</t>
  </si>
  <si>
    <t>11с70п40</t>
  </si>
  <si>
    <t>Кран КШТ 60 шаровый под приварку  11с70п Ду- 40 Ру- 40</t>
  </si>
  <si>
    <t>11с70п 125</t>
  </si>
  <si>
    <t>Кран КШТ 60 шаровый под приварку  11с70п Ду-125 Ру- 25</t>
  </si>
  <si>
    <t>TEMPER 100/25</t>
  </si>
  <si>
    <t>Кран шар.ц.прив. TEMPER Ду-100 Ру-25</t>
  </si>
  <si>
    <t>Кран шаровый под приварку BREEZE 11с31п Ду- 80           Ру-  25  (54/108)</t>
  </si>
  <si>
    <t>DANFОSS 125/25</t>
  </si>
  <si>
    <t>Кран шаровый под приварку DANFОSS Ду- 125 Ру- 25</t>
  </si>
  <si>
    <t>DZT 100/25</t>
  </si>
  <si>
    <t>Кран шаровый под приварку DZT Ду- 100 Ру- 25</t>
  </si>
  <si>
    <t>DZT 15/40</t>
  </si>
  <si>
    <t>Кран шаровый под приварку DZT Ду- 15 Ру- 40</t>
  </si>
  <si>
    <t>DZT 80/25</t>
  </si>
  <si>
    <t>Кран шаровый под приварку DZT Ду- 80 Ру- 25</t>
  </si>
  <si>
    <t>GENEBRE 200/25</t>
  </si>
  <si>
    <t>Кран шаровый под приварку GENEBRE Ду- 200 Ру- 25 с редуктором</t>
  </si>
  <si>
    <t>NAVAL 80/25</t>
  </si>
  <si>
    <t>Кран шаровый под приварку NAVAL Ду- 80 Ру- 25 нерж</t>
  </si>
  <si>
    <t>VEXVE 80/25</t>
  </si>
  <si>
    <t>Кран шаровый под приварку VEXVE Ду- 80 Ру- 25</t>
  </si>
  <si>
    <t>РАЗНЫЕ Краны шаровые фланцевые</t>
  </si>
  <si>
    <t>BREEZE стандартнопроходные фланцевые</t>
  </si>
  <si>
    <t>11с32п 125/25</t>
  </si>
  <si>
    <t>Кран шаровый фланц. BREEZE 11с32п Ду-125           Ру-  25  (12/24)</t>
  </si>
  <si>
    <t>11с33п 300/250/16</t>
  </si>
  <si>
    <t>Кран шаровый фланц. BREEZE 11с33п Ду- 300/250   редукт.       Ру-  16  (2)</t>
  </si>
  <si>
    <t>11с41п 50/16</t>
  </si>
  <si>
    <t>Кран шаровый фланц. BREEZE 11с41п Ду-  50 Ру-  16</t>
  </si>
  <si>
    <t>11с41п 200/150/16</t>
  </si>
  <si>
    <t>Кран шаровый фланц. BREEZE 11с41п Ду- 200/150 Ру-  16 с редуктором</t>
  </si>
  <si>
    <t>11с42п 200/150/16</t>
  </si>
  <si>
    <t>Кран шаровый фланц. BREEZE 11с42п Ду- 200/150 Ру-  16</t>
  </si>
  <si>
    <t>11с64п 50/25</t>
  </si>
  <si>
    <t>Кран шаровый фланц. BREEZE 11с64п Ду-  50 Ру- 25</t>
  </si>
  <si>
    <t>DZT краны шаровые фланцевые</t>
  </si>
  <si>
    <t>DZTф 15/40</t>
  </si>
  <si>
    <t>Кран шаровый фланцевый DZT Ду- 15 Ру- 40</t>
  </si>
  <si>
    <t>DZTф 20/40</t>
  </si>
  <si>
    <t>Кран шаровый фланцевый DZT Ду- 20 Ру- 40</t>
  </si>
  <si>
    <t>DZTф 32/40</t>
  </si>
  <si>
    <t>Кран шаровый фланцевый DZT Ду- 32 Ру- 40</t>
  </si>
  <si>
    <t>NAVAL  краны шаровые фланцевые</t>
  </si>
  <si>
    <t>Кран шаровый фланцевый NAVALL Ду- 40 Ру- 40</t>
  </si>
  <si>
    <t>Кран шаровый фланцевый NAVALL Ду-100 Ру-16</t>
  </si>
  <si>
    <t>11с69п 32/40</t>
  </si>
  <si>
    <t>Кран КШТ 60 шаровый фланцевый  11с69п Ду- 32 Ру- 40</t>
  </si>
  <si>
    <t>11с69п 40/40</t>
  </si>
  <si>
    <t>Кран КШТ 60 шаровый фланцевый  11с69п Ду- 40 Ру- 40</t>
  </si>
  <si>
    <t>11с69п 125/16</t>
  </si>
  <si>
    <t>Кран КШТ 60 шаровый фланцевый  11с69п Ду-125 Ру- 16</t>
  </si>
  <si>
    <t>КФ15/40</t>
  </si>
  <si>
    <t>Кран шаровый фланц. Ду- 15 Ру-40</t>
  </si>
  <si>
    <t>КФ20/16</t>
  </si>
  <si>
    <t>Кран шаровый фланц. Ду- 20 Ру-16</t>
  </si>
  <si>
    <t>КФ20/40</t>
  </si>
  <si>
    <t>Кран шаровый фланц. Ду- 20 Ру-40</t>
  </si>
  <si>
    <t>КФ32/40</t>
  </si>
  <si>
    <t>Кран шаровый фланц. Ду- 32 Ру-40</t>
  </si>
  <si>
    <t>DANFOSS 40/40</t>
  </si>
  <si>
    <t>Кран шаровый фланцевый DANFOSS Ду- 40 Ру- 40</t>
  </si>
  <si>
    <t>Краны  ТЕМПЕР шаровые, латунные</t>
  </si>
  <si>
    <t>Кран шаровый латунный Temper бабочка американка DN15 (1/2”) PN40 (20 шт)</t>
  </si>
  <si>
    <t>Кран шаровый латунный Temper бабочка американка DN20 (3/4”) PN40 (16 шт)</t>
  </si>
  <si>
    <t>Кран шаровый латунный Temper бабочка американка DN25 (1”) PN40 (6 шт)</t>
  </si>
  <si>
    <t>Кран шаровый латунный Temper бабочка г/г DN15 (1/2”) PN40 (30 шт)</t>
  </si>
  <si>
    <t>Кран шаровый латунный Temper бабочка г/г DN20 (3/4”) PN40 (22 шт)</t>
  </si>
  <si>
    <t>Кран шаровый латунный Temper бабочка г/г DN25 (1”) PN40 (12 шт)</t>
  </si>
  <si>
    <t>Кран шаровый латунный Temper бабочка г/г DN32 (1 1/4”) PN40 (8 шт)</t>
  </si>
  <si>
    <t>Кран шаровый латунный Temper бабочка ш/г DN15 (1/2”) PN40 (22 шт)</t>
  </si>
  <si>
    <t>Кран шаровый латунный Temper бабочка ш/г DN20 (3/4”) PN40 (22 шт)</t>
  </si>
  <si>
    <t>Кран шаровый латунный Temper бабочка ш/г DN25 (1”) PN40 (12 шт)</t>
  </si>
  <si>
    <t>88ВН 1 1/4 Б</t>
  </si>
  <si>
    <t>Кран шаровый латунный Temper бабочка ш/г DN32 (1 1/4”) PN40 (6 шт)</t>
  </si>
  <si>
    <t>Кран шаровый латунный Temper бабочка ш/ш DN15 (1/2”) PN40 (25 шт)</t>
  </si>
  <si>
    <t>Кран шаровый латунный Temper бабочка ш/ш DN20 (3/4”) PN40 (18 шт)</t>
  </si>
  <si>
    <t>Кран шаровый латунный Temper рычаг американка DN20 (3/4”) PN40 (10 шт)</t>
  </si>
  <si>
    <t>Кран шаровый латунный Temper рычаг г/г DN15 (1/2”) PN40 (18 шт)</t>
  </si>
  <si>
    <t>Кран шаровый латунный Temper рычаг г/г DN20 (3/4”) PN40 (12 шт)</t>
  </si>
  <si>
    <t>Кран шаровый латунный Temper рычаг г/г DN25 (1”) PN40 (8 шт)</t>
  </si>
  <si>
    <t>Кран шаровый латунный Temper рычаг г/г DN32 (1 1/4”) PN25 (4 шт)</t>
  </si>
  <si>
    <t>Кран шаровый латунный Temper рычаг г/г DN40 (1 1/2”) PN25 (3 шт)</t>
  </si>
  <si>
    <t>Кран шаровый латунный Temper рычаг г/г DN50 (2”) PN25 (2шт)</t>
  </si>
  <si>
    <t>Кран шаровый латунный Temper рычаг ш/г DN15 (1/2”) PN40 (17 шт)</t>
  </si>
  <si>
    <t>Кран шаровый латунный Temper рычаг ш/г DN20 (3/4”) PN40 (12 шт)</t>
  </si>
  <si>
    <t>Кран шаровый латунный Temper рычаг ш/г DN25 (1”) PN40 (6 шт)</t>
  </si>
  <si>
    <t>Кран шаровый латунный Temper рычаг ш/г DN32 (1 1/4”) PN25 (4 шт)</t>
  </si>
  <si>
    <t>Кран шаровый латунный Temper рычаг ш/ш DN15 (1/2”) PN40 (20 шт)</t>
  </si>
  <si>
    <t>Кран шаровый латунный Temper рычаг ш/ш DN20 (3/4”) PN40 (12 шт)</t>
  </si>
  <si>
    <t>Краны FERAT ECO STANDARD ст. шар никелированные</t>
  </si>
  <si>
    <t>Кран  шар. STI рыч. Г/Г 32 ГАЗ</t>
  </si>
  <si>
    <t>Кран  шар. STI рыч. Г/Г 40 ГАЗ</t>
  </si>
  <si>
    <t>VL-111</t>
  </si>
  <si>
    <t>Кран FERAT Standard ст шар никель.  бабочка (Американка) 15 (10/100 шт)</t>
  </si>
  <si>
    <t>VL-112</t>
  </si>
  <si>
    <t>Кран FERAT Standard ст шар никель.  бабочка (Американка) 20 (5/80 шт)</t>
  </si>
  <si>
    <t>VL-113</t>
  </si>
  <si>
    <t>Кран FERAT Standard ст шар никель.  бабочка (Американка) 25 (5шт/50)</t>
  </si>
  <si>
    <t>VL-123</t>
  </si>
  <si>
    <t>Кран FERAT Standard ст шар никель.  бабочка (Американка) 32 (1/25 шт)</t>
  </si>
  <si>
    <t>VL-114</t>
  </si>
  <si>
    <t>Кран FERAT Standard ст шар никель. бабочка Г/Г 15 (16/160 шт)  (10/160 шт)</t>
  </si>
  <si>
    <t>VL-115</t>
  </si>
  <si>
    <t>Кран FERAT Standard ст шар никель. бабочка Г/Г 20 (10/100 шт)</t>
  </si>
  <si>
    <t>VL-116</t>
  </si>
  <si>
    <t>Кран FERAT Standard ст шар никель. бабочка Г/Г 25  (5/50 шт)</t>
  </si>
  <si>
    <t>VL-117</t>
  </si>
  <si>
    <t>Кран FERAT Standard ст шар никель. бабочка Ш/Г 15 (16/160 шт) (10/160 шт)</t>
  </si>
  <si>
    <t>VL-118</t>
  </si>
  <si>
    <t>Кран FERAT Standard ст шар никель. бабочка Ш/Г 20 (10/100 шт)</t>
  </si>
  <si>
    <t>VL-119</t>
  </si>
  <si>
    <t>Кран FERAT Standard ст шар никель. бабочка Ш/Г 25 (5/50 шт)</t>
  </si>
  <si>
    <t>VL-120</t>
  </si>
  <si>
    <t>Кран FERAT Standard ст шар никель. водоразборный со штуцером 15  (15/60 шт)</t>
  </si>
  <si>
    <t>VL-121</t>
  </si>
  <si>
    <t>Кран FERAT Standard ст шар никель. водоразборный со штуцером 20 (40 шт)</t>
  </si>
  <si>
    <t>VL-132</t>
  </si>
  <si>
    <t>Кран FERAT Standard ст шар никель. рычаг Г/Г 15 (10/120 шт)</t>
  </si>
  <si>
    <t>VL-133</t>
  </si>
  <si>
    <t>Кран FERAT Standard ст шар никель. рычаг Г/Г 20 (5/90 шт)</t>
  </si>
  <si>
    <t>VL-134</t>
  </si>
  <si>
    <t>Кран FERAT Standard ст шар никель. рычаг Г/Г 25 (5/50 шт)</t>
  </si>
  <si>
    <t>VL-135</t>
  </si>
  <si>
    <t>Кран FERAT Standard ст шар никель. рычаг Г/Г 32 (1/25 шт)</t>
  </si>
  <si>
    <t>VL-136</t>
  </si>
  <si>
    <t>Кран FERAT Standard ст шар никель. рычаг Г/Г 40 (15 шт)</t>
  </si>
  <si>
    <t>VL-141</t>
  </si>
  <si>
    <t>Кран FERAT Standard ст шар никель. рычаг Г/Г 50 (1/10 шт)</t>
  </si>
  <si>
    <t>VL-137</t>
  </si>
  <si>
    <t>Кран FERAT Standard ст шар никель. рычаг Ш/Г 15 (10/120 шт)</t>
  </si>
  <si>
    <t>VL-139</t>
  </si>
  <si>
    <t>Кран FERAT Standard ст шар никель. рычаг Ш/Г 20</t>
  </si>
  <si>
    <t>VL-140</t>
  </si>
  <si>
    <t>Кран FERAT Standard ст шар никель. рычаг Ш/Г 25 (5/50 шт)</t>
  </si>
  <si>
    <t>VL-138</t>
  </si>
  <si>
    <t>Кран FERAT Standard ст шар никель. рычаг Ш/Г 32  (1/25 шт)</t>
  </si>
  <si>
    <t>VF.227.L0B1.012</t>
  </si>
  <si>
    <t>Кран шар. лат. OPTIMA бабочка (амер) , ВР-НР 1/2 VALFEX (100/25)</t>
  </si>
  <si>
    <t>VF.227.L0B1.034</t>
  </si>
  <si>
    <t>Кран шар. лат. OPTIMA бабочка (амер) , ВР-НР 3/4 VALFEX (68/17)</t>
  </si>
  <si>
    <t>VF.217.L0B1.012</t>
  </si>
  <si>
    <t>Кран шар. лат. OPTIMA бабочка, ВР-ВР 1/2 VALFEX (136/34)</t>
  </si>
  <si>
    <t>VF.217.L0B1.034</t>
  </si>
  <si>
    <t>Кран шар. лат. OPTIMA бабочка, ВР-ВР 3/4 VALFEX (96/24)</t>
  </si>
  <si>
    <t>VF.218.L0B1.012</t>
  </si>
  <si>
    <t>Кран шар. лат. OPTIMA бабочка, ВР-НР 1/2 VALFEX (128/32)</t>
  </si>
  <si>
    <t>VF.218.L0B1.034</t>
  </si>
  <si>
    <t>Кран шар. лат. OPTIMA бабочка, ВР-НР 3/4 VALFEX (80/20)</t>
  </si>
  <si>
    <t>VF.214.L0R1.012</t>
  </si>
  <si>
    <t>Кран шар. лат. OPTIMA рычаг, ВР-ВР 1/2 VALFEX (100/25)</t>
  </si>
  <si>
    <t>VF.214.L0R1.034</t>
  </si>
  <si>
    <t>Кран шар. лат. OPTIMA рычаг, ВР-ВР 3/4 VALFEX (72/18)</t>
  </si>
  <si>
    <t>VF.215.L0R1.012</t>
  </si>
  <si>
    <t>Кран шар. лат. OPTIMA рычаг, ВР-НР 1/2 VALFEX (96/24)</t>
  </si>
  <si>
    <t>VF.215.L0R1.034</t>
  </si>
  <si>
    <t>Кран шар. лат. OPTIMA рычаг, ВР-НР 3/4 VALFEX (64/16)</t>
  </si>
  <si>
    <t>VF.214.LR1.112</t>
  </si>
  <si>
    <t>Кран шар. лат. рычаг ВР/ВР 1 1/2  VALFEX  (8/2)</t>
  </si>
  <si>
    <t>VF.217.NB1.034</t>
  </si>
  <si>
    <t>Кран шар. никел. бабочка ВР-ВР 3/4 VALFEX (80/20)</t>
  </si>
  <si>
    <t>VF.217.NB1.114</t>
  </si>
  <si>
    <t>Кран шар. никел. бабочка ВР/ВР 1 1/4 VALFEX (32/8)</t>
  </si>
  <si>
    <t>VF.217.NB1.012</t>
  </si>
  <si>
    <t>Кран шар. никел. бабочка ВР/ВР 1/2 VALFEX (96/24)</t>
  </si>
  <si>
    <t>VF.218.NB1.114</t>
  </si>
  <si>
    <t>Кран шар. никел. бабочка ВР/НР 1 1/4 VALFEХ (24/6)</t>
  </si>
  <si>
    <t>VF.218.NB1.100</t>
  </si>
  <si>
    <t>Кран шар. никел. бабочка ВР/НР 1 VALFEX (48/12)</t>
  </si>
  <si>
    <t>VF.218.NB1.034</t>
  </si>
  <si>
    <t>Кран шар. никел. бабочка ВР/НР 3/4 VALFEХ (72/18)</t>
  </si>
  <si>
    <t>VF.214.NR1.112</t>
  </si>
  <si>
    <t>Кран шар. никел. рычаг ВР-ВР 1 1/2 VALFEX (8/2)</t>
  </si>
  <si>
    <t>VF.215.NR1.112</t>
  </si>
  <si>
    <t>Кран шар. никел. рычаг ВР/НР 1 1/2 VALFEX  (8/2)</t>
  </si>
  <si>
    <t>Краны FERAT LUX латун.шар никелированные</t>
  </si>
  <si>
    <t>107-9579</t>
  </si>
  <si>
    <t>Кран шар. Dist никель рычаг г/г 15 PN40 полн Н311Р (10 шт)</t>
  </si>
  <si>
    <t>107-9583</t>
  </si>
  <si>
    <t>Кран шар. Dist никель рычаг г/г 20 PN40 полн Н312Р (10 шт)</t>
  </si>
  <si>
    <t>107-9573</t>
  </si>
  <si>
    <t>Кран шар. Dist никель рычаг г/г 25 PN40 полн Н113Р (10 шт)</t>
  </si>
  <si>
    <t>Кран шар. STI никель рычаг г/г 32 PN25 (4/40 шт)</t>
  </si>
  <si>
    <t>Кран шар. STI никель рычаг г/г 40 PN25 (4/24 шт)</t>
  </si>
  <si>
    <t>Кран шар. STI никель рычаг г/г 50 PN25 (4/24 шт)</t>
  </si>
  <si>
    <t>SH-16</t>
  </si>
  <si>
    <t>Кран шар.FERAT LUX никель бабочка (американка) 15 (12/120 шт) F</t>
  </si>
  <si>
    <t>SH-18</t>
  </si>
  <si>
    <t>Кран шар.FERAT LUX  никель бабочка (американка) 20    (10шт/100)</t>
  </si>
  <si>
    <t>SH-43</t>
  </si>
  <si>
    <t>Кран шар.FERAT LUX никель бабочка (американка) 25  (5/50 шт)</t>
  </si>
  <si>
    <t>SH-122</t>
  </si>
  <si>
    <t>Кран шар.FERAT LUX никель бабочка (американка) 32  (3 шт/30 шт)</t>
  </si>
  <si>
    <t>SH-17</t>
  </si>
  <si>
    <t>Кран шар.FERAT LUX никель бабочка (американка) УГЛОВАЯ 15  (10/100 шт) F</t>
  </si>
  <si>
    <t>SH-19</t>
  </si>
  <si>
    <t>Кран шар.FERAT LUX никель бабочка (американка) УГЛОВАЯ 20 (8/80 шт) F</t>
  </si>
  <si>
    <t>SH-12</t>
  </si>
  <si>
    <t>Кран шар.FERAT LUX никель бабочка г/г 15 (16/160 шт)</t>
  </si>
  <si>
    <t>SH-13</t>
  </si>
  <si>
    <t>Кран шар.FERAT LUX никель бабочка г/г 20 (10/100 шт)</t>
  </si>
  <si>
    <t>SH-14</t>
  </si>
  <si>
    <t>Кран шар.FERAT LUX никель бабочка г/г 25 (8/80 шт) F</t>
  </si>
  <si>
    <t>SH-15</t>
  </si>
  <si>
    <t>Кран шар.FERAT LUX никель бабочка ш/г 15 (16/160 шт)</t>
  </si>
  <si>
    <t>SH-39</t>
  </si>
  <si>
    <t>Кран шар.FERAT LUX никель бабочка ш/г 20 (10/100 шт)</t>
  </si>
  <si>
    <t>SH-40</t>
  </si>
  <si>
    <t>Кран шар.FERAT LUX никель бабочка ш/г 25 (80 шт)</t>
  </si>
  <si>
    <t>SH-41</t>
  </si>
  <si>
    <t>Кран шар.FERAT LUX никель бабочка ш/ш 15  (16шт/160)</t>
  </si>
  <si>
    <t>SH-42</t>
  </si>
  <si>
    <t>Кран шар.FERAT LUX никель бабочка ш/ш 20  (100 шт)</t>
  </si>
  <si>
    <t>SH-125</t>
  </si>
  <si>
    <t>Кран шар.FERAT LUX никель бабочка ш/ш 25 (50 шт)</t>
  </si>
  <si>
    <t>SH-20</t>
  </si>
  <si>
    <t>Кран шар.FERAT LUX никель рычаг водоразборный со штуцером 15 (12/120 шт) F</t>
  </si>
  <si>
    <t>SH-21</t>
  </si>
  <si>
    <t>Кран шар.FERAT LUX никель рычаг водоразборный со штуцером 20 (50 шт) F</t>
  </si>
  <si>
    <t>SH-22</t>
  </si>
  <si>
    <t>Кран шар.FERAT LUX никель рычаг г/г 15 (16/160)</t>
  </si>
  <si>
    <t>SH-23</t>
  </si>
  <si>
    <t>Кран шар.FERAT LUX никель рычаг г/г 20 (10/100 шт)</t>
  </si>
  <si>
    <t>SH-24</t>
  </si>
  <si>
    <t>Кран шар.FERAT LUX никель рычаг г/г 25 (80)</t>
  </si>
  <si>
    <t>SH-25</t>
  </si>
  <si>
    <t>Кран шар.FERAT LUX никель рычаг г/г 32 (4/40 шт) F</t>
  </si>
  <si>
    <t>SH-33</t>
  </si>
  <si>
    <t>Кран шар.FERAT LUX никель рычаг г/г 40 (4/32 шт)</t>
  </si>
  <si>
    <t>SH-34</t>
  </si>
  <si>
    <t>Кран шар.FERAT LUX никель рычаг г/г 50 (2/20 шт)</t>
  </si>
  <si>
    <t>SH-143</t>
  </si>
  <si>
    <t>Кран шаровый с дренажем и воздухоотводчиком г/г 1/2</t>
  </si>
  <si>
    <t>SH-132</t>
  </si>
  <si>
    <t>Кран шар.FERAT LUX никель рычаг с фильтром г/г 15 (100шт) (60 шт)</t>
  </si>
  <si>
    <t>SH-133</t>
  </si>
  <si>
    <t>Кран шар.FERAT LUX никель рычаг с фильтром г/г 20  (80шт) (40шт)</t>
  </si>
  <si>
    <t>SH-37</t>
  </si>
  <si>
    <t>Кран шар.FERAT LUX никель рычаг ш/г 15 (16/160шт)</t>
  </si>
  <si>
    <t>SH-38</t>
  </si>
  <si>
    <t>Кран шар.FERAT LUX никель рычаг ш/г 20 (10/100шт)</t>
  </si>
  <si>
    <t>SH-134</t>
  </si>
  <si>
    <t>Кран шар.FERAT LUX никель рычаг ш/г 25 (8/80 шт)</t>
  </si>
  <si>
    <t>SH-135</t>
  </si>
  <si>
    <t>Кран шар.FERAT LUX никель рычаг ш/г 32 (4/40 шт)</t>
  </si>
  <si>
    <t>SН-6005-15</t>
  </si>
  <si>
    <t>Кран шар.FERAT LUX- УГЛОВОЙ  1/2"х1/2" НР/НР бабочка, для подкл. бытовых приборов (10 шт/100 шт)</t>
  </si>
  <si>
    <t>SН-6004-15</t>
  </si>
  <si>
    <t>Кран шар.FERAT LUX- УГЛОВОЙ  1/2"х1/2" НР/НР для подкл. бытовых приборов (10 шт/100 шт)</t>
  </si>
  <si>
    <t>SH-141</t>
  </si>
  <si>
    <t>Кран шар.FERAT LUX- УГЛОВОЙ БЕЗ ФИЛЬТРА 1/2"х1/2" НР/НР (10 шт/100 шт)</t>
  </si>
  <si>
    <t>SН-6005-20</t>
  </si>
  <si>
    <t>Кран шар.FERAT LUX- УГЛОВОЙ  1/2"х3/4" НР/НР бабочка для подкл. бытовых приборов (10 шт/100 шт)</t>
  </si>
  <si>
    <t>SН-6004-20</t>
  </si>
  <si>
    <t>Кран шар.FERAT LUX- УГЛОВОЙ  1/2"х3/4" НР/НР для подкл. бытовых приборов (10 шт/100 шт)</t>
  </si>
  <si>
    <t>SH-140</t>
  </si>
  <si>
    <t>Кран шар.FERAT LUX- УГЛОВОЙ 1/2"х3/4" НР/НР для подкл. стиральной машины (10 шт/100 шт)</t>
  </si>
  <si>
    <t>SH-114</t>
  </si>
  <si>
    <t>Кран-тройник FERAT LUX шаровый НР1/2"  х  НР3/4"х ВР1/2" для подкл. стиральной машины (100 шт)</t>
  </si>
  <si>
    <t>SH-115</t>
  </si>
  <si>
    <t>Кран-тройник FERAT LUX шаровый НР1/2"  х  НР3/4"х НР1/2" для подкл. стиральной машины</t>
  </si>
  <si>
    <t>Краны шар. лат. для газа</t>
  </si>
  <si>
    <t>VF.278.NB3.034</t>
  </si>
  <si>
    <t>Кран шаровой 11Б27п Ду20 газ вр/нр бабочка PN40</t>
  </si>
  <si>
    <t>VF.277.NB3.100</t>
  </si>
  <si>
    <t>Кран шаровой 11Б27п Ду25 газ вр/вр бабочка PN40</t>
  </si>
  <si>
    <t>Антифриз для систем отопления</t>
  </si>
  <si>
    <t>NORDLINE 65/10</t>
  </si>
  <si>
    <t>Теплоноситель NORDLINE 65, 10 кг  (красный. этиленгликоль), (80 шт/палл)</t>
  </si>
  <si>
    <t>NORDLINE 65/20</t>
  </si>
  <si>
    <t>Теплоноситель NORDLINE 65, 20 кг  (красный. этиленгликоль), (51/45  шт/палл)</t>
  </si>
  <si>
    <t>NORDLINE ЭКО 65/10</t>
  </si>
  <si>
    <t>Теплоноситель NORDLINE ЭКО 65, 10 кг  (зеленый. пропиленгликоль), (80 шт/палл)</t>
  </si>
  <si>
    <t>NORDLINE ЭКО 65/20</t>
  </si>
  <si>
    <t>Теплоноситель NORDLINE ЭКО 65, 20 кг  (зеленый. пропиленгликоль), (36/42 шт/палл)</t>
  </si>
  <si>
    <t>Termopoint 65/10</t>
  </si>
  <si>
    <t>Теплоноситель Termopoint 65, 10 кг ТУ 20.14.23-019-05526801-2022 (красный. этиленгликоль. закрыт система), (80 шт/палл)</t>
  </si>
  <si>
    <t>Termopoint 65/20</t>
  </si>
  <si>
    <t>Теплоноситель Termopoint 65, 20 кг ТУ 20.14.23-019-05526801-2022  (красный. этиленгликоль. закрыт система, (36/42  шт/палл)</t>
  </si>
  <si>
    <t>Termopoint ЭКО 65/10</t>
  </si>
  <si>
    <t>Теплоноситель Termopoint ЭКО 65, 10 кгТУ 20.14.23-019-05526801-2022   (зеленый. пропиленгликоль. открыт система)</t>
  </si>
  <si>
    <t>Termopoint ЭКО 65/20</t>
  </si>
  <si>
    <t>Теплоноситель Termopoint ЭКО 65, 20 кгТУ 20.14.23-019-05526801-2022   (зеленый. пропиленгликоль. открыт система), (36/42  шт/палл)</t>
  </si>
  <si>
    <t>Африка -60</t>
  </si>
  <si>
    <t>Теплоноситель Африка -60, 10 л   (этиленгликоль. закрыт система), (80 шт/палл)</t>
  </si>
  <si>
    <t>Теплоноситель Африка -60, 20 л   (этиленгликоль. закрыт система), (36 шт/палл)</t>
  </si>
  <si>
    <t>Газовые котлы HUBERT</t>
  </si>
  <si>
    <t>Газовые колонки</t>
  </si>
  <si>
    <t>Газовая колонка HUBERT AGW T20 (10 лит/мин), полутурбо, дымоход в комплекте</t>
  </si>
  <si>
    <t>Газовая колонка HUBERT AGW T24 (12 лит/мин), полутурбо, дымоход в комплекте</t>
  </si>
  <si>
    <t>Газовые котлы без ГВС (одноконтурные, закрытая камера сгорания)</t>
  </si>
  <si>
    <t>Настенный газовый котел HUBERT AGB 18 WL</t>
  </si>
  <si>
    <t>ФР-0003455</t>
  </si>
  <si>
    <t>Настенный газовый котел HUBERT AGB 18 WLB (без ГВС с трехходовым клапаном)</t>
  </si>
  <si>
    <t>Настенный газовый котел HUBERT AGB 24 WL</t>
  </si>
  <si>
    <t>ФР-0003349</t>
  </si>
  <si>
    <t>Настенный газовый котел HUBERT AGB 24 WLB (без ГВС с трехходовым клапаном)</t>
  </si>
  <si>
    <t>Настенный газовый котел HUBERT AGB 26 WL</t>
  </si>
  <si>
    <t>ФР-0003384</t>
  </si>
  <si>
    <t>Настенный газовый котел HUBERT AGB 26 WLB (без ГВС с трехходовым клапаном)</t>
  </si>
  <si>
    <t>Настенный газовый котел HUBERT AGB 30 WL</t>
  </si>
  <si>
    <t>Настенный газовый котел HUBERT AGB 30 WLB (без ГВС с трехходовым клапаном)</t>
  </si>
  <si>
    <t>Настенный газовый котел HUBERT AGB 35 WL</t>
  </si>
  <si>
    <t>Настенный газовый котел HUBERT AGB 35 WLB (без ГВС с трехходовым клапаном)</t>
  </si>
  <si>
    <t>Газовые котлы с ГВС (двухконтурные, закрытая камера сгорания)</t>
  </si>
  <si>
    <t>ФР-0001727</t>
  </si>
  <si>
    <t>Настенный газовый котел HUBERT AGB 18 DL</t>
  </si>
  <si>
    <t>ФР-0003383</t>
  </si>
  <si>
    <t>Настенный газовый котел HUBERT AGB 24 DL</t>
  </si>
  <si>
    <t>Настенный газовый котел HUBERT AGB 26 DC</t>
  </si>
  <si>
    <t>ФР-0003426</t>
  </si>
  <si>
    <t>Настенный газовый котел HUBERT AGB 26 DL</t>
  </si>
  <si>
    <t>ФР-0003380</t>
  </si>
  <si>
    <t>Настенный газовый котел HUBERT AGB 30 DC</t>
  </si>
  <si>
    <t>ФР-0003386</t>
  </si>
  <si>
    <t>Настенный газовый котел HUBERT AGB 30 DL</t>
  </si>
  <si>
    <t>ФР-0003387</t>
  </si>
  <si>
    <t>Настенный газовый котел HUBERT AGB 35 DC</t>
  </si>
  <si>
    <t>ФР-0003427</t>
  </si>
  <si>
    <t>Настенный газовый котел HUBERT AGB 35 DL</t>
  </si>
  <si>
    <t>ФР-0003428</t>
  </si>
  <si>
    <t>Настенный газовый котел HUBERT AGB 50 DС</t>
  </si>
  <si>
    <t>ФР-0001447</t>
  </si>
  <si>
    <t>Настенный газовый котел HUBERT Smart AGB 10 DY</t>
  </si>
  <si>
    <t>ФР-0001448</t>
  </si>
  <si>
    <t>Настенный газовый котел HUBERT Smart AGB 13 DY</t>
  </si>
  <si>
    <t>ФР-0003429</t>
  </si>
  <si>
    <t>Настенный газовый котел HUBERT Smart AGB 18 DX Wi-Fi</t>
  </si>
  <si>
    <t>ФР-0003425</t>
  </si>
  <si>
    <t>Настенный газовый котел HUBERT Smart AGB 18 DY</t>
  </si>
  <si>
    <t>ФР-0003431</t>
  </si>
  <si>
    <t>Настенный газовый котел HUBERT Smart AGB 24 DX Wi-Fi</t>
  </si>
  <si>
    <t>ФР-0001570</t>
  </si>
  <si>
    <t>Настенный газовый котел HUBERT Smart AGB 24 DY</t>
  </si>
  <si>
    <t>ФР-0003457</t>
  </si>
  <si>
    <t>Настенный газовый котел HUBERT Smart AGB 32 DX Wi-Fi</t>
  </si>
  <si>
    <t>ФР-0003430</t>
  </si>
  <si>
    <t>Настенный газовый котел HUBERT Smart AGB 35 DX Wi-Fi</t>
  </si>
  <si>
    <t>Дымоходы + комплектующие</t>
  </si>
  <si>
    <t>ФР-0001142</t>
  </si>
  <si>
    <t>Коаксиальный дымоход для AGB 50</t>
  </si>
  <si>
    <t>ФР-0003493</t>
  </si>
  <si>
    <t>Термостат комнатный, МАРКА: HUBERT, МОДЕЛЬ: AC8048RF</t>
  </si>
  <si>
    <t>ФР-0003494</t>
  </si>
  <si>
    <t>Термостат комнатный, МАРКА: HUBERT, МОДЕЛЬ: AC8048RF - WIFI</t>
  </si>
  <si>
    <t>Группы безопасности системы отопления</t>
  </si>
  <si>
    <t>10/12</t>
  </si>
  <si>
    <t>Группа безопасности 1"х1/2" (манометр, воздухоотводчик, предохранительный клапан) (10 шт)</t>
  </si>
  <si>
    <t>10/34</t>
  </si>
  <si>
    <t>Группа безопасности 1"х3/4" (манометр, воздухоотводчик, предохранительный клапан) (10 шт)</t>
  </si>
  <si>
    <t>12/00</t>
  </si>
  <si>
    <t>Предохранительный клапан 1/2" со  сбросом 6 атм.</t>
  </si>
  <si>
    <t>12/12 -3</t>
  </si>
  <si>
    <t>Предохранительный клапан 1/2" х 1/2" 3 атм. Г/Ш (100 шт)</t>
  </si>
  <si>
    <t>12/12-6</t>
  </si>
  <si>
    <t>Предохранительный клапан 1/2" х 1/2" 6 атм. Г/Г (1 шт/100 шт)</t>
  </si>
  <si>
    <t>12/34-3</t>
  </si>
  <si>
    <t>Предохранительный клапан 1/2" х 3/4" 3 атм. Г/Г (1 шт/100 шт)</t>
  </si>
  <si>
    <t>Оборудование для монтажа систем отопления: гидравлические разделители, коллекторы, насосные группы</t>
  </si>
  <si>
    <t>Гидравлические коллекторы</t>
  </si>
  <si>
    <t>Коллектор «Север – К3» черный</t>
  </si>
  <si>
    <t>Коллектор «Север – К4» черный</t>
  </si>
  <si>
    <t>Коллектор «Север – К5» черный</t>
  </si>
  <si>
    <t>Коллектор «Север R-К3»</t>
  </si>
  <si>
    <t>Коллектор «Север R-К4»</t>
  </si>
  <si>
    <t>Коллектор «Север R-К5»</t>
  </si>
  <si>
    <t>Коллектор «Север-KLK2» черный</t>
  </si>
  <si>
    <t>Коллектор «Север-KLK3» черный</t>
  </si>
  <si>
    <t>Коллектор «Север-KLK4» черный</t>
  </si>
  <si>
    <t>Коллектор комбинированный «Север- KV3»</t>
  </si>
  <si>
    <t>Коллектор комбинированный «Север- KV4»</t>
  </si>
  <si>
    <t>Коллектор комбинированный «Север- KV5»</t>
  </si>
  <si>
    <t>Коллектор комбинированный «Север- KМ2+1» черный</t>
  </si>
  <si>
    <t>Коллектор комбинированный «Север- KМ3» черный</t>
  </si>
  <si>
    <t>Коллектор комбинированный «Север- KМ4» черный</t>
  </si>
  <si>
    <t>Коллектор комбинированный «Север- KМ4+1» черный</t>
  </si>
  <si>
    <t>Коллектор комбинированный «Север- KМ5» черный</t>
  </si>
  <si>
    <t>Коллектор комбинированный «Север- KМ6» черный</t>
  </si>
  <si>
    <t>Коллектор комбинированный «Север- KМ7» черный</t>
  </si>
  <si>
    <t>Коллектор комбинированный «Север-R-KV3»</t>
  </si>
  <si>
    <t>Коллектор комбинированный «Север-R-KV4»</t>
  </si>
  <si>
    <t>Коллектор комбинированный «Север-R-KV5»</t>
  </si>
  <si>
    <t>Коллектор комбинированный «Север-R-KМ3»</t>
  </si>
  <si>
    <t>Коллектор комбинированный «Север-R-KМ4»</t>
  </si>
  <si>
    <t>Коллектор комбинированный «Север-R-KМ4+1»</t>
  </si>
  <si>
    <t>Коллектор комбинированный «Север-R-KМ5»</t>
  </si>
  <si>
    <t>Коллектор комбинированный «Север-R-KМ6»</t>
  </si>
  <si>
    <t>Коллектор комбинированный «Север-R-KМ7»</t>
  </si>
  <si>
    <t>Гидравлические разделители (гидрострелки, гидроразделители)</t>
  </si>
  <si>
    <t>Гидравлический разделитель « Север -160»</t>
  </si>
  <si>
    <t>Гидравлический разделитель « Север -220»</t>
  </si>
  <si>
    <t>Гидравлический разделитель « Север -220+»</t>
  </si>
  <si>
    <t>Гидравлический разделитель «Север  - 60» черный</t>
  </si>
  <si>
    <t>Гидравлический разделитель «Север  - 80» черный</t>
  </si>
  <si>
    <t>Гидравлический разделитель «Север - 100» черный</t>
  </si>
  <si>
    <t>Гидравлический разделитель «Север - 140» черный</t>
  </si>
  <si>
    <t>Гидравлический разделитель «Север - 160+»</t>
  </si>
  <si>
    <t>Гидравлический разделитель «Север -R-140»</t>
  </si>
  <si>
    <t>Гидравлический разделитель «Север -R-60»</t>
  </si>
  <si>
    <t>Гидравлический разделитель «Север R-Т3»</t>
  </si>
  <si>
    <t>Гидравлический разделитель «Север R-Т4»</t>
  </si>
  <si>
    <t>Гидравлический разделитель «Север R-Т5»</t>
  </si>
  <si>
    <t>Гидравлический разделитель «Север-R-100»</t>
  </si>
  <si>
    <t>Гидравлический разделитель «Север-R-80»</t>
  </si>
  <si>
    <t>Гидравлический разделитель «Север-Компакт» черный</t>
  </si>
  <si>
    <t>Гидравлический разделитель «Север-Компакт+» черный</t>
  </si>
  <si>
    <t>Гидравлический разделитель «Север-Мини4» черный</t>
  </si>
  <si>
    <t>Гидравлический разделитель «Север-Т3» черный</t>
  </si>
  <si>
    <t>Гидравлический разделитель «Север-Т4» черный</t>
  </si>
  <si>
    <t>Гидравлический разделитель «Север-Т5» черный</t>
  </si>
  <si>
    <t>Разделитель вертикального типа «Север – V3» черный</t>
  </si>
  <si>
    <t>Разделитель вертикального типа «Север – V4» черный</t>
  </si>
  <si>
    <t>Разделитель вертикального типа «Север – V5» черный</t>
  </si>
  <si>
    <t>Разделитель вертикального типа «Север-R-V3»</t>
  </si>
  <si>
    <t>Разделитель вертикального типа «Север-R-V4»</t>
  </si>
  <si>
    <t>Разделитель вертикального типа «Север-R-V5»</t>
  </si>
  <si>
    <t>Разделитель коллекторного типа «Север 100К2» черный</t>
  </si>
  <si>
    <t>Разделитель коллекторного типа «Север 140К2» черный</t>
  </si>
  <si>
    <t>Разделитель коллекторного типа «Север 60К2» черный</t>
  </si>
  <si>
    <t>Разделитель коллекторного типа «Север 80К2» черный</t>
  </si>
  <si>
    <t>Разделитель коллекторного типа «Север-R-100К2»</t>
  </si>
  <si>
    <t>Разделитель коллекторного типа «Север-R-140К2»</t>
  </si>
  <si>
    <t>Разделитель коллекторного типа «Север-R-60К2»</t>
  </si>
  <si>
    <t>Разделитель коллекторного типа «Север-R-80К2»</t>
  </si>
  <si>
    <t>Разделитель модульного типа «Север R-М3»</t>
  </si>
  <si>
    <t>Разделитель модульного типа «Север R-М4»</t>
  </si>
  <si>
    <t>Разделитель модульного типа «Север R-М4+1»</t>
  </si>
  <si>
    <t>Разделитель модульного типа «Север R-М5»</t>
  </si>
  <si>
    <t>Разделитель модульного типа «Север R-М6»</t>
  </si>
  <si>
    <t>Разделитель модульного типа «Север R-М7»</t>
  </si>
  <si>
    <t>Разделитель модульного типа «Север-R-М2+1»</t>
  </si>
  <si>
    <t>Разделитель модульного типа «Север-М2+1» черный</t>
  </si>
  <si>
    <t>Разделитель модульного типа «Север-М3» черный</t>
  </si>
  <si>
    <t>Разделитель модульного типа «Север-М4» черный</t>
  </si>
  <si>
    <t>Разделитель модульного типа «Север-М4+1» черный</t>
  </si>
  <si>
    <t>Разделитель модульного типа «Север-М5» черный</t>
  </si>
  <si>
    <t>Разделитель модульного типа «Север-М6» черный</t>
  </si>
  <si>
    <t>Разделитель модульного типа «Север-М7» черный</t>
  </si>
  <si>
    <t>Чехол теплоизоляционный Север-60</t>
  </si>
  <si>
    <t>Чехол теплоизоляционный Север-60К2</t>
  </si>
  <si>
    <t>Чехол теплоизоляционный Север-80</t>
  </si>
  <si>
    <t>Чехол теплоизоляционный Север-80К2</t>
  </si>
  <si>
    <t>Чехол теплоизоляционный Север-М2+1</t>
  </si>
  <si>
    <t>Чехол теплоизоляционный Север-М3</t>
  </si>
  <si>
    <t>Чехол теплоизоляционный Север-М4</t>
  </si>
  <si>
    <t>Чехол теплоизоляционный Север-М5</t>
  </si>
  <si>
    <t>Насосные группы, вспомогательная обвязка</t>
  </si>
  <si>
    <t>Каскадный узел вертикальный «Север-KUG» черный</t>
  </si>
  <si>
    <t>Каскадный узел вертикальный «Север-KUV» черный</t>
  </si>
  <si>
    <t>Каскадный узел вертикальный «Север-R-KUG»</t>
  </si>
  <si>
    <t>Каскадный узел вертикальный «Север-R-KUV»</t>
  </si>
  <si>
    <t>Магнитный уловитель 1/2"</t>
  </si>
  <si>
    <t>Основание для сборки насосной группы «Север-Основание P» черный</t>
  </si>
  <si>
    <t>Основание для сборки насосной группы «Север-Основание R-P» черный</t>
  </si>
  <si>
    <t>Основание для сборки насосной группы «Север-Основание R-S» черный</t>
  </si>
  <si>
    <t>Основание для сборки насосной группы «Север-Основание R-ТS» черный</t>
  </si>
  <si>
    <t>Основание для сборки насосной группы «Север-Основание S» черный</t>
  </si>
  <si>
    <t>Основание для сборки насосной группы «Север-Основание ТS» черный</t>
  </si>
  <si>
    <t>Фильтр-сепаратор «Север-FS/25»</t>
  </si>
  <si>
    <t>Фильтр-сепаратор «Север-FS/32»</t>
  </si>
  <si>
    <t>Фильтр-сепаратор «Север-FS/50»</t>
  </si>
  <si>
    <t>Фильтр-сепаратор «Север-R-FS/25»</t>
  </si>
  <si>
    <t>Фильтр-сепаратор «Север-R-FS/32»</t>
  </si>
  <si>
    <t>Фильтр-сепаратор «Север-R-FS/50»</t>
  </si>
  <si>
    <t>Чехол теплоизоляционный Север (основание P)</t>
  </si>
  <si>
    <t>Чехол теплоизоляционный Север (основание S)</t>
  </si>
  <si>
    <t>Чехол теплоизоляционный Север (основание ТS)</t>
  </si>
  <si>
    <t>TBL3170C04</t>
  </si>
  <si>
    <t>Клапан термостатический смесительный ZEISSLER 1" 20-55°С, до 10атм [1/20]</t>
  </si>
  <si>
    <t>VRG131-04</t>
  </si>
  <si>
    <t>Смесительный клапан (ZEISSLER) TIM 1" 3 хода, повортный/под сервопривод VRG131-04/TM030101DAB (1/30)</t>
  </si>
  <si>
    <t>Электрокотлы THERMEX</t>
  </si>
  <si>
    <t>511 501</t>
  </si>
  <si>
    <t>Электрокотел THERMEX  Stern 9 кВт</t>
  </si>
  <si>
    <t>511 601</t>
  </si>
  <si>
    <t>Электрокотел THERMEX Cometa  6-12 кВт Wi-Fi (насос, группа безопасности, бак)</t>
  </si>
  <si>
    <t>511 602</t>
  </si>
  <si>
    <t>Электрокотел THERMEX Cometa 12-24 кВт Wi-Fi (насос, группа безопасности, бак)</t>
  </si>
  <si>
    <t>Электрокотлы ZOTA</t>
  </si>
  <si>
    <t>Balance</t>
  </si>
  <si>
    <t>ZB3468420004</t>
  </si>
  <si>
    <t>Электрокотел ZOTA Balance 4,5 кВт</t>
  </si>
  <si>
    <t>ZB3468420006</t>
  </si>
  <si>
    <t>Электрокотел ZOTA Balance 6 кВт</t>
  </si>
  <si>
    <t>ZB3468420007</t>
  </si>
  <si>
    <t>Электрокотел ZOTA Balance 7,5 кВт</t>
  </si>
  <si>
    <t>ZB3468420009</t>
  </si>
  <si>
    <t>Электрокотел ZOTA Balance 9 кВт</t>
  </si>
  <si>
    <t>ZB3468420012</t>
  </si>
  <si>
    <t>Электрокотел ZOTA Balance12 кВт</t>
  </si>
  <si>
    <t>ZB3468420015</t>
  </si>
  <si>
    <t>Электрокотел ZOTA Balance15 кВт</t>
  </si>
  <si>
    <t>ZB3468420018</t>
  </si>
  <si>
    <t>Электрокотел ZOTA Balance18 кВт</t>
  </si>
  <si>
    <t>ZB3468420021</t>
  </si>
  <si>
    <t>Электрокотел ZOTA Balance21 кВт</t>
  </si>
  <si>
    <t>ZB3468420024</t>
  </si>
  <si>
    <t>Электрокотел ZOTA Balance24 кВт</t>
  </si>
  <si>
    <t>ZB3468420030</t>
  </si>
  <si>
    <t>Электрокотел ZOTA Balance30 кВт</t>
  </si>
  <si>
    <t>ZB3468420036</t>
  </si>
  <si>
    <t>Электрокотел ZOTA Balance36 кВт</t>
  </si>
  <si>
    <t>Lux-X</t>
  </si>
  <si>
    <t>ZL3468421004</t>
  </si>
  <si>
    <t>Электрокотел ZOTA Lux-X   4,5 кВт</t>
  </si>
  <si>
    <t>ZL3468421006</t>
  </si>
  <si>
    <t>Электрокотел ZOTA Lux-X   6 кВт</t>
  </si>
  <si>
    <t>ZL3468421007</t>
  </si>
  <si>
    <t>Электрокотел ZOTA Lux-X   7,5 кВт</t>
  </si>
  <si>
    <t>ZL3468421009</t>
  </si>
  <si>
    <t>Электрокотел ZOTA Lux-X   9 кВт</t>
  </si>
  <si>
    <t>ZL3468421012</t>
  </si>
  <si>
    <t>Электрокотел ZOTA Lux-X  12 кВт</t>
  </si>
  <si>
    <t>ZL3468421015</t>
  </si>
  <si>
    <t>Электрокотел ZOTA Lux-X  15 кВт</t>
  </si>
  <si>
    <t>ZL3468421018</t>
  </si>
  <si>
    <t>Электрокотел ZOTA Lux-X  18 кВт</t>
  </si>
  <si>
    <t>ZL3468421021</t>
  </si>
  <si>
    <t>Электрокотел ZOTA Lux-X  21 кВт</t>
  </si>
  <si>
    <t>ZL3468421024</t>
  </si>
  <si>
    <t>Электрокотел ZOTA Lux-X  24 кВт</t>
  </si>
  <si>
    <t>ZL3468421030</t>
  </si>
  <si>
    <t>Электрокотел ZOTA Lux-X  30 кВт</t>
  </si>
  <si>
    <t>ZL3468421036</t>
  </si>
  <si>
    <t>Электрокотел ZOTA Lux-X  36 кВт</t>
  </si>
  <si>
    <t>ZL3468421048</t>
  </si>
  <si>
    <t>Электрокотел ZOTA Lux-X  48 кВт</t>
  </si>
  <si>
    <t>ZL3468421060</t>
  </si>
  <si>
    <t>Электрокотел ZOTA Lux-X  60 кВт</t>
  </si>
  <si>
    <t>ZL3468421084</t>
  </si>
  <si>
    <t>Электрокотел ZOTA Lux-X  84 кВт</t>
  </si>
  <si>
    <t>ZOTA100LUX</t>
  </si>
  <si>
    <t>Электрокотел ZOTA Lux-X 100 кВт</t>
  </si>
  <si>
    <t>Prom</t>
  </si>
  <si>
    <t>Электрокотел ZOTA Prom  100кВт</t>
  </si>
  <si>
    <t>Электрокотел ZOTA Prom  200кВт</t>
  </si>
  <si>
    <t>PR3443221200</t>
  </si>
  <si>
    <t>Электрокотел ZOTA Prom  200кВт с пультом управления</t>
  </si>
  <si>
    <t>Solid-X</t>
  </si>
  <si>
    <t>SS34684210</t>
  </si>
  <si>
    <t>Электрокотел ZOTA Solid-X  30 кВт</t>
  </si>
  <si>
    <t>Комплектующие к электрокотлам</t>
  </si>
  <si>
    <t>УТ606716</t>
  </si>
  <si>
    <t>Модуль управления ZOTA GSM "Lux/MK"</t>
  </si>
  <si>
    <t>GM3443320008</t>
  </si>
  <si>
    <t>Модуль управления ZOTA GSM, WiFi X-Line,R-Line,Stahanov,Robot,Maxima,PelletS,Twist от 06.2022</t>
  </si>
  <si>
    <t>Миникотельные</t>
  </si>
  <si>
    <t>ZM3468426006</t>
  </si>
  <si>
    <t>Миникотельная ZOTA MK-X  6 кВт (насос, группа безопасности, бак)</t>
  </si>
  <si>
    <t>ZM3468426007</t>
  </si>
  <si>
    <t>Миникотельная ZOTA MK-X  7,5 кВт (насос, группа безопасности, бак)</t>
  </si>
  <si>
    <t>ZM3468426009</t>
  </si>
  <si>
    <t>Миникотельная ZOTA MK-X  9 кВт (насос, группа безопасности, бак)</t>
  </si>
  <si>
    <t>ZM3468426012</t>
  </si>
  <si>
    <t>Миникотельная ZOTA MK-X 12 кВт (насос, группа безопасности, бак)</t>
  </si>
  <si>
    <t>ZM3468426015</t>
  </si>
  <si>
    <t>Миникотельная ZOTA MK-X 15 кВт (насос, группа безопасности, бак)</t>
  </si>
  <si>
    <t>ZM3468426018</t>
  </si>
  <si>
    <t>Миникотельная ZOTA MK-X 18 кВт (насос, группа безопасности, бак)</t>
  </si>
  <si>
    <t>ZM3468426021</t>
  </si>
  <si>
    <t>Миникотельная ZOTA MK-X 21 кВт (насос, группа безопасности, бак)</t>
  </si>
  <si>
    <t>Бесшумная REHAU</t>
  </si>
  <si>
    <t>121474-001</t>
  </si>
  <si>
    <t>Заглушка БЕСШУМН. ПП 110  REHAU</t>
  </si>
  <si>
    <t>121454-001</t>
  </si>
  <si>
    <t>Заглушка БЕСШУМН. ПП 50  REHAU</t>
  </si>
  <si>
    <t>123000-001</t>
  </si>
  <si>
    <t>Запор для заглушки 110  REHAU</t>
  </si>
  <si>
    <t>121564-002</t>
  </si>
  <si>
    <t>Крестовина 2-х пл. БЕСШУМН. ПП 110х110х110/87 "REHAU"</t>
  </si>
  <si>
    <t>121554-001</t>
  </si>
  <si>
    <t>Крестовина однопл.. БЕСШУМН. ПП 110х110х110/87  REHAU</t>
  </si>
  <si>
    <t>122124-001</t>
  </si>
  <si>
    <t>Манжет противопожарный 110 REHAU</t>
  </si>
  <si>
    <t>121504-001</t>
  </si>
  <si>
    <t>Муфта ремонтная/надвижная  БЕСШУМН. ПП 50 REHAU</t>
  </si>
  <si>
    <t>121624-001</t>
  </si>
  <si>
    <t>Отвод БЕСШУМН. ПП 110х45  REHAU</t>
  </si>
  <si>
    <t>123464-001</t>
  </si>
  <si>
    <t>Отвод БЕСШУМН. ПП 110х87  REHAU</t>
  </si>
  <si>
    <t>121394-001</t>
  </si>
  <si>
    <t>Переходник 110/50  REHAU</t>
  </si>
  <si>
    <t>121304-001</t>
  </si>
  <si>
    <t>Тройник БЕСШУМН. ПП 110х50/45  REHAU</t>
  </si>
  <si>
    <t>121234-001</t>
  </si>
  <si>
    <t>Тройник БЕСШУМН. ПП 50х50/45  REHAU</t>
  </si>
  <si>
    <t>121254-001</t>
  </si>
  <si>
    <t>Тройник БЕСШУМН. ПП 50х50/87  REHAU</t>
  </si>
  <si>
    <t>Гофрированная труба</t>
  </si>
  <si>
    <t>Заглушка ф100 "Политэк" (двухсл.)</t>
  </si>
  <si>
    <t>Заглушка ф150 "Политэк" (двухсл.)</t>
  </si>
  <si>
    <t>Заглушка ф200 "Политэк" (двухсл.)</t>
  </si>
  <si>
    <t>Заглушка ф250 "Политэк" (двухсл.)</t>
  </si>
  <si>
    <t>Заглушка ф315 "Политэк" (двухсл.)</t>
  </si>
  <si>
    <t>Кольцо уплотнительное ф110 (двухсл.)</t>
  </si>
  <si>
    <t>Кольцо уплотнительное ф150 (двухсл.)</t>
  </si>
  <si>
    <t>Кольцо уплотнительное ф200 (двухсл.)</t>
  </si>
  <si>
    <t>Кольцо уплотнительное ф250 (двухсл.)</t>
  </si>
  <si>
    <t>Кольцо уплотнительное ф315 (двухсл.)</t>
  </si>
  <si>
    <t>Муфта двухраструбная ф100 "Политэк" (двухсл.)</t>
  </si>
  <si>
    <t>Муфта двухраструбная ф150 "Политэк" (двухсл.)</t>
  </si>
  <si>
    <t>Муфта двухраструбная ф200 "Политэк" (двухсл.)</t>
  </si>
  <si>
    <t>Муфта двухраструбная ф250 "Политэк" (двухсл.)</t>
  </si>
  <si>
    <t>Муфта двухраструбная ф315 "Политэк" (двухсл.)</t>
  </si>
  <si>
    <t>Отвод сварной 100/45 "Политэк" (двухсл.)</t>
  </si>
  <si>
    <t>Отвод сварной 100/90 "Политэк" (двухсл.)</t>
  </si>
  <si>
    <t>Отвод сварной 150/45 "Политэк" (двухсл.)</t>
  </si>
  <si>
    <t>Отвод сварной 150/90 "Политэк" (двухсл.)</t>
  </si>
  <si>
    <t>Отвод сварной 200/45 "Политэк" (двухсл.)</t>
  </si>
  <si>
    <t>Отвод сварной 200/90 "Политэк" (двухсл.)</t>
  </si>
  <si>
    <t>Отвод сварной 250/45 "Политэк" (двухсл.)</t>
  </si>
  <si>
    <t>Отвод сварной 250/90 "Политэк" (двухсл.)</t>
  </si>
  <si>
    <t>Отвод сварной 315/45 "Политэк" (двухсл.)</t>
  </si>
  <si>
    <t>Отвод сварной 315/90 "Политэк" (двухсл.)</t>
  </si>
  <si>
    <t>Переход  ф100/150 "Политэк" (двухсл.)</t>
  </si>
  <si>
    <t>Переход  ф150/200 "Политэк" (двухсл.)</t>
  </si>
  <si>
    <t>Переход  ф250/100 "Политэк" (двухсл.)</t>
  </si>
  <si>
    <t>Переход  ф250/150 "Политэк" (двухсл.)</t>
  </si>
  <si>
    <t>Переход к гладкой трубе Ф124 (100)/110 "Политэк" (двухсл.)</t>
  </si>
  <si>
    <t>Переход к гладкой трубе Ф175 (150)/160 "Политэк" (двухсл.)</t>
  </si>
  <si>
    <t>Переход к гладкой трубе Ф233 (200)/200 "Политэк" (двухсл.)</t>
  </si>
  <si>
    <t>Тройник сварной 100х100/45 "Политэк" (двухсл.)</t>
  </si>
  <si>
    <t>Тройник сварной 100х100/90 "Политэк" (двухсл.)</t>
  </si>
  <si>
    <t>Тройник сварной 150х100/45 "Политэк" (двухсл.)</t>
  </si>
  <si>
    <t>Тройник сварной 150х100/90 "Политэк" (двухсл.)</t>
  </si>
  <si>
    <t>Тройник сварной 150х150/45 "Политэк" (двухсл.)</t>
  </si>
  <si>
    <t>Тройник сварной 150х150/90 "Политэк" (двухсл.)</t>
  </si>
  <si>
    <t>Тройник сварной 200х100/45 "Политэк" (двухсл.)</t>
  </si>
  <si>
    <t>Тройник сварной 200х100/90 "Политэк" (двухсл.)</t>
  </si>
  <si>
    <t>Тройник сварной 200х150/90 "Политэк" (двухсл.)</t>
  </si>
  <si>
    <t>Тройник сварной 200х200/45 "Политэк" (двухсл.)</t>
  </si>
  <si>
    <t>Тройник сварной 200х200/90 "Политэк" (двухсл.)</t>
  </si>
  <si>
    <t>Тройник сварной 250х150/90 "Политэк" (двухсл.)</t>
  </si>
  <si>
    <t>Тройник сварной 250х200/90 "Политэк" (двухсл.)</t>
  </si>
  <si>
    <t>Тройник сварной 250х250/90 "Политэк" (двухсл.)</t>
  </si>
  <si>
    <t>Труба двухслойная Ф 110 SN8 (5,9 м) без раструба, с перфорацией крас/бел. шт</t>
  </si>
  <si>
    <t>Труба двухслойная Ф 110 SN8 (5,9 м) без раструба, с перфорацией чер/бел, шт</t>
  </si>
  <si>
    <t>Труба двухслойная Ф 117/100 SN8 (5 м) с перфорацией</t>
  </si>
  <si>
    <t>Труба двухслойная Ф 117/100 SN8 (6 м) с перфорацией</t>
  </si>
  <si>
    <t>Труба двухслойная Ф 160 SN8 (5,9 м) без раструба, с перфорацией крас/бел. шт</t>
  </si>
  <si>
    <t>Труба двухслойная Ф 160 SN8 (5,9 м) без раструба, с перфорацией чер/бел, шт</t>
  </si>
  <si>
    <t>Труба двухслойная Ф 175/150 SN8 (6 м) с перфорацией</t>
  </si>
  <si>
    <t>Труба двухслойная Ф 200 SN8 (5,9 м) без раструба, с перфорацией крас/бел. шт</t>
  </si>
  <si>
    <t>Труба двухслойная Ф 200 SN8 (5,9 м) без раструба, с перфорацией чер/бел, шт</t>
  </si>
  <si>
    <t>Труба двухслойная Ф 233/200 SN8 (6 м) с перфорацией</t>
  </si>
  <si>
    <t>Труба двухслойная Ф110 SN8 без раструба (5,9м) крас/бел. шт</t>
  </si>
  <si>
    <t>Труба двухслойная Ф110 SN8 без раструба (5,9м), чер/бел, шт</t>
  </si>
  <si>
    <t>Труба двухслойная Ф117/100 SN8 (6 м) с раструбом (в т.ч.кольцо)</t>
  </si>
  <si>
    <t>Труба двухслойная Ф160 SN8 без раструба (5,9м), чер/бел, шт</t>
  </si>
  <si>
    <t>Труба двухслойная Ф175/150 SN8 (6 м) с раструбом (в т.ч.кольцо)</t>
  </si>
  <si>
    <t>Труба двухслойная Ф200 SN8 без раструба (5,9м) крас/бел. шт</t>
  </si>
  <si>
    <t>Труба двухслойная Ф200 SN8 без раструба (5,9м), чер/бел, шт</t>
  </si>
  <si>
    <t>Дренаж в геотекстиле</t>
  </si>
  <si>
    <t>ЗД110</t>
  </si>
  <si>
    <t>Заглушка для дренажных труб д.110</t>
  </si>
  <si>
    <t>ЗД160</t>
  </si>
  <si>
    <t>Заглушка для дренажных труб д.160</t>
  </si>
  <si>
    <t>КД110</t>
  </si>
  <si>
    <t>Крестовина для дренажных труб д.110</t>
  </si>
  <si>
    <t>КД160</t>
  </si>
  <si>
    <t>Крестовина для дренажных труб д.160</t>
  </si>
  <si>
    <t>МД110</t>
  </si>
  <si>
    <t>Муфта для дренажных труб д.110</t>
  </si>
  <si>
    <t>МД160</t>
  </si>
  <si>
    <t>Муфта для дренажных труб д.160</t>
  </si>
  <si>
    <t>ТД110</t>
  </si>
  <si>
    <t>Тройник для дренажных труб д.110</t>
  </si>
  <si>
    <t>ТД160</t>
  </si>
  <si>
    <t>Тройник для дренажных труб д.160</t>
  </si>
  <si>
    <t>ТДФ110</t>
  </si>
  <si>
    <t>Труба дренажная ПЭ с геотканью Ф110 (50м) продаем кратно упаковке</t>
  </si>
  <si>
    <t>ТДФ160</t>
  </si>
  <si>
    <t>Труба дренажная ПЭ с геотканью Ф160 (50м) продаем кратно упаковке</t>
  </si>
  <si>
    <t>УД110</t>
  </si>
  <si>
    <t>Угольник 90гр для дренажных труб д.110</t>
  </si>
  <si>
    <t>УД160</t>
  </si>
  <si>
    <t>Угольник 90гр для дренажных труб д.160</t>
  </si>
  <si>
    <t>УЦ ТДФ110</t>
  </si>
  <si>
    <t>Уценка Труба дренажная ПЭ с геотканью Ф110 (50м) продаем кратно упаковке</t>
  </si>
  <si>
    <t>Канализация Бесшумная для внутреннего применения</t>
  </si>
  <si>
    <t>00-00059600</t>
  </si>
  <si>
    <t>Заглушка БЕСШУМН. ПП  50 (200 шт) БЕЛАЯ</t>
  </si>
  <si>
    <t>00-00060200</t>
  </si>
  <si>
    <t>Заглушка БЕСШУМН. ПП 110 (30 шт) БЕЛАЯ</t>
  </si>
  <si>
    <t>00-00060201</t>
  </si>
  <si>
    <t>Крестовина 2-х пл. БЕСШУМН. ПП 110х110х110/87 (24 шт) БЕЛАЯ</t>
  </si>
  <si>
    <t>00-00060001</t>
  </si>
  <si>
    <t>Крестовина 2-х пл. БЕСШУМН. ПП 110х110х50/87 левая (18 шт) БЕЛАЯ</t>
  </si>
  <si>
    <t>00-00059956</t>
  </si>
  <si>
    <t>Крестовина 2-х пл. БЕСШУМН. ПП 110х110х50/87 правая (18 шт) БЕЛАЯ</t>
  </si>
  <si>
    <t>00-00060203</t>
  </si>
  <si>
    <t>Крестовина однопл.. БЕСШУМН. ПП 110х110х110/45 (10 шт) БЕЛАЯ</t>
  </si>
  <si>
    <t>00-00060204</t>
  </si>
  <si>
    <t>Крестовина однопл.. БЕСШУМН. ПП 110х110х110/87 (16 шт) БЕЛАЯ</t>
  </si>
  <si>
    <t>00-00060167</t>
  </si>
  <si>
    <t>Крестовина однопл.. БЕСШУМН. ПП 110х110х50/87 (20 шт) БЕЛАЯ</t>
  </si>
  <si>
    <t>00-00060208</t>
  </si>
  <si>
    <t>Крестовина однопл.. БЕСШУМН. ПП 110х50х50/87 (25 шт) БЕЛАЯ</t>
  </si>
  <si>
    <t>00-00060186</t>
  </si>
  <si>
    <t>Крестовина однопл.. БЕСШУМН. ПП 50х50х50/87 (14 шт) БЕЛАЯ</t>
  </si>
  <si>
    <t>00-00059809</t>
  </si>
  <si>
    <t>Муфта двухрастр. БЕСШУМН. ПП  50 (45 шт) БЕЛАЯ</t>
  </si>
  <si>
    <t>00-00059914</t>
  </si>
  <si>
    <t>Муфта двухрастр. БЕСШУМН. ПП 110 (60 шт) БЕЛАЯ</t>
  </si>
  <si>
    <t>00-00059793</t>
  </si>
  <si>
    <t>Муфта ремонтная БЕСШУМН. ПП  50 (45 шт) БЕЛАЯ</t>
  </si>
  <si>
    <t>00-00059907</t>
  </si>
  <si>
    <t>Муфта ремонтная БЕСШУМН. ПП 110 (60 шт) БЕЛАЯ</t>
  </si>
  <si>
    <t>00-00060002</t>
  </si>
  <si>
    <t>Отвод БЕСШУМН. ПП  50х30 (40 шт) БЕЛАЯ</t>
  </si>
  <si>
    <t>00-00059618</t>
  </si>
  <si>
    <t>Отвод БЕСШУМН. ПП  50х45 (40 шт) БЕЛАЯ</t>
  </si>
  <si>
    <t>00-00059709</t>
  </si>
  <si>
    <t>Отвод БЕСШУМН. ПП  50х87 (30 шт) БЕЛАЯ</t>
  </si>
  <si>
    <t>00-00059928</t>
  </si>
  <si>
    <t>Отвод БЕСШУМН. ПП 110х30 (45) БЕЛАЯ</t>
  </si>
  <si>
    <t>00-00056053</t>
  </si>
  <si>
    <t>Отвод БЕСШУМН. ПП 110х45 (40 шт) БЕЛАЯ</t>
  </si>
  <si>
    <t>00-00059601</t>
  </si>
  <si>
    <t>Отвод БЕСШУМН. ПП 110х87 (30 шт) БЕЛАЯ</t>
  </si>
  <si>
    <t>00-00059957</t>
  </si>
  <si>
    <t>Патрубок комп. БЕСШУМН. ПП 110 L=170 мм (30 шт) БЕЛАЯ</t>
  </si>
  <si>
    <t>00-00059514</t>
  </si>
  <si>
    <t>Переход эксц. БЕСШУМН. ПП 110/50 (100 шт) БЕЛАЯ</t>
  </si>
  <si>
    <t>Ревизия БЕСШУМН. ПП 50 (60 шт) БЕЛАЯ</t>
  </si>
  <si>
    <t>00-00059555</t>
  </si>
  <si>
    <t>Ревизия БЕСШУМН. ПП 110 (30 шт) БЕЛАЯ</t>
  </si>
  <si>
    <t>00-00060163</t>
  </si>
  <si>
    <t>Тройник БЕСШУМН. ПП  50х50/45 (18 шт) БЕЛАЯ</t>
  </si>
  <si>
    <t>00-00060185</t>
  </si>
  <si>
    <t>Тройник БЕСШУМН. ПП  50х50/87 (20 шт) БЕЛАЯ</t>
  </si>
  <si>
    <t>00-00059768</t>
  </si>
  <si>
    <t>Тройник БЕСШУМН. ПП 110х110/45 (15 шт) БЕЛАЯ</t>
  </si>
  <si>
    <t>00-00056054</t>
  </si>
  <si>
    <t>Тройник БЕСШУМН. ПП 110х110/87 (20 шт) БЕЛАЯ</t>
  </si>
  <si>
    <t>00-00059936</t>
  </si>
  <si>
    <t>Тройник БЕСШУМН. ПП 110х50/45 (30 шт) БЕЛАЯ</t>
  </si>
  <si>
    <t>00-00059554</t>
  </si>
  <si>
    <t>Тройник БЕСШУМН. ПП 110х50/87 (30 шт) БЕЛАЯ</t>
  </si>
  <si>
    <t>00-00059939</t>
  </si>
  <si>
    <t>Труба с растр. БЕСШУМНАЯ ПП  50 х  250 х 2мм (110 шт) БЕЛАЯ</t>
  </si>
  <si>
    <t>00-00059938</t>
  </si>
  <si>
    <t>Труба с растр. БЕСШУМНАЯ ПП  50 х  500 х 2мм (60 шт) БЕЛАЯ</t>
  </si>
  <si>
    <t>00-00059917</t>
  </si>
  <si>
    <t>Труба с растр. БЕСШУМНАЯ ПП  50 х  750 х 2мм (60 шт) БЕЛАЯ</t>
  </si>
  <si>
    <t>00-00059937</t>
  </si>
  <si>
    <t>Труба с растр. БЕСШУМНАЯ ПП  50 х 1000 х 2мм (10 шт) БЕЛАЯ</t>
  </si>
  <si>
    <t>00-00059916</t>
  </si>
  <si>
    <t>Труба с растр. БЕСШУМНАЯ ПП  50 х 1500 х 2мм (10 шт) БЕЛАЯ</t>
  </si>
  <si>
    <t>00-00059915</t>
  </si>
  <si>
    <t>Труба с растр. БЕСШУМНАЯ ПП  50 х 2000 х 2мм (10 шт) БЕЛАЯ</t>
  </si>
  <si>
    <t>00-00059929</t>
  </si>
  <si>
    <t>Труба с растр. БЕСШУМНАЯ ПП  50 х 3000 х 2мм (10 шт) БЕЛАЯ</t>
  </si>
  <si>
    <t>00-00055003</t>
  </si>
  <si>
    <t>Труба с растр. БЕСШУМНАЯ ПП 110 х  250 х 3,5мм (30 шт) БЕЛАЯ</t>
  </si>
  <si>
    <t>00-00136341</t>
  </si>
  <si>
    <t>Труба с растр. БЕСШУМНАЯ ПП 110 х  500 х 3,5мм (10 шт) БЕЛАЯ</t>
  </si>
  <si>
    <t>00-00059619</t>
  </si>
  <si>
    <t>Труба с растр. БЕСШУМНАЯ ПП 110 х  750 х 3,5мм (10 шт) БЕЛАЯ</t>
  </si>
  <si>
    <t>00-00055005</t>
  </si>
  <si>
    <t>Труба с растр. БЕСШУМНАЯ ПП 110 х 1000 х3,5мм (10 шт) БЕЛАЯ</t>
  </si>
  <si>
    <t>00-00055014</t>
  </si>
  <si>
    <t>Труба с растр. БЕСШУМНАЯ ПП 110 х 1500 х 3,5 мм (10 шт) БЕЛАЯ</t>
  </si>
  <si>
    <t>00-00055006</t>
  </si>
  <si>
    <t>Труба с растр. БЕСШУМНАЯ ПП 110 х 2000 х 3,5мм (10 шт) БЕЛАЯ</t>
  </si>
  <si>
    <t>00-00055004</t>
  </si>
  <si>
    <t>Труба с растр. БЕСШУМНАЯ ПП 110 х 3000 х 3,5мм (10 шт) БЕЛАЯ</t>
  </si>
  <si>
    <t>00-00059909</t>
  </si>
  <si>
    <t>Хомут с защелкой  БЕСШУМН. ПП  50 (224 шт) БЕЛАЯ</t>
  </si>
  <si>
    <t>00-00059981</t>
  </si>
  <si>
    <t>Хомут с защелкой  БЕСШУМН. ПП 110 (56 шт) БЕЛАЯ</t>
  </si>
  <si>
    <t>Канализация для  Внутреннего применения 110</t>
  </si>
  <si>
    <t>00-00001788</t>
  </si>
  <si>
    <t>Заглушка ПП  Ду- 50 (200 шт) СЕРАЯ</t>
  </si>
  <si>
    <t>00-00001817</t>
  </si>
  <si>
    <t>Заглушка ПП Ду-110 (30 шт) СЕРАЯ Д</t>
  </si>
  <si>
    <t>Зонт вентиляционный ПП  50 СЕРАЯ (100/70 шт)</t>
  </si>
  <si>
    <t>Зонт вентиляционный ПП 110 СЕРАЯ (72/60 шт)</t>
  </si>
  <si>
    <t>Клапан вакуумный (аэратор) 110 (180 шт) СЕРАЯ</t>
  </si>
  <si>
    <t>Клапан вакуумный (аэратор) 50 (500/25 шт) СЕРАЯ</t>
  </si>
  <si>
    <t>К110 SEPRO</t>
  </si>
  <si>
    <t>Клапан обратный универсальный К110</t>
  </si>
  <si>
    <t>Клапан ПП обратный Ду-110  (2 шт) СЕРАЯ VALFEX</t>
  </si>
  <si>
    <t>Клапан ПП обратный Ду-50 (18/1 шт) VALFEX</t>
  </si>
  <si>
    <t>00-00170843</t>
  </si>
  <si>
    <t>Кольцо ПП уплотнительное Ду- 50</t>
  </si>
  <si>
    <t>00-00066696</t>
  </si>
  <si>
    <t>Кольцо ПП уплотнительное Ду-110</t>
  </si>
  <si>
    <t>Крестовина ПП 45°хДу- 50х 50 (12 шт) СЕРАЯ</t>
  </si>
  <si>
    <t>Крестовина ПП 45°хДу-110х 110х50 (два входа на 110,один на 50, один выход на 110) (30 шт) СЕРАЯ</t>
  </si>
  <si>
    <t>Крестовина ПП 45°хДу-110х 50х50 (30 шт) СЕРАЯ</t>
  </si>
  <si>
    <t>00-00042818</t>
  </si>
  <si>
    <t>Крестовина ПП 45°хДу-110х110 (10 шт) СЕРАЯ   Д</t>
  </si>
  <si>
    <t>00-00001791</t>
  </si>
  <si>
    <t>Крестовина ПП 87°хДу- 50х 50 (14 шт) СЕРАЯ</t>
  </si>
  <si>
    <t>00-00042343</t>
  </si>
  <si>
    <t>Крестовина ПП 87°хДу-110х 50х50 (25 шт) СЕРАЯ   Д</t>
  </si>
  <si>
    <t>00-00052766</t>
  </si>
  <si>
    <t>Крестовина ПП 87°хДу-110х110х 50 (20 шт) (два входа на 110,один на 50, один выход на 110) СЕРАЯ   Д</t>
  </si>
  <si>
    <t>00-00042819</t>
  </si>
  <si>
    <t>Крестовина ПП 87°хДу-110х110х110 (16 шт) СЕРАЯ</t>
  </si>
  <si>
    <t>00-00042822</t>
  </si>
  <si>
    <t>Крестовина ПП двухплоскостная  87°хДу-110х110 (24 шт) СЕРАЯ  Д</t>
  </si>
  <si>
    <t>00-00052757 ДИГОР</t>
  </si>
  <si>
    <t>Крестовина ПП двухплоскостная левая 87°хДу-110х110х 50 (18 шт) СЕРАЯ ДИГОР</t>
  </si>
  <si>
    <t>Крестовина ПП двухплоскостная левая 87°хДу-110х110х 50 (25 шт) СЕРАЯ    VALFEX</t>
  </si>
  <si>
    <t>Крестовина ПП двухплоскостная правая 87°хДу-110х 110x 50 (25 шт) СЕРАЯ   VALFEX</t>
  </si>
  <si>
    <t>00-00052758 ДИГОР</t>
  </si>
  <si>
    <t>Крестовина ПП двухплоскостная правая 87°хДу-110х 50 (18 шт) СЕРАЯ ДИГОР</t>
  </si>
  <si>
    <t>1-0013</t>
  </si>
  <si>
    <t>Манжета переходная Ду- 50х73  на чугун</t>
  </si>
  <si>
    <t>1-0016</t>
  </si>
  <si>
    <t>Манжета переходная Ду-110х123 для соосного перехода с чугуна на пластик</t>
  </si>
  <si>
    <t>Манжета переходная резиновая с пластика на чугун (к таперу) гладкая Ду-110х124 (120 шт)</t>
  </si>
  <si>
    <t>Манжета переходная резиновая с пластика на чугун (к таперу) Ду-50х72 (200 шт)</t>
  </si>
  <si>
    <t>Манжета переходная резиновая с пластика на чугун (к таперу) Ду-50х75  (ГЛАДКАЯ)</t>
  </si>
  <si>
    <t>Муфта переходная ремонтная чугун-пластик Ду-110х90 (27 шт)</t>
  </si>
  <si>
    <t>00-00001792</t>
  </si>
  <si>
    <t>Муфта ПП двухраструбная Ду- 50 (45 шт)   СЕРАЯ</t>
  </si>
  <si>
    <t>00-00001807</t>
  </si>
  <si>
    <t>Муфта ПП двухраструбная Ду-110 (60 шт)  СЕРАЯ  Д</t>
  </si>
  <si>
    <t>00-00052759</t>
  </si>
  <si>
    <t>Муфта ПП ремонтная Ду- 40 (60 шт)  СЕРАЯ Д</t>
  </si>
  <si>
    <t>00-00001806</t>
  </si>
  <si>
    <t>Муфта ПП ремонтная Ду- 50 (45 шт) СЕРАЯ  Д</t>
  </si>
  <si>
    <t>00-00001828</t>
  </si>
  <si>
    <t>Муфта ПП ремонтная Ду-110 (60/80 шт) СЕРАЯ  Д</t>
  </si>
  <si>
    <t>00-00190420</t>
  </si>
  <si>
    <t>Отвод 110*87° с выходом 50 (левый) (30/40 шт)</t>
  </si>
  <si>
    <t>Отвод 110*87° с выходом 50 (правый) (30/40 шт) СЕРАЯ</t>
  </si>
  <si>
    <t>Отвод 110*87° с выходом 50 (прямой-вверх)  (30/35 шт) СЕРАЯ</t>
  </si>
  <si>
    <t>Отвод 110*87° с выходом 50 (фронт/тыл)  (35 шт) СЕРАЯ</t>
  </si>
  <si>
    <t>ОКГ-50</t>
  </si>
  <si>
    <t>Отвод канализационный гибкий ОКГ-50 (105 шт)</t>
  </si>
  <si>
    <t>00-00190422</t>
  </si>
  <si>
    <t>Отвод ПП 15°хДу- 110 ( СЕРАЯ     Д</t>
  </si>
  <si>
    <t>00-00001802</t>
  </si>
  <si>
    <t>Отвод ПП 30°хДу- 50 (40 шт) СЕРАЯ  Д</t>
  </si>
  <si>
    <t>00-00004008</t>
  </si>
  <si>
    <t>Отвод ПП 30°хДу-110  (45 шт)  СЕРАЯ  Д</t>
  </si>
  <si>
    <t>00-00052760</t>
  </si>
  <si>
    <t>Отвод ПП 45°хДу- 40 (55 шт) СЕРАЯ    Д</t>
  </si>
  <si>
    <t>00-00001794</t>
  </si>
  <si>
    <t>Отвод ПП 45°хДу- 50 (140 шт) СЕРАЯ    Д</t>
  </si>
  <si>
    <t>00-00001831</t>
  </si>
  <si>
    <t>Отвод ПП 45°хДу-110 (40 шт) СЕРАЯ</t>
  </si>
  <si>
    <t>00-00001787</t>
  </si>
  <si>
    <t>Отвод ПП 67°хДу- 50 (35/50  шт) СЕРАЯ  Д</t>
  </si>
  <si>
    <t>00-00001830</t>
  </si>
  <si>
    <t>Отвод ПП 67°хДу-110 (30 шт) СЕРАЯ Д</t>
  </si>
  <si>
    <t>00-00052761</t>
  </si>
  <si>
    <t>Отвод ПП 87°хДу- 40 (45 шт) СЕРАЯ    Д</t>
  </si>
  <si>
    <t>00-00001795</t>
  </si>
  <si>
    <t>Отвод ПП 87°хДу- 50 (30/110 шт) СЕРАЯ  Д</t>
  </si>
  <si>
    <t>00-00001832</t>
  </si>
  <si>
    <t>Отвод ПП 87°хДу-110 (30 шт/45шт) СЕРАЯ</t>
  </si>
  <si>
    <t>Отвод универсальный 110*87° с выходом 50 (лев.-прав.) (25 шт) СЕРАЯ</t>
  </si>
  <si>
    <t>Патрубок ПП компенсационный 50 (150/50/60 шт) СЕРАЯ</t>
  </si>
  <si>
    <t>00-00042817</t>
  </si>
  <si>
    <t>Патрубок ПП компенсационый 110  170мм (30 шт) СЕРАЯ   Д</t>
  </si>
  <si>
    <t>Патрубок ПП компенсационый 110 (МП) (30 шт) СЕРАЯ</t>
  </si>
  <si>
    <t>00-00190427</t>
  </si>
  <si>
    <t>Переход ПП Ду-50х40, L=100мм (45 шт)  СЕРАЯ</t>
  </si>
  <si>
    <t>00-00042816</t>
  </si>
  <si>
    <t>Переход ПП на чугун (тапер) Ду-110х125 L=150 мм (60 шт)  СЕРАЯ  Д</t>
  </si>
  <si>
    <t>00-00042815</t>
  </si>
  <si>
    <t>Переход ПП на чугун (тапер) Ду-50х75 L=125 мм (36 шт)  СЕРАЯ  Д</t>
  </si>
  <si>
    <t>Переход ПП с чугуна на пластик Ду-110х124 с манжетой (60 шт) СЕРАЯ</t>
  </si>
  <si>
    <t>Переход ПП с чугуна на пластик Ду-50х75 с манжетой (200 шт) СЕРАЯ</t>
  </si>
  <si>
    <t>00-00001757</t>
  </si>
  <si>
    <t>Переход ПП эксцентрический длинный Ду-110х50 (100 шт)  СЕРАЯ   Д</t>
  </si>
  <si>
    <t>Переход ПП эксцентрический короткий Ду-110х50 (60 шт) СЕРАЯ</t>
  </si>
  <si>
    <t>Ревизия ПП  Ду- 50 (60 шт) СЕРАЯ</t>
  </si>
  <si>
    <t>00-00042820</t>
  </si>
  <si>
    <t>Ревизия ПП Ду-110 (30 шт/40 шт) СЕРАЯ  Д</t>
  </si>
  <si>
    <t>СКГ-50</t>
  </si>
  <si>
    <t>Соединитель канализационный гибкий 50 СКГ-50 (120 шт)</t>
  </si>
  <si>
    <t>СРС40721</t>
  </si>
  <si>
    <t>Средство для раструбных соединений  65 мл. туба (150 шт.)</t>
  </si>
  <si>
    <t>СРС40720</t>
  </si>
  <si>
    <t>Средство для раструбных соединений 250 мл. туба (32 шт.)</t>
  </si>
  <si>
    <t>СРС44375</t>
  </si>
  <si>
    <t>Средство для раструбных соединений 400 мл. УНИВЕРСАЛЬНОЕ аэрозоль (12 шт.)</t>
  </si>
  <si>
    <t>Техническая смазка (силикон) спрей 400 мл. (12 шт.)</t>
  </si>
  <si>
    <t>Техническая смазка (силикон) тюбик 250 мл. РТП (32 шт.)</t>
  </si>
  <si>
    <t>Техническая смазка (силикон) тюбик 65 мл. РТП (150 шт.)</t>
  </si>
  <si>
    <t>Техническая смазка (универсальная) спрей 400 мл. (12 шт.)</t>
  </si>
  <si>
    <t>Технический вазелин (силикон) спрей 165 гр. (24 шт.)</t>
  </si>
  <si>
    <t>Технический вазелин (силикон) тюбик 250 гр. (32 шт.)</t>
  </si>
  <si>
    <t>ТП-104.110-150VSHs</t>
  </si>
  <si>
    <t>Трап нерег ВЕРТ/вып гидр/затв Дн110 НЕРЖ /реш 150х150 мм Татполимер</t>
  </si>
  <si>
    <t>ТП-102.50-150VSHs</t>
  </si>
  <si>
    <t>Трап нерег ВЕРТ/вып гидр/затв Дн50 НЕРЖ /реш 150х150 мм Татполимер</t>
  </si>
  <si>
    <t>ТП-105.110-150HSHs</t>
  </si>
  <si>
    <t>Трап нерег ГОР/вып гидр/затв Дн110 НЕРЖ /реш 150х150 мм Татполимер</t>
  </si>
  <si>
    <t>ТП-103.50-150HSHs</t>
  </si>
  <si>
    <t>Трап нерег ГОР/вып гидр/затв Дн50 НЕРЖ /реш 150х150 ммТатполимер</t>
  </si>
  <si>
    <t>Трап ПП вертикальный Ду- 50 150х150 (30 шт)</t>
  </si>
  <si>
    <t>Трап ПП вертикальный Ду- 50 150х150 с сухим затвором  (25шт) Р</t>
  </si>
  <si>
    <t>Трап ПП вертикальный Ду-110 150х150 (20 шт)</t>
  </si>
  <si>
    <t>Трап ПП вертикальный Ду-110 150х150 с сухим затвором  (20 шт) Р</t>
  </si>
  <si>
    <t>Трап ПП горизонтальный Ду- 50 100х100</t>
  </si>
  <si>
    <t>Трап ПП горизонтальный Ду- 50 150х150 (30 шт)</t>
  </si>
  <si>
    <t>Трап ПП горизонтальный Ду- 50 150х150 с сухим затвором (25 шт)</t>
  </si>
  <si>
    <t>Трап ПП горизонтальный Ду-110 150х150 (18 шт)</t>
  </si>
  <si>
    <t>Трап ПП горизонтальный Ду-110 150х150 с сухим затвором   (20 шт)</t>
  </si>
  <si>
    <t>00-00001803</t>
  </si>
  <si>
    <t>Тройник ПП 45°х Ду-50х50 (55 шт) СЕРАЯ</t>
  </si>
  <si>
    <t>00-00217857</t>
  </si>
  <si>
    <t>Тройник ПП 45°хДу- 40х 40 (20 шт) СЕРАЯ    Д</t>
  </si>
  <si>
    <t>00-000527645</t>
  </si>
  <si>
    <t>Тройник ПП 45°хДу- 50х 40 (20 шт) СЕРАЯ</t>
  </si>
  <si>
    <t>00-00001838</t>
  </si>
  <si>
    <t>Тройник ПП 45°хДу-110х 50 (30 шт) СЕРАЯ  Д</t>
  </si>
  <si>
    <t>00-00001836</t>
  </si>
  <si>
    <t>Тройник ПП 45°хДу-110х110 (15/25 шт) СЕРАЯ</t>
  </si>
  <si>
    <t>00-00052763</t>
  </si>
  <si>
    <t>Тройник ПП 87°хДу- 40х 40 (30 шт) СЕРАЯ    Д</t>
  </si>
  <si>
    <t>00-00052764</t>
  </si>
  <si>
    <t>Тройник ПП 87°хДу- 50х 40 (24 шт) СЕРАЯ    Д</t>
  </si>
  <si>
    <t>00-00004014</t>
  </si>
  <si>
    <t>Тройник ПП 87°хДу- 50х 50 (60 шт) СЕРАЯ</t>
  </si>
  <si>
    <t>00-00001839</t>
  </si>
  <si>
    <t>Тройник ПП 87°хДу-110х 50 (30/40  шт) СЕРАЯ  Д</t>
  </si>
  <si>
    <t>00-00001837</t>
  </si>
  <si>
    <t>Тройник ПП 87°хДу-110х110 (20/25 шт) СЕРАЯ</t>
  </si>
  <si>
    <t>Тройник ремонтный чугун-пластик Ду-110х100/90</t>
  </si>
  <si>
    <t>D-50/150 ПР</t>
  </si>
  <si>
    <t>Труба ПП канализационная D- 50 L- 150 *1,5 мм "ПРАКТИЧНЫЙ" (160 шт) СЕРАЯ</t>
  </si>
  <si>
    <t>D-50/250 ПР</t>
  </si>
  <si>
    <t>Труба ПП канализационная D- 50 L- 250 *1,5 мм "ПРАКТИЧНЫЙ" (110 шт) СЕРАЯ</t>
  </si>
  <si>
    <t>D-50/500 ПР</t>
  </si>
  <si>
    <t>Труба ПП канализационная D- 50 L- 500 *1,5 мм "ПРАКТИЧНЫЙ" (60 шт) СЕРАЯ</t>
  </si>
  <si>
    <t>D-50/750 ПР</t>
  </si>
  <si>
    <t>Труба ПП канализационная D- 50 L- 750 *1,5 мм "ПРАКТИЧНЫЙ" (60 шт) СЕРАЯ</t>
  </si>
  <si>
    <t>D-50/1000 ПР</t>
  </si>
  <si>
    <t>Труба ПП канализационная D- 50 L-1000 *1,5 мм "ПРАКТИЧНЫЙ" (10 шт) СЕРАЯ</t>
  </si>
  <si>
    <t>D-50/1500 ПР</t>
  </si>
  <si>
    <t>Труба ПП канализационная D- 50 L-1500 *1,5 мм "ПРАКТИЧНЫЙ"(10 шт) СЕРАЯ</t>
  </si>
  <si>
    <t>D-50/2000 ПР</t>
  </si>
  <si>
    <t>Труба  ПП канализационная D- 50 L-2000 *1,5 мм "ПРАКТИЧНЫЙ"(10 шт) СЕРАЯ (РСП)</t>
  </si>
  <si>
    <t>D-50/3000 ПР</t>
  </si>
  <si>
    <t>Труба  ПП канализационная D- 50 L-3000 * 1,5 мм "ПРАКТИЧНЫЙ"(10 шт) СЕРАЯ (РСП)</t>
  </si>
  <si>
    <t>D-110/150 ПР</t>
  </si>
  <si>
    <t>Труба ПП канализационная D-110 L- 150 * 2,7 мм "ПРАКТИЧНЫЙ " (40 шт) СЕРАЯ</t>
  </si>
  <si>
    <t>D-100/250 ПР</t>
  </si>
  <si>
    <t>Труба  ПП канализационная D-110 L- 250 *2,7 мм "ПРАКТИЧНЫЙ" (30 шт) СЕРАЯ (РСП)</t>
  </si>
  <si>
    <t>D-110/500 ПР</t>
  </si>
  <si>
    <t>Труба  ПП канализационная D-110 L- 500 *2,7 мм "ПРАКТИЧНЫЙ"(10 шт) СЕРАЯ (РСП)</t>
  </si>
  <si>
    <t>D-110/750 ПР</t>
  </si>
  <si>
    <t>Труба ПП канализационная D-110 L- 750 *2,7 мм "ПРАКТИЧНЫЙ" (10 шт) СЕРАЯ</t>
  </si>
  <si>
    <t>D-110/1000 ПР</t>
  </si>
  <si>
    <t>Труба  ПП канализационная D-110 L-1000 *2,7 мм "ПРАКТИЧНЫЙ" (10 шт) СЕРАЯ (РСП)</t>
  </si>
  <si>
    <t>D-110/1500 ПР</t>
  </si>
  <si>
    <t>Труба  ПП канализационная D-110 L-1500 *2,7мм "ПРАКТИЧНЫЙ" (10 шт) СЕРАЯ (РСП)</t>
  </si>
  <si>
    <t>D-110/2000 ПР</t>
  </si>
  <si>
    <t>Труба ПП канализационная D-110 L-2000 *2,7 мм "ПРАКТИЧНЫЙ"   (10 шт) СЕРАЯ</t>
  </si>
  <si>
    <t>D-110/3000 ПР</t>
  </si>
  <si>
    <t>Труба  ПП канализационная D-110 L-3000 *2,7 мм "ПРАКТИЧНЫЙ" (10 шт) СЕРАЯ (РСП)</t>
  </si>
  <si>
    <t>00-00001762</t>
  </si>
  <si>
    <t>Труба ПП канализационная  D- 40 L- 250 *1,8 мм "СТАНДАРТ" (180 шт) СЕРАЯ</t>
  </si>
  <si>
    <t>00-00001763</t>
  </si>
  <si>
    <t>Труба ПП канализационная  D- 40 L- 500 *1,8 мм "СТАНДАРТ" (100 шт) СЕРАЯ</t>
  </si>
  <si>
    <t>00-00001764</t>
  </si>
  <si>
    <t>Труба ПП канализационная  D- 40 L-1000 *1,8 мм "СТАНДАРТ" (20 шт) СЕРАЯ</t>
  </si>
  <si>
    <t>00-00005045</t>
  </si>
  <si>
    <t>Труба ПП канализационная  D- 40 L-1500 *1,8 мм "СТАНДАРТ" (20 шт) СЕРАЯ</t>
  </si>
  <si>
    <t>00-00001765</t>
  </si>
  <si>
    <t>Труба ПП канализационная  D- 40 L-2000 *1,8 мм "СТАНДАРТ" (20 шт) СЕРАЯ</t>
  </si>
  <si>
    <t>00-00001766</t>
  </si>
  <si>
    <t>Труба ПП канализационная D- 50 L- 150 *1,8 мм "СТАНДАРТ" (160 шт) СЕРАЯ</t>
  </si>
  <si>
    <t>00-00001767</t>
  </si>
  <si>
    <t>Труба ПП канализационная D- 50 L- 250 *1,8 мм "СТАНДАРТ"  (110 шт) СЕРАЯ</t>
  </si>
  <si>
    <t>00-00001768</t>
  </si>
  <si>
    <t>Труба ПП канализационная D- 50 L- 500 *1,8 мм "СТАНДАРТ" (60 шт) СЕРАЯ</t>
  </si>
  <si>
    <t>00-00005044</t>
  </si>
  <si>
    <t>Труба ПП канализационная D- 50 L- 750 *1,8 мм "СТАНДАРТ" (60 шт) СЕРАЯ</t>
  </si>
  <si>
    <t>00-00001769</t>
  </si>
  <si>
    <t>Труба ПП канализационная D- 50 L-1000 *1,8 мм "СТАНДАРТ" (10 шт) СЕРАЯ</t>
  </si>
  <si>
    <t>00-00001771</t>
  </si>
  <si>
    <t>Труба ПП канализационная D- 50 L-1500 *1,8 мм "СТАНДАРТ"(10 шт) СЕРАЯ</t>
  </si>
  <si>
    <t>00-00001770</t>
  </si>
  <si>
    <t>Труба ПП канализационная D- 50 L-2000 *1,8 мм "СТАНДАРТ" (10 шт) СЕРАЯ</t>
  </si>
  <si>
    <t>00-00005937</t>
  </si>
  <si>
    <t>Труба ПП канализационная D- 50 L-3000 * 1,8 мм "СТАНДАРТ" (10 шт) СЕРАЯ</t>
  </si>
  <si>
    <t>00-00001776</t>
  </si>
  <si>
    <t>Труба ПП канализационная D-110 L- 150 * 2,7 мм "СТАНДАРТ" (40 шт) СЕРАЯ</t>
  </si>
  <si>
    <t>00-00001777</t>
  </si>
  <si>
    <t>Труба ПП канализационная  D-110 L- 250 *2,7 мм "СТАНДАРТ"(30 шт) СЕРАЯ</t>
  </si>
  <si>
    <t>00-00130272</t>
  </si>
  <si>
    <t>Труба ПП канализационная D-110 L- 500 *2,7 мм "СТАНДАРТ"(10/15 шт) СЕРАЯ</t>
  </si>
  <si>
    <t>00-00001808</t>
  </si>
  <si>
    <t>Труба ПП канализационная D-110 L- 750 *2,7 мм "СТАНДАРТ"(10 шт) СЕРАЯ</t>
  </si>
  <si>
    <t>00-00001778</t>
  </si>
  <si>
    <t>Труба ПП канализационная D-110 L-1000 *2,7 мм "СТАНДАРТ" (10 шт) СЕРАЯ</t>
  </si>
  <si>
    <t>00-00001774</t>
  </si>
  <si>
    <t>Труба ПП канализационная  D-110 L-1500 *2,7мм "СТАНДАРТ" (10 шт) СЕРАЯ</t>
  </si>
  <si>
    <t>00-00001779</t>
  </si>
  <si>
    <t>Труба ПП канализационная D-110 L-2000 *2,7 мм "СТАНДАРТ"   (10 шт) СЕРАЯ</t>
  </si>
  <si>
    <t>00-00001815</t>
  </si>
  <si>
    <t>Труба ПП канализационная D-110 L-3000 *2,7 мм "СТАНДАРТ" (10 шт) СЕРАЯ</t>
  </si>
  <si>
    <t>00-00100651</t>
  </si>
  <si>
    <t>Труба ПП канализационная D- 50 L- 150 * 1,5 мм "ЭКОНОМ" (160 шт) СЕРАЯ</t>
  </si>
  <si>
    <t>00-00100652</t>
  </si>
  <si>
    <t>Труба ПП канализационная D- 50 L- 250 * 1,5 мм "ЭКОНОМ" (110 шт) СЕРАЯ</t>
  </si>
  <si>
    <t>00-00100654</t>
  </si>
  <si>
    <t>Труба ПП канализационная D- 50 L- 500 * 1,5 мм "ЭКОНОМ" (60 шт) СЕРАЯ</t>
  </si>
  <si>
    <t>00-00100656</t>
  </si>
  <si>
    <t>Труба ПП канализационная D- 50 L- 750 * 1,5 мм "ЭКОНОМ" (60 шт) СЕРАЯ</t>
  </si>
  <si>
    <t>00-00100657</t>
  </si>
  <si>
    <t>Труба ПП канализационная D- 50 L-1000 * 1,5 мм "ЭКОНОМ" (10 шт) СЕРАЯ</t>
  </si>
  <si>
    <t>00-00100658</t>
  </si>
  <si>
    <t>Труба ПП канализационная D - 50 L-1500 * 1,5 мм "ЭКОНОМ"(10 шт) СЕРАЯ</t>
  </si>
  <si>
    <t>00-00100659</t>
  </si>
  <si>
    <t>Труба ПП канализационная D - 50 L-2000 * 1,5 мм "ЭКОНОМ"(10 шт) СЕРАЯ</t>
  </si>
  <si>
    <t>00-00100660</t>
  </si>
  <si>
    <t>Труба ПП канализационная D - 50 L-3000 *  1,5 мм "ЭКОНОМ"(10 шт) СЕРАЯ</t>
  </si>
  <si>
    <t>00-00060917</t>
  </si>
  <si>
    <t>Труба ПП канализационная D -110 L- 250 *2,2 мм "ЭКОНОМ" (30 шт) СЕРАЯ</t>
  </si>
  <si>
    <t>00-00130271</t>
  </si>
  <si>
    <t>Труба ПП канализационная D -110 L- 500 *2,2 мм "ЭКОНОМ"(10/15 шт) СЕРАЯ</t>
  </si>
  <si>
    <t>00-00060310</t>
  </si>
  <si>
    <t>Труба ПП канализационная D-110 L- 750 *2,2 мм "ЭКОНОМ"(10 шт) СЕРАЯ</t>
  </si>
  <si>
    <t>00-00060311</t>
  </si>
  <si>
    <t>Труба ПП канализационная D -110 L-1000 *2,2 мм "ЭКОНОМ"(10 шт) СЕРАЯ</t>
  </si>
  <si>
    <t>00-00060312</t>
  </si>
  <si>
    <t>Труба ПП канализационная D-110 L-1500 *2,2 мм "ЭКОНОМ"   (10 шт)</t>
  </si>
  <si>
    <t>00-00060313</t>
  </si>
  <si>
    <t>Труба ПП канализационная D -110 L-2000  *2,2 мм "ЭКОНОМ" (10шт) СЕРАЯ</t>
  </si>
  <si>
    <t>00-00060314</t>
  </si>
  <si>
    <t>Труба ПП канализационная D -110 L-3000 *2,2 мм "ЭКОНОМ" (10 шт) СЕРАЯ</t>
  </si>
  <si>
    <t>00-00001750</t>
  </si>
  <si>
    <t>Хомут ПП Ду- 50 (224 шт) СЕРАЯ  Д</t>
  </si>
  <si>
    <t>00-00042821</t>
  </si>
  <si>
    <t>Хомут ПП Ду-110 (56 шт) СЕРАЯ  Д</t>
  </si>
  <si>
    <t>Эксцентрик ремонтный чугун-пластик Ду-110 (со смещением 50 мм) (27 шт)</t>
  </si>
  <si>
    <t>Канализация для  Наружнего применения 110</t>
  </si>
  <si>
    <t>00-00036289</t>
  </si>
  <si>
    <t>Заглушка ПП наружная Ду-110 (30 шт) ОРАНЖ</t>
  </si>
  <si>
    <t>Клапан ПП обратный наружный Ду-110 ОРАНЖ. (2/1 шт)</t>
  </si>
  <si>
    <t>00-00050650</t>
  </si>
  <si>
    <t>Крестовина ПП наружная   87°хДу-110х110 (16 шт) ОРАНЖ  Д</t>
  </si>
  <si>
    <t>00-00050649</t>
  </si>
  <si>
    <t>Крестовина ПП наружная   двухплоскостная  87°хДу-110х110  (24 шт) ОРАНЖ  Д</t>
  </si>
  <si>
    <t>00-00050648</t>
  </si>
  <si>
    <t>Крестовина ПП наружная  45°хДу-110х110 (10 шт) ОРАНЖ  Д</t>
  </si>
  <si>
    <t>00-00036295</t>
  </si>
  <si>
    <t>Муфта ПП наружная двухраструбная Ду-110 (60 шт) ОРАНЖ.  Д</t>
  </si>
  <si>
    <t>00-00036195</t>
  </si>
  <si>
    <t>Муфта ПП наружная однораструбная Ду-110 ОРАНЖ.</t>
  </si>
  <si>
    <t>00-00036288</t>
  </si>
  <si>
    <t>Муфта ПП наружная ремонтная Ду-110 (60 шт) ОРАНЖ  Д</t>
  </si>
  <si>
    <t>00-00190423</t>
  </si>
  <si>
    <t>Отвод ПП наружный 15°хДу-110 (40 шт) ОРАНЖ.</t>
  </si>
  <si>
    <t>Отвод ПП наружный 30°хДу-110 (45 шт) ОРАНЖ.</t>
  </si>
  <si>
    <t>00-00036296</t>
  </si>
  <si>
    <t>Отвод ПП наружный 45°хДу-110 (40 шт) ОРАНЖ  Д</t>
  </si>
  <si>
    <t>00-00050653</t>
  </si>
  <si>
    <t>Отвод ПП наружный 67°хДу-110 (30 шт) ОРАНЖ  Д</t>
  </si>
  <si>
    <t>00-00036297</t>
  </si>
  <si>
    <t>Отвод ПП наружный 87°хДу-110 (30 шт/45 шт) ОРАНЖ</t>
  </si>
  <si>
    <t>00-00050652</t>
  </si>
  <si>
    <t>Ревизия ПП наружная Ду-110 (30 шт) ОРАНЖ  Д</t>
  </si>
  <si>
    <t>00-00036298</t>
  </si>
  <si>
    <t>Тройник ПП наружный 45°х Ду-110х110 (15 шт) ОРАНЖ</t>
  </si>
  <si>
    <t>00-00036299</t>
  </si>
  <si>
    <t>Тройник ПП наружный 87°х Ду-110х110 (20/25 шт) ОРАНЖ  Д.</t>
  </si>
  <si>
    <t>00-00175269</t>
  </si>
  <si>
    <t>Труба ПП наружная с раструбом Ду-110 L-  500*3,2 мм (10) SN 2 «Практичный»</t>
  </si>
  <si>
    <t>00-00175271</t>
  </si>
  <si>
    <t>Труба ПП наружная с раструбом Ду-110 L-1000*3,2 мм (10) SN 2 «Практичный»</t>
  </si>
  <si>
    <t>00-00175272</t>
  </si>
  <si>
    <t>Труба ПП наружная с раструбом Ду-110 L-1500*3,2 мм (10) SN 2 «Практичный»</t>
  </si>
  <si>
    <t>00-00175273</t>
  </si>
  <si>
    <t>Труба ПП наружная с раструбом Ду-110 L-2000*3,2 мм (10) SN 2 «Практичный»</t>
  </si>
  <si>
    <t>00-00175274</t>
  </si>
  <si>
    <t>Труба ПП наружная с раструбом Ду-110 L-3000*3,2 мм (10) SN 2 «Практичный»</t>
  </si>
  <si>
    <t>00-00136139</t>
  </si>
  <si>
    <t>Труба ПП наружная с раструбом  Ду-110 L- 500*3,2 мм (10/15 шт) ОРАНЖ.</t>
  </si>
  <si>
    <t>00-00036290</t>
  </si>
  <si>
    <t>Труба ПП наружная с раструбом  Ду-110 L-1000*3,2 мм (10 шт) ОРАНЖ.</t>
  </si>
  <si>
    <t>00-00059216</t>
  </si>
  <si>
    <t>Труба ПП наружная с раструбом  Ду-110 L-1500*3,2 мм (10 шт) ОРАНЖ.</t>
  </si>
  <si>
    <t>00-00036293</t>
  </si>
  <si>
    <t>Труба ПП наружная с раструбом  Ду-110 L-2000*3,2 мм (10 шт) ОРАНЖ.</t>
  </si>
  <si>
    <t>00-00036294</t>
  </si>
  <si>
    <t>Труба ПП наружная с раструбом  Ду-110 L-3000*3,2 мм (10 шт) ОРАНЖ.</t>
  </si>
  <si>
    <t>00-00037561</t>
  </si>
  <si>
    <t>Труба ПП наружная с раструбом  Ду-110 L-6000*3,2 мм (10 шт) ОРАНЖ.</t>
  </si>
  <si>
    <t>Канализация для  Наружнего применения 160; 200</t>
  </si>
  <si>
    <t>Заглушка ПП наружная Ду-160 ОРАНЖ. (100/30 шт)</t>
  </si>
  <si>
    <t>Заглушка ПП наружная Ду-200 ОРАНЖ. (40 шт)</t>
  </si>
  <si>
    <t>00-00206978</t>
  </si>
  <si>
    <t>Муфта ПП наружная двухраструбная Ду-160 (12/150 шт) ОРАНЖ.</t>
  </si>
  <si>
    <t>Муфта ПП наружная однораструбная Ду-160 ОРАНЖ.</t>
  </si>
  <si>
    <t>Муфта ПП наружная однораструбная Ду-200 ОРАНЖ.</t>
  </si>
  <si>
    <t>00-00206979</t>
  </si>
  <si>
    <t>Муфта ПП наружная ремонтная Ду-160 (12/150 шт) ОРАНЖ.</t>
  </si>
  <si>
    <t>Отвод ПП наружный 15°хДу-160 (15/110 шт) ОРАНЖ.</t>
  </si>
  <si>
    <t>Отвод ПП наружный 15°хДу-200 (10 шт) ОРАНЖ.</t>
  </si>
  <si>
    <t>Отвод ПП наружный 30°хДу-160 (16/100 шт) ОРАНЖ</t>
  </si>
  <si>
    <t>Отвод ПП наружный 30°хДу-200 (8 шт) ОРАНЖ.</t>
  </si>
  <si>
    <t>Отвод ПП наружный 45°хДу-160 (14/80шт) ОРАНЖ.</t>
  </si>
  <si>
    <t>Отвод ПП наружный 45°хДу-200 (8 шт) ОРАНЖ.</t>
  </si>
  <si>
    <t>Отвод ПП наружный 67°хДу-200 (6шт) ОРАНЖ.</t>
  </si>
  <si>
    <t>Отвод ПП наружный 87°хДу-160 (13/70 шт) ОРАНЖ.</t>
  </si>
  <si>
    <t>Отвод ПП наружный 87°хДу-200 (6 шт) ОРАНЖ.</t>
  </si>
  <si>
    <t>Переход ПП наружный эксц Ду-160х110 (40 шт) ОРАНЖ</t>
  </si>
  <si>
    <t>Переход ПП наружный эксц Ду-200х160 (42 шт) ОРАНЖ.</t>
  </si>
  <si>
    <t>Ревизия ПП наружная Ду-160 ОРАНЖ. (9/65 шт)</t>
  </si>
  <si>
    <t>Ревизия ПП наружная Ду-200 (17 шт) ОРАНЖ.</t>
  </si>
  <si>
    <t>Тройник ПП наружный 45°х Ду-160х110 (8/45 шт) ОРАНЖ.</t>
  </si>
  <si>
    <t>Тройник ПП наружный 45°х Ду-160х160 (25 шт) ОРАНЖ.</t>
  </si>
  <si>
    <t>Тройник ПП наружный 45°х Ду-200х110 (15 шт) ОРАНЖ.</t>
  </si>
  <si>
    <t>Тройник ПП наружный 45°х Ду-200х160 (13 шт)  ОРАНЖ.</t>
  </si>
  <si>
    <t>Тройник ПП наружный 45°х Ду-200х200 ОРАНЖ.</t>
  </si>
  <si>
    <t>Тройник ПП наружный 87°х Ду-160х110 (9/60 шт) ОРАНЖ.</t>
  </si>
  <si>
    <t>Тройник ПП наружный 87°х Ду-160х160 (6/50 шт) ОРАНЖ.</t>
  </si>
  <si>
    <t>Тройник ПП наружный 87°х Ду-200х110 (20 шт) ОРАНЖ.</t>
  </si>
  <si>
    <t>Тройник ПП наружный 87°х Ду-200х160 (16 шт) ОРАНЖ.</t>
  </si>
  <si>
    <t>Тройник ПП наружный 87°х Ду-200х200 (13 шт) ОРАНЖ.</t>
  </si>
  <si>
    <t>00-00176158</t>
  </si>
  <si>
    <t>Труба ПП наружная с раструбом Ду-160 L- 500*3,8,0 мм SN2 (4шт) ПРАКТИЧНЫЙ ОРАНЖ.</t>
  </si>
  <si>
    <t>00-00176160</t>
  </si>
  <si>
    <t>Труба ПП наружная с раструбом Ду-160 L-1000*3,8,0 мм SN2 (4шт) ПРАКТИЧНЫЙ ОРАНЖ.</t>
  </si>
  <si>
    <t>00-00176161</t>
  </si>
  <si>
    <t>Труба ПП наружная с раструбом Ду-160 L-1500*3,8,0 мм SN2 (4шт) ПРАКТИЧНЫЙ ОРАНЖ.</t>
  </si>
  <si>
    <t>00-00176162</t>
  </si>
  <si>
    <t>Труба ПП наружная с раструбом Ду-160 L-2000*3,8,0 мм SN2 (4шт) ПРАКТИЧНЫЙ ОРАНЖ/</t>
  </si>
  <si>
    <t>00-00176163</t>
  </si>
  <si>
    <t>Труба ПП наружная с раструбом Ду-160 L-3000*3,8,0 мм SN2 (4шт) ПРАКТИЧНЫЙ ОРАНЖ.</t>
  </si>
  <si>
    <t>00-00176164</t>
  </si>
  <si>
    <t>Труба ПП наружная с раструбом Ду-160 L-4000*3,8,0 мм SN2 (4шт) ПРАКТИЧНЫЙ ОРАНЖ.</t>
  </si>
  <si>
    <t>00-00050849</t>
  </si>
  <si>
    <t>Труба ПП наружная с раструбом  Ду-160 L- 500*4,0 мм  SN4 (4шт) ОРАНЖ.</t>
  </si>
  <si>
    <t>00-00050845</t>
  </si>
  <si>
    <t>Труба ПП наружная с раструбом  Ду-160 L-1000*4,0 мм SN4 (4шт) ОРАНЖ.</t>
  </si>
  <si>
    <t>00-00100935</t>
  </si>
  <si>
    <t>Труба ПП наружная с раструбом  Ду-160 L-1500*4,0 мм SN4 (4шт) ОРАНЖ.</t>
  </si>
  <si>
    <t>00-00050763</t>
  </si>
  <si>
    <t>Труба ПП наружная с раструбом  Ду-160 L-2000*4,0 мм SN4 (4 шт) ОРАНЖ.</t>
  </si>
  <si>
    <t>00-00050846</t>
  </si>
  <si>
    <t>Труба ПП наружная с раструбом  Ду-160 L-3000*4,0 мм SN4 (4шт) ОРАНЖ.</t>
  </si>
  <si>
    <t>00-00059224</t>
  </si>
  <si>
    <t>Труба ПП наружная с раструбом  Ду-160 L-4000*4,0мм SN4 (4шт) ОРАНЖ.</t>
  </si>
  <si>
    <t>00-00059225</t>
  </si>
  <si>
    <t>Труба ПП наружная с раструбом  Ду-160 L-5000*4,3 мм SN4 (4шт) ОРАНЖ.</t>
  </si>
  <si>
    <t>00-00060428</t>
  </si>
  <si>
    <t>Труба ПП наружная с раструбом  ДУ-200 L-  500*5,2 мм SN4 (2шт) ОРАНЖ.</t>
  </si>
  <si>
    <t>00-00060427</t>
  </si>
  <si>
    <t>Труба ПП наружная с раструбом  ДУ-200 L- 1000*5,2 мм SN4 (2шт) ОРАНЖ.</t>
  </si>
  <si>
    <t>00-00060478</t>
  </si>
  <si>
    <t>Труба ПП наружная с раструбом  ДУ-200 L- 1500*5,2  мм SN4 (2шт) ОРАНЖ.</t>
  </si>
  <si>
    <t>00-00060419</t>
  </si>
  <si>
    <t>Труба ПП наружная с раструбом  ДУ-200 L- 2000*5,2 мм SN4 (2шт) ОРАНЖ</t>
  </si>
  <si>
    <t>00-00060420</t>
  </si>
  <si>
    <t>Труба ПП наружная с раструбом  ДУ-200 L- 3000*5,6 мм SN4 (2шт) ОРАНЖ.</t>
  </si>
  <si>
    <t>00-00078023</t>
  </si>
  <si>
    <t>Труба ПП наружная с раструбом  ДУ-200 L- 4000*5,2 мм SN4 (2шт) ОРАНЖ.</t>
  </si>
  <si>
    <t>Канализация для Внутреннего применения Флекстрон/СКВ 110</t>
  </si>
  <si>
    <t>Аэратор ПП Ду- 50мм  (80шт/20 ) СЕРАЯ FLEXTRON</t>
  </si>
  <si>
    <t>Аэратор ПП Ду-110мм (26шт) СЕРАЯ  FLEXTRON</t>
  </si>
  <si>
    <t>Восстановитель раструба ПП Ду-110х110 с уплотн. манжетой (30шт) СЕРАЯ FLEXTRON</t>
  </si>
  <si>
    <t>Заглушка ПП Ду- 32 (500шт) СЕРАЯ FLEXTRON</t>
  </si>
  <si>
    <t>Заглушка ПП Ду- 40 (1000шт) СЕРАЯ FLEXTRON</t>
  </si>
  <si>
    <t>Заглушка ПП Ду- 50 (500шт) СЕРАЯ FLEXTRON</t>
  </si>
  <si>
    <t>Заглушка ПП Ду-110 (100шт) СЕРАЯ FLEXTRON</t>
  </si>
  <si>
    <t>Зонт вентиляционный ПП цельнолитой Ду- 50 (100шт ) СЕРАЯ FLEXTRON</t>
  </si>
  <si>
    <t>Зонт вентиляционный ПП цельнолитой Ду-110 (50шт ) СЕРАЯ FLEXTRON</t>
  </si>
  <si>
    <t>Клапан обратный ПП Ду-110мм (1шт ) СЕРАЯ FLEXTRON</t>
  </si>
  <si>
    <t>Клапан обратный ПП Ду-50мм (1шт ) СЕРАЯ FLEXTRON</t>
  </si>
  <si>
    <t>Клипса для труб ПП Ду- 50 (500шт) СЕРАЯ FLEXTRON</t>
  </si>
  <si>
    <t>Клипса для труб ПП Ду-110 (100шт) СЕРАЯ FLEXTRON</t>
  </si>
  <si>
    <t>Крестовина ПП двухплоскостная Ду-110х110х110-90° (8шт) СЕРАЯ FLEXTRON</t>
  </si>
  <si>
    <t>Крестовина ПП двухплоскостная Ду-110х110х50-90° левая (8шт) СЕРАЯ FLEXTRON</t>
  </si>
  <si>
    <t>Крестовина ПП двухплоскостная Ду-110х110х50-90° правая (8шт) СЕРАЯ FLEXTRON</t>
  </si>
  <si>
    <t>Крестовина ПП двухплоскостная Ду-110х50х50-90° (10шт) СЕРАЯ FLEXTRON</t>
  </si>
  <si>
    <t>Крестовина ПП Ду- 50x50x50-45° (40шт) СЕРАЯ FLEXTRON</t>
  </si>
  <si>
    <t>Крестовина ПП Ду- 50x50x50-90° (40шт) СЕРАЯ FLEXTRON</t>
  </si>
  <si>
    <t>Крестовина ПП Ду-110х110х110-45° (6шт) СЕРАЯ FLEXTRON</t>
  </si>
  <si>
    <t>Крестовина ПП Ду-110х110х110-90° (8шт) СЕРАЯ FLEXTRON</t>
  </si>
  <si>
    <t>Крестовина ПП Ду-110х110х50-90° (8шт) СЕРАЯ FLEXTRON</t>
  </si>
  <si>
    <t>Крестовина ПП Ду-110х50х50-45° (15шт) СЕРАЯ FLEXTRON</t>
  </si>
  <si>
    <t>Крестовина ПП Ду-110х50х50-90° (15шт) СЕРАЯ FLEXTRON</t>
  </si>
  <si>
    <t>Муфта ПП двухраструбная Ду- 50 (100шт) СЕРАЯ FLEXTRON</t>
  </si>
  <si>
    <t>Муфта ПП двухраструбная Ду-110 (25шт) СЕРАЯ FLEXTRON</t>
  </si>
  <si>
    <t>Муфта ПП ремонтная Ду- 32 (100шт) СЕРАЯ FLEXTRON</t>
  </si>
  <si>
    <t>Муфта ПП ремонтная Ду- 40 (100шт) СЕРАЯ FLEXTRON</t>
  </si>
  <si>
    <t>Муфта ПП ремонтная Ду- 50 (100шт) СЕРАЯ FLEXTRON</t>
  </si>
  <si>
    <t>Муфта ПП ремонтная Ду-110 (25шт) СЕРАЯ FLEXTRON</t>
  </si>
  <si>
    <t>Отвод ПП Ду- 32х45° (300шт) СЕРАЯ FLEXTRON</t>
  </si>
  <si>
    <t>Отвод ПП Ду- 32х90° (300шт) СЕРАЯ FLEXTRON</t>
  </si>
  <si>
    <t>Отвод ПП Ду- 40х45° (160шт) СЕРАЯ FLEXTRON</t>
  </si>
  <si>
    <t>Отвод ПП Ду- 40х90° (160шт) СЕРАЯ FLEXTRON</t>
  </si>
  <si>
    <t>Отвод ПП Ду- 50х15° (100шт) СЕРАЯ FLEXTRON</t>
  </si>
  <si>
    <t>Отвод ПП Ду- 50х30° (100шт) СЕРАЯ FLEXTRON</t>
  </si>
  <si>
    <t>Отвод ПП Ду- 50х45° (100шт) СЕРАЯ FLEXTRON</t>
  </si>
  <si>
    <t>Отвод ПП Ду- 50х67° (100шт) СЕРАЯ FLEXTRON</t>
  </si>
  <si>
    <t>Отвод ПП Ду- 50х90° (100шт) СЕРАЯ FLEXTRON</t>
  </si>
  <si>
    <t>Отвод ПП Ду-110х15° (20шт) СЕРАЯ FLEXTRON</t>
  </si>
  <si>
    <t>Отвод ПП Ду-110х30° (20шт) СЕРАЯ FLEXTRON</t>
  </si>
  <si>
    <t>Отвод ПП Ду-110х45° (20шт) СЕРАЯ FLEXTRON</t>
  </si>
  <si>
    <t>Отвод ПП Ду-110х45° с выходами 50 левый-правый (15шт) СЕРАЯ FLEXTRON</t>
  </si>
  <si>
    <t>Отвод ПП Ду-110х45° с выходом 50 вверх (15шт) СЕРАЯ FLEXTRON</t>
  </si>
  <si>
    <t>Отвод ПП Ду-110х45° с выходом 50 левый (15шт) СЕРАЯ FLEXTRON</t>
  </si>
  <si>
    <t>Отвод ПП Ду-110х45° с выходом 50 правый (15шт) СЕРАЯ FLEXTRON</t>
  </si>
  <si>
    <t>Отвод ПП Ду-110х45° с выходом 50 фронт/тыл (15шт) СЕРАЯ FLEXTRON</t>
  </si>
  <si>
    <t>Отвод ПП Ду-110х67° (15шт) СЕРАЯ FLEXTRON</t>
  </si>
  <si>
    <t>Отвод ПП Ду-110х90° (15шт) СЕРАЯ FLEXTRON</t>
  </si>
  <si>
    <t>Отвод ПП Ду-110х90° с выходами 50 левый-правый (14шт) СЕРАЯ FLEXTRON</t>
  </si>
  <si>
    <t>Отвод ПП Ду-110х90° с выходом 50 верх (14шт) СЕРАЯ FLEXTRON</t>
  </si>
  <si>
    <t>Отвод ПП Ду-110х90° с выходом 50 левый (14шт) СЕРАЯ FLEXTRON</t>
  </si>
  <si>
    <t>Отвод ПП Ду-110х90° с выходом 50 правый (14шт) СЕРАЯ FLEXTRON</t>
  </si>
  <si>
    <t>Отвод ПП Ду-110х90° с выходом 50 тыл (14шт) СЕРАЯ FLEXTRON</t>
  </si>
  <si>
    <t>Патрубок ПП компенсационный Ду- 50 (50шт ) СЕРАЯ FLEXTRON</t>
  </si>
  <si>
    <t>Патрубок ПП компенсационный Ду-110 (12шт ) СЕРАЯ FLEXTRON</t>
  </si>
  <si>
    <t>Переход ПП Ду- 50х32 короткий (200шт) СЕРАЯ FLEXTRON</t>
  </si>
  <si>
    <t>Переход ПП Ду- 50х40 короткий (200шт) СЕРАЯ FLEXTRON</t>
  </si>
  <si>
    <t>Переход ПП Ду- 73х50 без манжеты (80шт) СЕРАЯ FLEXTRON</t>
  </si>
  <si>
    <t>Переход ПП Ду-110х50 (50шт) СЕРАЯ FLEXTRON</t>
  </si>
  <si>
    <t>Переход ПП Ду-110х50 короткий (50шт) СЕРАЯ FLEXTRON</t>
  </si>
  <si>
    <t>143516N FLEXTRON</t>
  </si>
  <si>
    <t>Переход ПП Ду-124х110 без манжеты (10шт) СЕРАЯ FLEXTRON</t>
  </si>
  <si>
    <t>Ревизия ПП Ду- 50 (100шт ) СЕРАЯ FLEXTRON</t>
  </si>
  <si>
    <t>Ревизия ПП Ду-110 (10шт ) СЕРАЯ FLEXTRON</t>
  </si>
  <si>
    <t>Спецтройник ПП Ду- 50х50x87,5° (50шт ) СЕРАЯ FLEXTRON</t>
  </si>
  <si>
    <t>Спецтройник ПП Ду-110х110x87,5° (10шт ) СЕРАЯ FLEXTRON</t>
  </si>
  <si>
    <t>Тройник ПП Ду- 32х32x45° (100шт ) СЕРАЯ FLEXTRON</t>
  </si>
  <si>
    <t>Тройник ПП Ду- 32х32x90° (100шт ) СЕРАЯ FLEXTRON</t>
  </si>
  <si>
    <t>Тройник ПП Ду- 40х40x45° (100шт ) СЕРАЯ FLEXTRON</t>
  </si>
  <si>
    <t>Тройник ПП Ду- 40х40x90° (100шт ) СЕРАЯ FLEXTRON</t>
  </si>
  <si>
    <t>Тройник ПП Ду- 50х50x45° (50шт ) СЕРАЯ FLEXTRON</t>
  </si>
  <si>
    <t>Тройник ПП Ду- 50х50х90° (50шт ) СЕРАЯ FLEXTRON</t>
  </si>
  <si>
    <t>Тройник ПП Ду-110х110x45° (7шт ) СЕРАЯ FLEXTRON</t>
  </si>
  <si>
    <t>Тройник ПП Ду-110х110x90° (10шт ) СЕРАЯ FLEXTRON</t>
  </si>
  <si>
    <t>Тройник ПП Ду-110х50x45° (15шт ) СЕРАЯ FLEXTRON</t>
  </si>
  <si>
    <t>Тройник ПП Ду-110х50x90° (15шт ) СЕРАЯ FLEXTRON</t>
  </si>
  <si>
    <t>Труба канализационная ПП D- 40 L- 250 *1,8мм (10шт) СЕРАЯ FLEXTRON</t>
  </si>
  <si>
    <t>Труба канализационная ПП D- 40 L- 500 *1,8мм (10шт) СЕРАЯ FLEXTRON</t>
  </si>
  <si>
    <t>Труба канализационная ПП D- 40 L-1000 *1,8мм (10шт) СЕРАЯ FLEXTRON</t>
  </si>
  <si>
    <t>Труба канализационная ПП D- 40 L-2000 *1,8мм (10шт) СЕРАЯ FLEXTRON</t>
  </si>
  <si>
    <t>Труба канализационная ПП D- 50 L- 250 *1,8мм (40шт) СЕРАЯ FLEXTRON / СКВ</t>
  </si>
  <si>
    <t>Труба канализационная ПП D- 50 L- 500 *1,8мм (20шт) СЕРАЯ FLEXTRON / СКВ</t>
  </si>
  <si>
    <t>Труба канализационная ПП D- 50 L-1000 *1,8мм (10шт) СЕРАЯ FLEXTRON / СКВ</t>
  </si>
  <si>
    <t>Труба канализационная ПП D- 50 L-1500 *1,8мм (10шт) СЕРАЯ FLEXTRON / СКВ</t>
  </si>
  <si>
    <t>Труба канализационная ПП D- 50 L-2000 *1,8мм (30шт) СЕРАЯ FLEXTRON / СКВ</t>
  </si>
  <si>
    <t>Труба канализационная ПП D- 50 L-3000 *1,8мм (20шт) СЕРАЯ FLEXTRON / СКВ</t>
  </si>
  <si>
    <t>Труба канализационная ПП D- 75 L- 300 *1,9мм (10шт) СЕРАЯ FLEXTRON</t>
  </si>
  <si>
    <t>Труба канализационная ПП D- 75 L- 500 *1,9мм (10шт) СЕРАЯ FLEXTRON</t>
  </si>
  <si>
    <t>Труба канализационная ПП D- 75 L-1000 *1,9мм (10шт) СЕРАЯ FLEXTRON</t>
  </si>
  <si>
    <t>Труба канализационная ПП D- 75 L-2000 *1,9мм (10шт) СЕРАЯ FLEXTRON</t>
  </si>
  <si>
    <t>Труба канализационная ПП D- 75 L-3000 *1,9мм (10шт) СЕРАЯ FLEXTRON</t>
  </si>
  <si>
    <t>Труба канализационная ПП D-110 L - 250 *2,2мм (10шт) СЕРАЯ FLEXTRON</t>
  </si>
  <si>
    <t>Труба канализационная ПП D-110 L - 500 *2,2мм (10шт) СЕРАЯ FLEXTRON</t>
  </si>
  <si>
    <t>Труба канализационная ПП D-110 L - 750 *2,2мм (10шт) СЕРАЯ  FLEXTRON</t>
  </si>
  <si>
    <t>Труба канализационная ПП D-110 L -1000 *2,2мм (10шт) СЕРАЯ FLEXTRON</t>
  </si>
  <si>
    <t>Труба канализационная ПП D-110 L -1500 *2,2мм (10шт) СЕРАЯ FLEXTRON</t>
  </si>
  <si>
    <t>Труба канализационная ПП D-110 L -2000 *2,2мм (10шт) СЕРАЯ FLEXTRON</t>
  </si>
  <si>
    <t>Труба канализационная ПП D-110 L -3000 *2,2мм (10шт) СЕРАЯ FLEXTRON</t>
  </si>
  <si>
    <t>Труба канализационная ПП D-110 L -4000 *2,2мм (10шт) СЕРАЯ FLEXTRON</t>
  </si>
  <si>
    <t>Труба канализационная ПП D-110 L- 250 *2,7мм (24шт) СЕРАЯ FLEXTRON / СКВ</t>
  </si>
  <si>
    <t>Труба канализационная ПП D-110 L- 500 *2,7мм (12шт) СЕРАЯ FLEXTRON / СКВ</t>
  </si>
  <si>
    <t>Труба канализационная ПП D-110 L- 750 *2,7мм (10шт) СЕРАЯ FLEXTRON / СКВ</t>
  </si>
  <si>
    <t>Труба канализационная ПП D-110 L-1000 *2,7мм (6шт) СЕРАЯ FLEXTRON / СКВ</t>
  </si>
  <si>
    <t>Труба канализационная ПП D-110 L-1500 *2,7мм (6шт) СЕРАЯ FLEXTRON / СКВ</t>
  </si>
  <si>
    <t>Труба канализационная ПП D-110 L-2000 *2,7мм (6шт) СЕРАЯ FLEXTRON / СКВ</t>
  </si>
  <si>
    <t>Труба канализационная ПП D-110 L-3000 *2,7мм (6шт) СЕРАЯ FLEXTRON / СКВ</t>
  </si>
  <si>
    <t>Канализация для Наружнего применения 110 Флекстрон/СКВ</t>
  </si>
  <si>
    <t>Заглушка ПП наружная Ду-110 (100шт) ОРАНЖ FLEXTRON</t>
  </si>
  <si>
    <t>Зонт вентиляционный ПП цельнолитой наружный Ду-110мм (50шт) ОРАНЖ FLEXTRON</t>
  </si>
  <si>
    <t>Клапан ПП обратный наружный Ду-110 ОРАНЖ FLEXTRON</t>
  </si>
  <si>
    <t>Крестовина ПП наружная двухплоскостная Ду- 110х50х50-90° (10шт) ОРАНЖ FLEXTRON</t>
  </si>
  <si>
    <t>Крестовина ПП наружная двухплоскостная Ду-110х110х110-90° (8шт) ОРАНЖ FLEXTRON</t>
  </si>
  <si>
    <t>Крестовина ПП наружная Ду-  110х50х50-45° (15шт) ОРАНЖ FLEXTRON</t>
  </si>
  <si>
    <t>Крестовина ПП наружная Ду-  110х50х50-90° (15шт) ОРАНЖ FLEXTRON</t>
  </si>
  <si>
    <t>Крестовина ПП наружная Ду- 110х110х110-45° (6шт) ОРАНЖ FLEXTRON</t>
  </si>
  <si>
    <t>Крестовина ПП наружная Ду- 110х110х50-90° (8шт) ОРАНЖ FLEXTRON</t>
  </si>
  <si>
    <t>Крестовина ПП наружная Ду-110х110х110-90° (8шт) ОРАНЖ FLEXTRON</t>
  </si>
  <si>
    <t>Муфта ПП двухрструбная наружная Ду-110 (25шт) ОРАНЖ  FLEXTRON</t>
  </si>
  <si>
    <t>Муфта ПП ремонтная наружная Ду-110 (25шт) ОРАНЖ  FLEXTRON</t>
  </si>
  <si>
    <t>Отвод ПП наружный Ду-110х15° (20шт) ОРАНЖ FLEXTRON</t>
  </si>
  <si>
    <t>Отвод ПП наружный Ду-110х30° (20шт) ОРАНЖ FLEXTRON</t>
  </si>
  <si>
    <t>Отвод ПП наружный Ду-110х45° (20шт) ОРАНЖ FLEXTRON</t>
  </si>
  <si>
    <t>Отвод ПП наружный Ду-110х67° (15шт) ОРАНЖ FLEXTRON</t>
  </si>
  <si>
    <t>Отвод ПП наружный Ду-110х90° (15шт) ОРАНЖ FLEXTRON</t>
  </si>
  <si>
    <t>Патрубок ПП наружный компенсационный Ду-110 (12шт) ОРАНЖ FLEXTRON</t>
  </si>
  <si>
    <t>Переход ПП наружный Ду-110х50 (50шт) ОРАНЖ FLEXTRON</t>
  </si>
  <si>
    <t>Ревизия ПП наружная Ду-110 (10 шт) ОРАНЖ FLEXTRON</t>
  </si>
  <si>
    <t>Спецтройник ПП наружный Ду- 110х110x90° (10шт) ОРАНЖ FLEXTRON</t>
  </si>
  <si>
    <t>Тройник ПП наружный Ду- 110х50x45° (15шт) ОРАНЖ FLEXTRON</t>
  </si>
  <si>
    <t>Тройник ПП наружный Ду- 110х50x87,5° (15шт) ОРАНЖ FLEXTRON</t>
  </si>
  <si>
    <t>Тройник ПП наружный Ду-110х110x45° (7шт) ОРАНЖ FLEXTRON</t>
  </si>
  <si>
    <t>Тройник ПП наружный Ду-110х110x90° (10шт) ОРАНЖ FLEXTRON</t>
  </si>
  <si>
    <t>Труба ПП наружная с раструбом Ду- 110 L- 500 *3,2мм (20шт) ОРАНЖ. FLEXTRON  / СКВ</t>
  </si>
  <si>
    <t>Труба ПП наружная с раструбом Ду- 110 L-1000 *3,2мм (6шт) ОРАНЖ.FLEXTRON / СКВ</t>
  </si>
  <si>
    <t>Труба ПП наружная с раструбом Ду- 110 L-1500 *3,2мм (10шт) ОРАНЖ. FLEXTRON / СКВ</t>
  </si>
  <si>
    <t>Труба ПП наружная с раструбом Ду- 110 L-2000 *3,2мм (6шт) ОРАНЖ. FLEXTRON / СКВ</t>
  </si>
  <si>
    <t>Труба ПП наружная с раструбом Ду- 110 L-3000 *3,2мм (10шт) ОРАНЖ. FLEXTRON / СКВ</t>
  </si>
  <si>
    <t>Труба ПП наружная с раструбом Ду- 110 L-4000 *3,2мм (10шт) ОРАНЖ. FLEXTRON / СКВ</t>
  </si>
  <si>
    <t>Труба ПП наружная с раструбом Ду- 110 L-5000 *3,2мм (10шт) ОРАНЖ. FLEXTRON / СКВ</t>
  </si>
  <si>
    <t>Труба ПП наружная с раструбом Ду- 110 L-6000 *3,2мм (10шт) ОРАНЖ.FLEXTRON / СКВ</t>
  </si>
  <si>
    <t>Труба ПП наружная с раструбом Ду-110 L- 250 SN2 (50шт) ОРАНЖ. FLEXTRON / СКВ</t>
  </si>
  <si>
    <t>Труба ПП наружная с раструбом Ду-110 L- 500 SN2 (20шт) ОРАНЖ. FLEXTRON / СКВ</t>
  </si>
  <si>
    <t>Труба ПП наружная с раструбом Ду-110 L-1000 SN2 (10шт) ОРАНЖ. FLEXTRON / СКВ</t>
  </si>
  <si>
    <t>Труба ПП наружная с раструбом Ду-110 L-1500 SN2 (10шт) ОРАНЖ.FLEXTRON / СКВ</t>
  </si>
  <si>
    <t>Труба ПП наружная с раструбом Ду-110 L-2000 SN2 (10шт) ОРАНЖ. FLEXTRON / СКВ</t>
  </si>
  <si>
    <t>Труба ПП наружная с раструбом Ду-110 L-3000 SN2 (10шт) ОРАНЖ. FLEXTRON / СКВ</t>
  </si>
  <si>
    <t>Труба ПП наружная с раструбом Ду-110 L-4000 SN2 (10шт) ОРАНЖ. FLEXTRON / СКВ</t>
  </si>
  <si>
    <t>Канализация для Наружнего применения 160; 200 Флекстрон/СКВ</t>
  </si>
  <si>
    <t>Заглушка ПП наружная Ду-160 (30шт) ОРАНЖ FLEXTRON</t>
  </si>
  <si>
    <t>Заглушка ПП наружная Ду-200 (20шт) ОРАНЖ FLEXTRON</t>
  </si>
  <si>
    <t>Зонт ПП наружный вентиляционный цельнолитой Ду-160 (24шт) FLEXTRON</t>
  </si>
  <si>
    <t>Муфта ПП наружная двухраструбная Ду-160 (8шт) ОРАНЖ FLEXTRON</t>
  </si>
  <si>
    <t>Муфта ПП наружная двухраструбная Ду-200 (4шт) ОРАНЖ FLEXTRON</t>
  </si>
  <si>
    <t>Муфта ПП наружная ремонтная Ду-160 (8шт) ОРАНЖ FLEXTRON</t>
  </si>
  <si>
    <t>Муфта ПП наружная ремонтная Ду-200 (4шт) ОРАНЖ  FLEXTRON</t>
  </si>
  <si>
    <t>Отвод ПП наружный Ду-160х45° (6шт) ОРАНЖ  FLEXTRON</t>
  </si>
  <si>
    <t>Отвод ПП наружный Ду-160х90° (5шт) ОРАНЖ FLEXTRON</t>
  </si>
  <si>
    <t>Отвод ПП наружный Ду-200х45° (3шт) ОРАНЖ FLEXTRON</t>
  </si>
  <si>
    <t>Отвод ПП наружный Ду-200х90° (3шт) ОРАНЖ FLEXTRON</t>
  </si>
  <si>
    <t>Переход ПП наружный Ду-160х110 (16шт) ОРАНЖ FLEXTRON</t>
  </si>
  <si>
    <t>Переход ПП наружный Ду-200х110 (10шт) ОРАНЖ FLEXTRON</t>
  </si>
  <si>
    <t>Переход ПП наружный Ду-200х160 (10шт) ОРАНЖ FLEXTRON</t>
  </si>
  <si>
    <t>Ревизия ПП наружная Ду-160 (4 шт) ОРАНЖ FLEXTRON</t>
  </si>
  <si>
    <t>Тройник ПП наружный Ду-160х110-45° (4шт) ОРАНЖ FLEXTRON</t>
  </si>
  <si>
    <t>Тройник ПП наружный Ду-160х110-90° (4шт) ОРАНЖ FLEXTRON</t>
  </si>
  <si>
    <t>Тройник ПП наружный Ду-160х160-45° (1шт) ОРАНЖ FLEXTRON</t>
  </si>
  <si>
    <t>Тройник ПП наружный Ду-160х160-90° (4шт) ОРАНЖ FLEXTRON</t>
  </si>
  <si>
    <t>Тройник ПП наружный Ду-200х200-45° (1шт) ОРАНЖ FLEXTRON</t>
  </si>
  <si>
    <t>Тройник ПП наружный Ду-200х200-90° (2шт) ОРАНЖ FLEXTRON</t>
  </si>
  <si>
    <t>Труба ПП наружная с раструбом Ду- 160 L- 500*3,6 мм SN2 (18шт) ОРАНЖ. FLEXTRON / СКВ</t>
  </si>
  <si>
    <t>Труба ПП наружная с раструбом Ду- 160 L-1000*3,6 мм SN2 (4шт) ОРАНЖ. FLEXTRON / СКВ</t>
  </si>
  <si>
    <t>Труба ПП наружная с раструбом Ду- 160 L-2000*3,6 мм SN2 (4шт) ОРАНЖ. FLEXTRON / СКВ</t>
  </si>
  <si>
    <t>Труба ПП наружная с раструбом Ду- 160 L-3000*3,6 мм SN2 (4шт) ОРАНЖ. FLEXTRON / СКВ</t>
  </si>
  <si>
    <t>Труба ПП наружная с раструбом Ду- 160 L-4000*3,6 мм SN2 (4шт) ОРАНЖ. FLEXTRON / СКВ</t>
  </si>
  <si>
    <t>Труба ПП наружная с раструбом Ду- 200 L- 500 *5,2мм (6шт) ОРАНЖ. FLEXTRON / СКВ</t>
  </si>
  <si>
    <t>Труба ПП наружная с раструбом Ду- 200 L-1000 *5,2мм (6шт) ОРАНЖ. FLEXTRON / СКВ</t>
  </si>
  <si>
    <t>Труба ПП наружная с раструбом Ду- 200 L-2000 *5,2мм (6шт) ОРАНЖ. FLEXTRON / СКВ</t>
  </si>
  <si>
    <t>Труба ПП наружная с раструбом Ду- 200 L-3000 *5,2мм (6шт) ОРАНЖ. FLEXTRON / СКВ</t>
  </si>
  <si>
    <t>Труба ПП наружная с раструбом Ду- 200 L-4000 *5,2мм (6шт) ОРАНЖ. FLEXTRON / СКВ</t>
  </si>
  <si>
    <t>Канализация чугунная</t>
  </si>
  <si>
    <t>Воронка дождеприемная для плоских кровель</t>
  </si>
  <si>
    <t>Заглушка ЧК Ду- 50</t>
  </si>
  <si>
    <t>Заглушка ЧК Ду-100</t>
  </si>
  <si>
    <t>17606-910</t>
  </si>
  <si>
    <t>Каболка d 10 мм, 10 кг ведро</t>
  </si>
  <si>
    <t>17606-920</t>
  </si>
  <si>
    <t>Каболка d 10 мм, 20 кг ведро</t>
  </si>
  <si>
    <t>Каболка d 18-20 мм, 20кг ведро</t>
  </si>
  <si>
    <t>17606-8</t>
  </si>
  <si>
    <t>Каболка d 6-8 мм, 10 кг ведро</t>
  </si>
  <si>
    <t>Каболка d 6-8 мм, 10 кг ведро Уценка</t>
  </si>
  <si>
    <t>17606-820</t>
  </si>
  <si>
    <t>Каболка d 6-8 мм, 20 кг ведро</t>
  </si>
  <si>
    <t>17606-825</t>
  </si>
  <si>
    <t>Каболка d 6-8 мм, 25 кг ведро</t>
  </si>
  <si>
    <t>Каболка d 6-8 мм, 25 кг ведро Уценка</t>
  </si>
  <si>
    <t>УТ129073</t>
  </si>
  <si>
    <t>Канат смоляной 100 гр (пакет)</t>
  </si>
  <si>
    <t>Колено ЧК 90°х Ду- 50</t>
  </si>
  <si>
    <t>Колено ЧК 90°х Ду-100</t>
  </si>
  <si>
    <t>Колено ЧК 90°х Ду-150</t>
  </si>
  <si>
    <t>Крестовина ЧК 2 пл. правая Ду-100х100х50 (100/20 шт)</t>
  </si>
  <si>
    <t>Крестовина ЧК косая Ду- 50х 50</t>
  </si>
  <si>
    <t>Крестовина ЧК косая Ду-100х100 (60/12 шт)</t>
  </si>
  <si>
    <t>Крестовина ЧК прямая  Ду- 50х 50</t>
  </si>
  <si>
    <t>Крестовина ЧК прямая  Ду-100х100</t>
  </si>
  <si>
    <t>Крестовина ЧК прямая Ду- 100 х 50</t>
  </si>
  <si>
    <t>Крестовина ЧК прямая Ду-150х100</t>
  </si>
  <si>
    <t>Муфта ЧК Ду- 50</t>
  </si>
  <si>
    <t>Муфта ЧК Ду-100</t>
  </si>
  <si>
    <t>Муфта ЧК Ду-150</t>
  </si>
  <si>
    <t>Отвод ЧК 135°х  Ду-50</t>
  </si>
  <si>
    <t>Отвод ЧК 135°х Ду-100</t>
  </si>
  <si>
    <t>Отвод ЧК 135°х Ду-150</t>
  </si>
  <si>
    <t>Отвод ЧК прямой  90°х Ду-100х100х50  (100/20 шт)</t>
  </si>
  <si>
    <t>Отступ ЧК Ду-100 (125/25 шт)</t>
  </si>
  <si>
    <t>171100(5)</t>
  </si>
  <si>
    <t>Патрубок ЧК компенсационный Ду-100 (510мм)</t>
  </si>
  <si>
    <t>Патрубок ЧК переходной Ду-100х 50</t>
  </si>
  <si>
    <t>Патрубок ЧК переходной Ду-150х100</t>
  </si>
  <si>
    <t>Ревизия ЧК Ду- 50</t>
  </si>
  <si>
    <t>Ревизия ЧК Ду-100</t>
  </si>
  <si>
    <t>Ревизия ЧК Ду-150</t>
  </si>
  <si>
    <t>Трап ЧК вертикальный Ду- 50</t>
  </si>
  <si>
    <t>Трап чугун Ду100 (вертикальный)</t>
  </si>
  <si>
    <t>Трап ЧК горизонтальный Ду- 50 квадратный, круглый</t>
  </si>
  <si>
    <t>Трап ЧК горизонтальный Ду-100 квадратный, круглый (80/16 шт)</t>
  </si>
  <si>
    <t>Тройник ЧК косой 45°хДу- 50х 50</t>
  </si>
  <si>
    <t>Тройник ЧК косой 45°хДу-100х 50</t>
  </si>
  <si>
    <t>Тройник ЧК косой 45°хДу-100х100</t>
  </si>
  <si>
    <t>Тройник ЧК косой 45°хДу-150х150</t>
  </si>
  <si>
    <t>Тройник ЧК прямой 90°хДу- 50х 50</t>
  </si>
  <si>
    <t>Тройник ЧК прямой 90°хДу-100х 50</t>
  </si>
  <si>
    <t>Тройник ЧК прямой 90°хДу-100х100</t>
  </si>
  <si>
    <t>Тройник ЧК прямой 90°хДу-150х100 Новок</t>
  </si>
  <si>
    <t>Тройник ЧК прямой 90°хДу-150х150</t>
  </si>
  <si>
    <t>Труба ЧК Ду- 50 х2000 (88 шт)</t>
  </si>
  <si>
    <t>Труба ЧК Ду-100 х2000 (44 шт)</t>
  </si>
  <si>
    <t>Труба ЧК Ду-150 х2000 (21 шт)</t>
  </si>
  <si>
    <t>Муфты противопожарные</t>
  </si>
  <si>
    <t>МП 20</t>
  </si>
  <si>
    <t>Муфта противопожарная  20 мм</t>
  </si>
  <si>
    <t>МП 25</t>
  </si>
  <si>
    <t>Муфта противопожарная  25 мм</t>
  </si>
  <si>
    <t>МП 32</t>
  </si>
  <si>
    <t>Муфта противопожарная  32 мм</t>
  </si>
  <si>
    <t>МП 40</t>
  </si>
  <si>
    <t>Муфта противопожарная  40 мм</t>
  </si>
  <si>
    <t>МП  50</t>
  </si>
  <si>
    <t>Муфта противопожарная  50 мм</t>
  </si>
  <si>
    <t>МП 110</t>
  </si>
  <si>
    <t>Муфта противопожарная 110 мм</t>
  </si>
  <si>
    <t>МП 160</t>
  </si>
  <si>
    <t>Муфта противопожарная 160 мм</t>
  </si>
  <si>
    <t>Переходы на керамику</t>
  </si>
  <si>
    <t>Переход KGUG 160</t>
  </si>
  <si>
    <t>Переход KGUG 200</t>
  </si>
  <si>
    <t>Переход KGUS 110</t>
  </si>
  <si>
    <t>Переход KGUS 160</t>
  </si>
  <si>
    <t>Переход KGUS 200</t>
  </si>
  <si>
    <t>Переход KGUSM 110</t>
  </si>
  <si>
    <t>Переход KGUSM 160</t>
  </si>
  <si>
    <t>Переход KGUSM 200</t>
  </si>
  <si>
    <t>Полимерные люки и дождеприемники</t>
  </si>
  <si>
    <t>Дождеприемники</t>
  </si>
  <si>
    <t>АКД (С250)</t>
  </si>
  <si>
    <t>Дождеприемник полимерный армокаркасный композитный АКД (С250) (760/635/80/120 мм)</t>
  </si>
  <si>
    <t>ДК1060</t>
  </si>
  <si>
    <t>Днище колодца 1060 мм 220 кН</t>
  </si>
  <si>
    <t>КК1000</t>
  </si>
  <si>
    <t>Кольцо колодца d - 1000 мм, h - 200 мм, 220 кН</t>
  </si>
  <si>
    <t>КП1000</t>
  </si>
  <si>
    <t>Конус колодца с крышкой d - 1070 мм 220 кН, на крышку 150 кН</t>
  </si>
  <si>
    <t>КР-ДП 25Т</t>
  </si>
  <si>
    <t>Крышка для Дождеприемника "Т" 25Т (760/640/80/120)</t>
  </si>
  <si>
    <t>Крышка для Люк полимерный легкий ЧЕРНЫЙ ЛЛП 3т (600/740/75/36 мм)</t>
  </si>
  <si>
    <t>КР-ЛМУ (А30) ЧЕР</t>
  </si>
  <si>
    <t>Крышка для Люка полимерного ЧЕРНОГО ЛМУ (А30) 3000кг</t>
  </si>
  <si>
    <t>Крышка для Люка полимерный нагрузка  Тип-Л 60кН=6000 кг (740/80/40/600-диам крышки мм)</t>
  </si>
  <si>
    <t>ОБ-Тип-Т (С150)</t>
  </si>
  <si>
    <t>Обод для Люка полимерного нагрузка Тип-Т (С150) 150кН=15000 кг</t>
  </si>
  <si>
    <t>Люки  до 1 тонны</t>
  </si>
  <si>
    <t>ЛД 580 узор ЗЕЛЕНЫЙ</t>
  </si>
  <si>
    <t>Люк полимер-песчаный ЛД (легкий декоративный) ЗЕЛЕНЫЙ 0,5т (580/760/51/20мм)</t>
  </si>
  <si>
    <t>ЛД 580 узор ЧЕРНЫЙ</t>
  </si>
  <si>
    <t>Люк полимер-песчаный ЛД (легкий декоративный) ЧЕРНЫЙ 0,5т (580/760/51/20мм)</t>
  </si>
  <si>
    <t>ЛДП 0,5т ЗЕЛЕНЫЙ</t>
  </si>
  <si>
    <t>Люк полимерный садовый ЗЕЛЕНЫЙ ЛДП 0,5т (560/760/55/20 мм)</t>
  </si>
  <si>
    <t>ЛДП 0,5т ЧЕРНЫЙ</t>
  </si>
  <si>
    <t>Люк полимерный садовый ЧЕРНЫЙ ЛДП 0,5т (560/760/55/20мм)</t>
  </si>
  <si>
    <t>Люки 1,5 тонны</t>
  </si>
  <si>
    <t>ЛМ 630 ЗЕЛЕНЫЙ</t>
  </si>
  <si>
    <t>Люк полимер-песчаный ЛМ (легкий малогабаритный) ЗЕЛЕНЫЙ 1,5т (630/760/50/30 мм)</t>
  </si>
  <si>
    <t>ЛМ 630 ЧЕРНЫЙ</t>
  </si>
  <si>
    <t>Люк полимер-песчаный ЛМ (легкий малогабаритный) ЧЕРНЫЙ 1,5т (630/760/50/30 мм)</t>
  </si>
  <si>
    <t>ЛОП 1,5т ЗЕЛЕНЫЙ</t>
  </si>
  <si>
    <t>Люк полимерный легкий ЗЕЛЕНЫЙ ЛОП 1,5т (600/740/70/30 мм)</t>
  </si>
  <si>
    <t>ЛППЛ 1,5т ЗЕЛЕНЫЙ СПП</t>
  </si>
  <si>
    <t>Люк полимерный легкий ЗЕЛЕНЫЙ ЛППЛ 1,5т (580/750/50 мм) СПП</t>
  </si>
  <si>
    <t>ЛОП 1,5т ЧЕРНЫЙ</t>
  </si>
  <si>
    <t>Люк полимерный легкий ЧЕРНЫЙ ЛОП 1,5т (600/740/70/30 мм)</t>
  </si>
  <si>
    <t>ЛППЛ 1,5т ЧЕРНЫЙ СПП</t>
  </si>
  <si>
    <t>Люк полимерный легкий ЧЕРНЫЙ ЛППЛ 1,5т (580/750/50мм) СПП</t>
  </si>
  <si>
    <t>Люки 3 тонны</t>
  </si>
  <si>
    <t>ЛО ЗЕЛЕНЫЙ</t>
  </si>
  <si>
    <t>Люк полимер-песчаный ЛО (легкий облегченный) ЗЕЛЕНЫЙ 3т (630/760/60/40 мм)</t>
  </si>
  <si>
    <t>ЛО ЧЕРНЫЙ</t>
  </si>
  <si>
    <t>Люк полимер-песчаный ЛО (легкий облегченный) ЧЕРНЫЙ 3т (630/760/60/40 мм)</t>
  </si>
  <si>
    <t>ЛЛП 3т ЗЕЛЕНЫЙ</t>
  </si>
  <si>
    <t>Люк полимерный легкий ЗЕЛЕНЫЙ ЛЛП 3т (600/740/75/36 мм)</t>
  </si>
  <si>
    <t>ЛППЛ 3т ЗЕЛЕНЫЙ СПП</t>
  </si>
  <si>
    <t>Люк полимерный легкий ЗЕЛЕНЫЙ ЛППЛ 3т (580/750/50 мм) СПП</t>
  </si>
  <si>
    <t>ЛЛП 3т ЧЕРНЫЙ</t>
  </si>
  <si>
    <t>Люк полимерный легкий ЧЕРНЫЙ ЛЛП 3т (600/740/75/36 мм)</t>
  </si>
  <si>
    <t>ЛППЛ 3т ЧЕРНЫЙ СПП</t>
  </si>
  <si>
    <t>Люк полимерный легкий ЧЕРНЫЙ ЛППЛ 3т (580/750/50 мм) СПП</t>
  </si>
  <si>
    <t>Люк полимерный легкий ЧЕРНЫЙ ЛППЛ 3т (580/750/50 мм) СПП уценка</t>
  </si>
  <si>
    <t>Люки 6 тонн</t>
  </si>
  <si>
    <t>С 80 ЧЕРНЫЙ</t>
  </si>
  <si>
    <t>Люк полимер-песчаный С (средний низкий) ЧЕРНЫЙ 6т (630/760/80/45 мм)</t>
  </si>
  <si>
    <t>ЛЛП 6т ЧЕРНЫЙ</t>
  </si>
  <si>
    <t>Люк полимерный легкий ЧЕРНЫЙ ЛЛП 6т (600/740/80/40 мм)</t>
  </si>
  <si>
    <t>Люки 7-25 тонн</t>
  </si>
  <si>
    <t>Т 110 ЧЕРНЫЙ</t>
  </si>
  <si>
    <t>Люк полимер-песчаный Т (тяжелый) ЧЕРНЫЙ 15т (630/780/110/60 мм)</t>
  </si>
  <si>
    <t>ТМ 110 ЧЕРНЫЙ</t>
  </si>
  <si>
    <t>Люк полимер-песчаный ТМ (тяжелый магистральный) ЧЕРНЫЙ 25т (630/780/110/80 мм)</t>
  </si>
  <si>
    <t>УЛСП 7т</t>
  </si>
  <si>
    <t>Люк полимерный усиленный средний УЛСП 7т (620/780/100/46/620 мм)</t>
  </si>
  <si>
    <t>УЛТП 15т</t>
  </si>
  <si>
    <t>Люк полимерный усиленный тяжелый УЛТП 15т (620/780/110/58 мм)</t>
  </si>
  <si>
    <t>УЛТП 25т</t>
  </si>
  <si>
    <t>Люк полимерный усиленный тяжелый УЛТП 25т (620/780/110/64 мм)</t>
  </si>
  <si>
    <t>СтОгр</t>
  </si>
  <si>
    <t>Столбик ограждения чёрный 750*100, 10кг</t>
  </si>
  <si>
    <t>Чугунные люки и дождеприемники</t>
  </si>
  <si>
    <t>ВЧШГ люки и дождеприемники</t>
  </si>
  <si>
    <t>ВЧШГ дождеприёмник круглый 25 тонн с замком</t>
  </si>
  <si>
    <t>ВЧШГ-ДМ1(С250)</t>
  </si>
  <si>
    <t>ВЧШГ дождеприёмник круглый ДМ1(С250) 1-10-13-60 625х100 Ferat_(10-11 шт./п-та)</t>
  </si>
  <si>
    <t>ВЧШГ люки  1,5 тонны с замком</t>
  </si>
  <si>
    <t>ВЧШГ-Л(А15) В</t>
  </si>
  <si>
    <t>ВЧШГ люк с замком Л(А15) В 2-60 625 х 60 Ferat_(17 шт./п-та)</t>
  </si>
  <si>
    <t>ВЧШГ-Л(А15) К</t>
  </si>
  <si>
    <t>ВЧШГ люк с замком Л(А15) К 2-60 625 х 60 Ferat_(17 шт./п-та)</t>
  </si>
  <si>
    <t>ВЧШГ люки  3 тонны с замком</t>
  </si>
  <si>
    <t>ВЧШГ-ЛУ(А30) В</t>
  </si>
  <si>
    <t>ВЧШГ люк с замком ЛУ(А30) В 2-60 625 х 60 Ferat_(17 шт./п-та)</t>
  </si>
  <si>
    <t>ВЧШГ-ЛУ(А30) К</t>
  </si>
  <si>
    <t>ВЧШГ люк с замком ЛУ(А30) К 2-60 625 х 60 Ferat_(17 шт./п-та)</t>
  </si>
  <si>
    <t>ВЧШГ люки 12,5 тонны с замком</t>
  </si>
  <si>
    <t>ВЧШГ-С(В125) В</t>
  </si>
  <si>
    <t>ВЧШГ люк с замком С(В125) В 2-60 625 х 60 Ferat_(17 шт./п-та)</t>
  </si>
  <si>
    <t>ВЧШГ-С(В125) К</t>
  </si>
  <si>
    <t>ВЧШГ люк с замком С(В125) К 2-60 625 х 60 Ferat_(17 шт./п-та)</t>
  </si>
  <si>
    <t>ВЧШГ люки 25 тонн с замком</t>
  </si>
  <si>
    <t>ВЧШГ-Т(С250) В</t>
  </si>
  <si>
    <t>ВЧШГ люк с замком Т(С250) В 2-60 625 х 100 Ferat_(10-11 шт./п-та)</t>
  </si>
  <si>
    <t>ВЧШГ-Т(С250) К</t>
  </si>
  <si>
    <t>ВЧШГ люк с замком Т(С250) К 2-60 625 х 100 Ferat_(10-11 шт./п-та)</t>
  </si>
  <si>
    <t>ВЧШГ люки 40 тонн с замком</t>
  </si>
  <si>
    <t>ВЧШГ-ТМ(Д400) B</t>
  </si>
  <si>
    <t>ВЧШГ люк с замком ТМ(Д400) В 2-7-60 625 х 100 Ferat_(10-11 шт./п-та)</t>
  </si>
  <si>
    <t>ВЧШГ-ТМ(Д400) К</t>
  </si>
  <si>
    <t>ВЧШГ люк с замком ТМ(Д400) К 2-7-60 625 х 100 Ferat_(10-11 шт./п-та)</t>
  </si>
  <si>
    <t>ВЧШГ люки и дождеприемники (4 ушка)</t>
  </si>
  <si>
    <t>ВЧШГ-ДМ1(С250)-4</t>
  </si>
  <si>
    <t>ВЧШГ дождеприёмник круглый ДМ1(С250) 1-10-13-60 625х100 Ferat_(10-11 шт./п-та) (4 ушка)</t>
  </si>
  <si>
    <t>ВЧШГ-Л(А15) В-4</t>
  </si>
  <si>
    <t>ВЧШГ люк с замком Л(А15) В 2-60 625 х 60 Ferat_(17 шт./п-та) (4 ушка)</t>
  </si>
  <si>
    <t>ВЧШГ-Л(А15) К-4</t>
  </si>
  <si>
    <t>ВЧШГ люк с замком Л(А15) К 2-60 625 х 60 Ferat_(17 шт./п-та) (4 ушка)</t>
  </si>
  <si>
    <t>ВЧШГ-ЛУ(А30) В-4</t>
  </si>
  <si>
    <t>ВЧШГ люк с замком ЛУ(А30) В 2-60 625 х 60 Ferat_(17 шт./п-та) (4 ушка)</t>
  </si>
  <si>
    <t>ВЧШГ-ЛУ(А30) К-4</t>
  </si>
  <si>
    <t>ВЧШГ люк с замком ЛУ(А30) К 2-60 625 х 60 Ferat_(17 шт./п-та) (4 ушка)</t>
  </si>
  <si>
    <t>ВЧШГ-С(В125) В-4</t>
  </si>
  <si>
    <t>ВЧШГ люк с замком С(В125) В 2-60 625 х 60 Ferat_(17 шт./п-та) (4 ушка)</t>
  </si>
  <si>
    <t>ВЧШГ-С(В125) К-4</t>
  </si>
  <si>
    <t>ВЧШГ люк с замком С(В125) К 2-60 625 х 60 Ferat_(17 шт./п-та) (4 ушка)</t>
  </si>
  <si>
    <t>ВЧШГ-Т(С250) В-4</t>
  </si>
  <si>
    <t>ВЧШГ люк с замком Т(С250) В 2-60 625 х 100 Ferat_(10-11 шт./п-та) (4 ушка)</t>
  </si>
  <si>
    <t>ВЧШГ-Т(С250) К (4 ушка)</t>
  </si>
  <si>
    <t>ВЧШГ люк с замком Т(С250) К 2-60 625 х 100 Ferat (4 ушка)_(10 шт./п-та)</t>
  </si>
  <si>
    <t>ВЧШГ-ТМ(Д400) B-4</t>
  </si>
  <si>
    <t>ВЧШГ люк с замком ТМ(Д400) В 2-7-60 625 х 100 Ferat_(10-11 шт./п-та) (4 ушка)</t>
  </si>
  <si>
    <t>ВЧШГ-ТМ(Д400) К-4</t>
  </si>
  <si>
    <t>ВЧШГ люк с замком ТМ(Д400) К 2-7-60 625 х 100 Ferat_(10-11 шт./п-та) (4 ушка)</t>
  </si>
  <si>
    <t>Дождеприемник бордюрный скос по большой стороне</t>
  </si>
  <si>
    <t>СЛМЗ ДБ2-980/514,82/125</t>
  </si>
  <si>
    <t>Дождеприемник бордюрный ДБ2 (h=125) (В125) 980х505,4х125мм ГОСТ3634-19 скос по большой стороне СЛМЗ</t>
  </si>
  <si>
    <t>Дождеприемник бордюрный скос по малой стороне</t>
  </si>
  <si>
    <t>СЛМЗ КЛ №2</t>
  </si>
  <si>
    <t>Комплект ливнесточный №2 - ДБ1 (В125) 925х575х130мм ГОСТ 26358-84 скос по малой стороне</t>
  </si>
  <si>
    <t>Дождеприемник круглый</t>
  </si>
  <si>
    <t>СЛМЗ ДБ1(В125) КРУГЛЫЙ</t>
  </si>
  <si>
    <t>Дождеприемник круглый  ДБ1 (В125) 750х70мм ГОСТ3634-2019</t>
  </si>
  <si>
    <t>СЛМЗ ДМ2(С250) КРУГЛЫЙ</t>
  </si>
  <si>
    <t>Дождеприемник магистральный круглый  ДМ2 (С250) 870х100мм ГОСТ3634-2019</t>
  </si>
  <si>
    <t>Комплектующие для люков</t>
  </si>
  <si>
    <t>Т250-1</t>
  </si>
  <si>
    <t>Ключ для чуг.люка</t>
  </si>
  <si>
    <t>Ключ з/у СЛМЗ</t>
  </si>
  <si>
    <t>Ключ для чуг.люка СЛМЗ</t>
  </si>
  <si>
    <t>Крышка для люка Люк чуг. Тип "Т" (С250) ГОСТ3634-99 Н-70 СЛМЗ</t>
  </si>
  <si>
    <t>КР-Тип "Л" (А15)</t>
  </si>
  <si>
    <t>Крышка для люка чуг. Тип "Л" (А15) ГОСТ 3634-99 дачный СЛМЗ</t>
  </si>
  <si>
    <t>Обод для Дождеприемника круглого  ДБ1 (В125) 750х70мм ГОСТ3634-99 СЛМЗ</t>
  </si>
  <si>
    <t>ОБ-Тип "Л" 3</t>
  </si>
  <si>
    <t>Обод для люка чуг. ГОСТ3634-89 Тип "Л" 3 тн.</t>
  </si>
  <si>
    <t>Люки  1,5 тонны</t>
  </si>
  <si>
    <t>СЛМЗ А15-К. 1-60</t>
  </si>
  <si>
    <t>Люк чуг. Тип "Л" (А15) ГОСТ 3634-99 газонный с плоской крышкой СЛМЗ</t>
  </si>
  <si>
    <t>СЛМЗ Л(А15)-К.1-60</t>
  </si>
  <si>
    <t>Люк чуг. Тип "Л" (А15)-К.1-60 ГОСТ 3634-2019</t>
  </si>
  <si>
    <t>Люки  1,5 тонны с З А М К О М</t>
  </si>
  <si>
    <t>СЛМЗ Л(А15) с з.з.у.</t>
  </si>
  <si>
    <t>Люк чуг. с замками Тип "Л" (А15) ГОСТ 3634-2019</t>
  </si>
  <si>
    <t>ММЗ Л(А15)-К-2-60</t>
  </si>
  <si>
    <t>Люк чугунный Л (А15)-К.2-60 ГОСТ 3634-2019 с замком</t>
  </si>
  <si>
    <t>Люки  3 тонны</t>
  </si>
  <si>
    <t>СЛМЗ ЛУ(А30)</t>
  </si>
  <si>
    <t>Люк чуг. Тип "ЛУ" (А30) ГОСТ 3634-2019 1-60</t>
  </si>
  <si>
    <t>Люки  3 тонны с З А М К О М</t>
  </si>
  <si>
    <t>ЛЗ-3</t>
  </si>
  <si>
    <t>Люк чуг. с замками ГОСТ3634-99 Тип "Л" 3 тн. (14 шт)</t>
  </si>
  <si>
    <t>СЛМЗ ЛУ(А30) с з.з.у.</t>
  </si>
  <si>
    <t>Люк чуг. с замками Тип "ЛУ" (А30) ГОСТ 3634-2019 2-60</t>
  </si>
  <si>
    <t>Люки 12,5 тонн</t>
  </si>
  <si>
    <t>СЛМЗ С(В125)</t>
  </si>
  <si>
    <t>Люк чугунный Тип "С" (В125) ГОСТ3634-2019</t>
  </si>
  <si>
    <t>Люки 25 тонн</t>
  </si>
  <si>
    <t>СЛМЗ Т(С250) Н-70, 84 кг</t>
  </si>
  <si>
    <t>Люк чуг. Тип "Т" (С250) Н-70</t>
  </si>
  <si>
    <t>Люки 25 тонн с З А М К О М</t>
  </si>
  <si>
    <t>Т(С250)К-2-60 4 ушка с ЗУ</t>
  </si>
  <si>
    <t>Люк чуг. с замками Тип "Т" (С250) К-2-60 ГОСТ3634-2019 (4 ушка)</t>
  </si>
  <si>
    <t>СЛМЗ Т(С250)- К.2-60</t>
  </si>
  <si>
    <t>Люк чуг. с замками Тип"Т" (С250)- К.2-60 ГОСТ 3634-2019</t>
  </si>
  <si>
    <t>Люки 40 тонн</t>
  </si>
  <si>
    <t>Д400</t>
  </si>
  <si>
    <t>Люк чуг. тяжелый магистральный "ТМ" (Д400)-1-60 ГОСТ3634-2019</t>
  </si>
  <si>
    <t>Шахты канализационные</t>
  </si>
  <si>
    <t>Крышка KL A15/PP DN 400</t>
  </si>
  <si>
    <t>Удлинитель BIPEAU DN 400 1000 LG</t>
  </si>
  <si>
    <t>Удлинитель BIPEAU DN 400 1500 LG</t>
  </si>
  <si>
    <t>Удлинитель BIPEAU DN 400 2000 LG</t>
  </si>
  <si>
    <t>Шахта RML DN 400/100-100</t>
  </si>
  <si>
    <t>Шахта RML DN 400/150-150</t>
  </si>
  <si>
    <t>Шахта RML DN 400/200-200</t>
  </si>
  <si>
    <t>Задвижки стальные 30с41нж</t>
  </si>
  <si>
    <t>Задвижка  ст. 30с41нж Ду-  50 Ру-16 Россия</t>
  </si>
  <si>
    <t>Задвижка  ст. 30с41нж Ду-  50 Ft</t>
  </si>
  <si>
    <t>Задвижка  ст. 30с41нж Ду-  80 (10/50)  Ft</t>
  </si>
  <si>
    <t>Задвижка  ст. 30с41нж Ду- 100 (8/40)  Ft</t>
  </si>
  <si>
    <t>Задвижка  ст. 30с41нж Ду- 125  Ft</t>
  </si>
  <si>
    <t>Задвижка  ст. 30с41нж Ду- 150 (6/18)  Ft</t>
  </si>
  <si>
    <t>Задвижка  ст. 30с41нж Ду- 200 (4/8)  Ft</t>
  </si>
  <si>
    <t>Задвижка  ст. 30с41нж Ду- 250  Ft</t>
  </si>
  <si>
    <t>Задвижка  ст. 30с41нж Ду- 300  Ft</t>
  </si>
  <si>
    <t>Задвижка  ст. 30с41нж Ду- 350  Ft</t>
  </si>
  <si>
    <t>Задвижка  ст. 30с41нж Ду- 400  Ft</t>
  </si>
  <si>
    <t>518050-16</t>
  </si>
  <si>
    <t>Задвижка  ст. 30с41нж Ду- 50  Ру-16</t>
  </si>
  <si>
    <t>Задвижка  ст. 30с41нж Ду- 500  Ft</t>
  </si>
  <si>
    <t>518080-16</t>
  </si>
  <si>
    <t>Задвижка  ст. 30с41нж Ду- 80 Ру-16</t>
  </si>
  <si>
    <t>518100-16</t>
  </si>
  <si>
    <t>Задвижка  ст. 30с41нж Ду-100 Ру-16</t>
  </si>
  <si>
    <t>518125-16</t>
  </si>
  <si>
    <t>Задвижка  ст. 30с41нж Ду-125 Ру-16</t>
  </si>
  <si>
    <t>518150-16</t>
  </si>
  <si>
    <t>Задвижка  ст. 30с41нж Ду-150 Ру-16</t>
  </si>
  <si>
    <t>518200-16</t>
  </si>
  <si>
    <t>Задвижка  ст. 30с41нж Ду-200 Ру-16</t>
  </si>
  <si>
    <t>518250-16</t>
  </si>
  <si>
    <t>Задвижка  ст. 30с41нж Ду-250 Ру-16</t>
  </si>
  <si>
    <t>518300-16</t>
  </si>
  <si>
    <t>Задвижка  ст. 30с41нж Ду-300 Ру-16</t>
  </si>
  <si>
    <t>518350-16</t>
  </si>
  <si>
    <t>Задвижка  ст. 30с41нж Ду-350 Ру-16</t>
  </si>
  <si>
    <t>518400-16</t>
  </si>
  <si>
    <t>Задвижка  ст. 30с41нж Ду-400 Ру-16</t>
  </si>
  <si>
    <t>518500-16</t>
  </si>
  <si>
    <t>Задвижка  ст. 30с41нж Ду-500 Ру-16</t>
  </si>
  <si>
    <t>Задвижки стальные 30с941нж под электропривод</t>
  </si>
  <si>
    <t>Задвижка ст. 30с964нж Ду- 500 Ру-25 под привод</t>
  </si>
  <si>
    <t>Задвижки чугунные 30ч39р с обрезиненным клином хол. вода (синий корпус) Ру-10  Ру-16</t>
  </si>
  <si>
    <t>Задвижка  Ду- 50 с обрез. клином 30ч39р (24/144) Ру-16</t>
  </si>
  <si>
    <t>Задвижка  Ду- 65 с обрез. клином 30ч39р (24/144) Ру-16</t>
  </si>
  <si>
    <t>Задвижка  Ду- 80 с обрез. клином 30ч39р (16/80) Ру-16</t>
  </si>
  <si>
    <t>Задвижка  Ду-100 Ру-16 с обрез. клином 30ч39р под привод</t>
  </si>
  <si>
    <t>Задвижка  Ду-100 с обрез. клином 30ч39р (11/55) Ру-16</t>
  </si>
  <si>
    <t>Задвижка  Ду-125 с обрез. клином 30ч39р Ру-16</t>
  </si>
  <si>
    <t>Задвижка  Ду-150 с обрез. клином 30ч39р  Ру-16</t>
  </si>
  <si>
    <t>Задвижка  Ду-200 с обрез. клином 30ч39р Ру-16</t>
  </si>
  <si>
    <t>Задвижка  Ду-250 с обрез. клином 30ч39р Ру-16</t>
  </si>
  <si>
    <t>Задвижка  Ду-300 с обрез. клином 30ч39р Ру-16</t>
  </si>
  <si>
    <t>Задвижка  Ду-400 с обрез. клином 30ч39р Ру-16</t>
  </si>
  <si>
    <t>Задвижка  Ду-500 с обрез. клином 30ч39р Ру-16</t>
  </si>
  <si>
    <t>Задвижки чугунные 30ч6бр Ру-10 РУ-16</t>
  </si>
  <si>
    <t>Задвижка чугунная  30ч6бр Ду-  50 Ру-10 (21/105)</t>
  </si>
  <si>
    <t>Задвижка чугунная  30ч6бр Ду-  80 Ру-10 (14/56)</t>
  </si>
  <si>
    <t>Задвижка чугунная  30ч6бр Ду- 100 Ру-10 (10/40)</t>
  </si>
  <si>
    <t>Задвижка чугунная  30ч6бр Ду- 150 Ру-10 (7/21)</t>
  </si>
  <si>
    <t>Задвижка чугунная  30ч6бр Ду- 200 Ру-10 (4/8)</t>
  </si>
  <si>
    <t>Задвижка чугунная  30ч6бр Ду- 250 Ру-10 (6)</t>
  </si>
  <si>
    <t>Задвижка чугунная  30ч6бр Ду- 300 Ру-10 (6)</t>
  </si>
  <si>
    <t>Задвижка чугунная  30ч6бр Ду- 400 Ру-10</t>
  </si>
  <si>
    <t>511050-16</t>
  </si>
  <si>
    <t>Задвижка чугунная  30ч6бр Ду- 50 Ру- 16 (КОВ)</t>
  </si>
  <si>
    <t>511080-16</t>
  </si>
  <si>
    <t>Задвижка чугунная  30ч6бр Ду- 80 Ру- 16 (КОВ)</t>
  </si>
  <si>
    <t>511100-16</t>
  </si>
  <si>
    <t>Задвижка чугунная  30ч6бр Ду-100 Ру- 16 (КОВ)</t>
  </si>
  <si>
    <t>511150-16</t>
  </si>
  <si>
    <t>Задвижка чугунная  30ч6бр Ду-150 Ру- 16 (КОВ)</t>
  </si>
  <si>
    <t>511200-16</t>
  </si>
  <si>
    <t>Задвижка чугунная  30ч6бр Ду-200 Ру- 16 (КОВ)</t>
  </si>
  <si>
    <t>511250-16</t>
  </si>
  <si>
    <t>Задвижка чугунная  30ч6бр Ду-250 Ру- 16 (КОВ)</t>
  </si>
  <si>
    <t>Задвижки чугунные AVK, JAFAR</t>
  </si>
  <si>
    <t>УТ124865</t>
  </si>
  <si>
    <t>Задвижка AVK Ду-150,  (фланцевая с штурвалом)</t>
  </si>
  <si>
    <t>Задвижка VAG безколодезного типа Ду 100 Ру-10 с обрез. клином</t>
  </si>
  <si>
    <t>Задвижка VAG безколодезного типа Ду 150 Ру-16 с обрез. клином</t>
  </si>
  <si>
    <t>Задвижка VAG безколодезного типа Ду 200 Ру-16 с обрез. клином</t>
  </si>
  <si>
    <t>Задвижка VAG безколодезного типа Ду 80 Ру-16 с обрез. клином</t>
  </si>
  <si>
    <t>УТ477640АДЛ</t>
  </si>
  <si>
    <t>Задвижка с обрезиненным клином KR11 Ду 100, Ру 16 ,ф/ф,Тмакс=120*С АДЛ</t>
  </si>
  <si>
    <t>Затворы поворотные дисковые</t>
  </si>
  <si>
    <t>Затвор Ду- 40 поворот диск. ручной (фл 10/16) (исп.только воротниковый фланец)</t>
  </si>
  <si>
    <t>Затвор Ду- 50 поворот диск. ручной</t>
  </si>
  <si>
    <t>Затвор Ду- 65 поворот диск. ручной</t>
  </si>
  <si>
    <t>Затвор Ду- 80 поворот диск. ручной</t>
  </si>
  <si>
    <t>Затвор Ду-100 поворот диск. ручной</t>
  </si>
  <si>
    <t>Затвор Ду-125 поворот диск. ручной (исп.только воротниковый фланец)</t>
  </si>
  <si>
    <t>Затвор Ду-150 поворот диск. ручной (фл 10/16) (исп.только воротниковый фланец)</t>
  </si>
  <si>
    <t>Затвор Ду-200 поворот диск. ручной (фл 10/16) (исп.только воротниковый фланец)</t>
  </si>
  <si>
    <t>Затвор Ду-250 поворот диск. редуктор (фл 16) (исп.только воротниковый фланец)</t>
  </si>
  <si>
    <t>Затвор Ду-300 поворот диск. редуктор (фл 16) (исп.только воротниковый фланец)</t>
  </si>
  <si>
    <t>Затвор Ду-350 поворот диск. редуктор (исп.только воротниковый фланец)</t>
  </si>
  <si>
    <t>Затвор Ду-400 поворот диск. редуктор (фл 16) (исп.только воротниковый фланец)</t>
  </si>
  <si>
    <t>Затвор Ду-500 поворот диск. редуктор (исп.только воротниковый фланец)</t>
  </si>
  <si>
    <t>Рули для задвижек</t>
  </si>
  <si>
    <t>Руль для 30с41нж Ду-100 отверстие под шпонку</t>
  </si>
  <si>
    <t>Электроприводы/редукторы/штоки</t>
  </si>
  <si>
    <t>УТ391529</t>
  </si>
  <si>
    <t>Редуктор ручной к Ду-300</t>
  </si>
  <si>
    <t>Редуктор ручной к Ду-500</t>
  </si>
  <si>
    <t>Шток для бесколодезно установленной арматуры VAG TELE EG VZ 1,7-2,8 m</t>
  </si>
  <si>
    <t>Н-Б1-03 У2</t>
  </si>
  <si>
    <t>Электропривод Н-Б1-03 У2</t>
  </si>
  <si>
    <t>яЗадвижки нестандартного давления</t>
  </si>
  <si>
    <t>Задвижка ст. 30с15нж Ду-  50 Ру-40</t>
  </si>
  <si>
    <t>Задвижка ст. 30с15нж Ду-  50 Ру-40 под электропривод</t>
  </si>
  <si>
    <t>Задвижка ст. 30с15нж Ду-80 Ру-40</t>
  </si>
  <si>
    <t>Задвижка ст. 30с41нж Ду-  50 Ру-63</t>
  </si>
  <si>
    <t>Задвижка ст. 30с64нж Ду- 50 Ру-25</t>
  </si>
  <si>
    <t>Задвижка ст. 30с76нж Ду-  50 Ру-63</t>
  </si>
  <si>
    <t>Задвижка ст. 30с76нж Ду-  50 Ру-64</t>
  </si>
  <si>
    <t>Задвижка ст. 30с76нж Ду-150 Ру-64</t>
  </si>
  <si>
    <t>Заглушки стальные эллиптические (ст.20) ГОСТ 17379-2001</t>
  </si>
  <si>
    <t>Заглушка ст.  25*2,0</t>
  </si>
  <si>
    <t>Заглушка ст.  32*3,0</t>
  </si>
  <si>
    <t>Заглушка ст.  38*3,0</t>
  </si>
  <si>
    <t>Заглушка ст.  45*3,0</t>
  </si>
  <si>
    <t>Заглушка ст.  57*3,0</t>
  </si>
  <si>
    <t>Заглушка ст.  76*3,5</t>
  </si>
  <si>
    <t>Заглушка ст.  89*3,5</t>
  </si>
  <si>
    <t>Заглушка ст.  89*8</t>
  </si>
  <si>
    <t>Заглушка ст. 108*3,5-4,0</t>
  </si>
  <si>
    <t>Заглушка ст. 133*4,0</t>
  </si>
  <si>
    <t>Заглушка ст. 159*4,5</t>
  </si>
  <si>
    <t>Заглушка ст. 159*8</t>
  </si>
  <si>
    <t>Заглушка ст. 219* 6,0</t>
  </si>
  <si>
    <t>Заглушка ст. 273* 8,0</t>
  </si>
  <si>
    <t>Заглушка ст. 325* 8</t>
  </si>
  <si>
    <t>Заглушка ст. 377*14</t>
  </si>
  <si>
    <t>Метизы оцинкованные (болты)</t>
  </si>
  <si>
    <t>Анкер забивной</t>
  </si>
  <si>
    <t>Анкер забивной ст. М 8*30 (100 шт)</t>
  </si>
  <si>
    <t>Анкер забивной ст. М10*40 (50 шт)</t>
  </si>
  <si>
    <t>Анкер забивной ст.М12*50 (50 шт)</t>
  </si>
  <si>
    <t>Анкер забивной М16*65 (25 шт)</t>
  </si>
  <si>
    <t>Болт шестигранный</t>
  </si>
  <si>
    <t>БШ1250Ц полн</t>
  </si>
  <si>
    <t>Болт шестигранный 12х 50 цинк (DIN 933) полн. рез.</t>
  </si>
  <si>
    <t>кг</t>
  </si>
  <si>
    <t>БШ1260Ц полн</t>
  </si>
  <si>
    <t>Болт шестигранный 12х 60 цинк (DIN 933) (20 кг) полн. рез.</t>
  </si>
  <si>
    <t>БШ1260Ц неполн</t>
  </si>
  <si>
    <t>Болт шестигранный 12х 60 цинк ГОСТ 7798-70 (20 кг) неполн. рез.</t>
  </si>
  <si>
    <t>БШ1280Ц полн</t>
  </si>
  <si>
    <t>Болт шестигранный 12х80 цинк (DIN 933) полн. рез.</t>
  </si>
  <si>
    <t>БШ1650Ц полн</t>
  </si>
  <si>
    <t>Болт шестигранный 16х 50 цинк (DIN 933) (25 кг) полн. рез.</t>
  </si>
  <si>
    <t>БШ1660Ц полн</t>
  </si>
  <si>
    <t>Болт шестигранный 16х 60 цинк (DIN 933) (25 кг) полн. рез.</t>
  </si>
  <si>
    <t>БШ1660Ц неполн</t>
  </si>
  <si>
    <t>Болт шестигранный 16х 60 цинк ГОСТ 7798-70 (25 кг) неполн. рез.</t>
  </si>
  <si>
    <t>БШ1670Ц полн</t>
  </si>
  <si>
    <t>Болт шестигранный 16х 70 цинк (DIN 933) (20 кг) полн. рез.</t>
  </si>
  <si>
    <t>БШ1670Ц неполн</t>
  </si>
  <si>
    <t>Болт шестигранный 16х 70 цинк ГОСТ 7798-70 (20 кг) неполн. рез.</t>
  </si>
  <si>
    <t>БШ1680Ц полн</t>
  </si>
  <si>
    <t>Болт шестигранный 16х 80 цинк (DIN 933) (25 кг) полн. рез.</t>
  </si>
  <si>
    <t>БШ1680Ц неполн</t>
  </si>
  <si>
    <t>Болт шестигранный 16х 80 цинк ГОСТ 7798-70 (20 кг) неполн. рез</t>
  </si>
  <si>
    <t>БШ1690Ц полн</t>
  </si>
  <si>
    <t>Болт шестигранный 16х 90 цинк (DIN 933) (25 кг) полн. рез.</t>
  </si>
  <si>
    <t>БШ1690Ц неполн</t>
  </si>
  <si>
    <t>Болт шестигранный 16х 90 цинк ГОСТ 7798-70 (25 кг) неполн. рез.</t>
  </si>
  <si>
    <t>БШ16100Ц полн</t>
  </si>
  <si>
    <t>Болт шестигранный 16х100 цинк (DIN 933) (25 кг) полн. рез.</t>
  </si>
  <si>
    <t>БШ16100Ц неполн</t>
  </si>
  <si>
    <t>Болт шестигранный 16х100 цинк ГОСТ 7798-70 неполн. рез.</t>
  </si>
  <si>
    <t>БШ16120Ц полн</t>
  </si>
  <si>
    <t>Болт шестигранный 16х120 цинк (DIN 933) (25 кг) полн. рез.</t>
  </si>
  <si>
    <t>БШ16120Ц неполн</t>
  </si>
  <si>
    <t>Болт шестигранный 16х120 цинк ГОСТ 7798-70 (25 кг) неполн. рез.</t>
  </si>
  <si>
    <t>Болт шестигранный 20 х 110 цинк  (DIN 931) (20 кг) неполн. рез.</t>
  </si>
  <si>
    <t>Болт шестигранный 20 х 110 цинк  (DIN 933) (20 кг) полн. рез.</t>
  </si>
  <si>
    <t>БШ20100Ц</t>
  </si>
  <si>
    <t>Болт шестигранный 20х 100 цинк (DIN 933) полн. рез.</t>
  </si>
  <si>
    <t>Болт шестигранный 20х 80 цинк ГОСТ 7798-70 (DIN 933)</t>
  </si>
  <si>
    <t>Болт шестигранный 20х 90 цинк ГОСТ 7798-70 (20 кг) неполн. рез.</t>
  </si>
  <si>
    <t>Гайка</t>
  </si>
  <si>
    <t>Г8Ц</t>
  </si>
  <si>
    <t>Гайка М 8 цинк ГОСТ 5927-70 (DIN 934)  (25 кг)</t>
  </si>
  <si>
    <t>Г10Ц</t>
  </si>
  <si>
    <t>Гайка М10 цинк ГОСТ 5927-70 (DIN 934) (25 кг)</t>
  </si>
  <si>
    <t>Г12Ц</t>
  </si>
  <si>
    <t>Гайка М12 цинк ГОСТ 5915-70 (DIN 934) (25 кг)</t>
  </si>
  <si>
    <t>Г14Ц</t>
  </si>
  <si>
    <t>Гайка М14 цинк ГОСТ 5915-70 (DIN 934) (25 кг)</t>
  </si>
  <si>
    <t>Г16Ц</t>
  </si>
  <si>
    <t>Гайка М16 цинк ГОСТ 5927-70 (DIN 934) (25 кг)</t>
  </si>
  <si>
    <t>Г18Ц</t>
  </si>
  <si>
    <t>Гайка М18 цинк ГОСТ 5915-70 (DIN 934) (25 кг)</t>
  </si>
  <si>
    <t>Г20Ц</t>
  </si>
  <si>
    <t>Гайка М20 цинк ГОСТ 5915-70 (DIN 934) (25 кг)</t>
  </si>
  <si>
    <t>Г24Ц</t>
  </si>
  <si>
    <t>Гайка М24 цинк ГОСТ 5915-70 (DIN 934) (25 кг)</t>
  </si>
  <si>
    <t>Г27Ц</t>
  </si>
  <si>
    <t>Гайка М27 цинк ГОСТ 5915-70 (10 кг)</t>
  </si>
  <si>
    <t>Г30Ц</t>
  </si>
  <si>
    <t>Гайка М30 цинк ГОСТ 5915-70 (DIN 934)</t>
  </si>
  <si>
    <t>Г33Ц</t>
  </si>
  <si>
    <t>Гайка М33 цинк (DIN 934)</t>
  </si>
  <si>
    <t>Шайба</t>
  </si>
  <si>
    <t>Шайба8Ц</t>
  </si>
  <si>
    <t>Шайба плоская (цинк) 8,0</t>
  </si>
  <si>
    <t>Шайба20Ц</t>
  </si>
  <si>
    <t>Шайба плоская (цинк) М20 (25кг) DIN125 (ГОСТ 11371)</t>
  </si>
  <si>
    <t>Шпилька</t>
  </si>
  <si>
    <t>ШР8(1)Ц</t>
  </si>
  <si>
    <t>Шпилька резьбовая М  8*1000 цинк (50 шт)</t>
  </si>
  <si>
    <t>ШР8(2)Ц</t>
  </si>
  <si>
    <t>Шпилька резьбовая М  8*2000 цинк (25 шт)</t>
  </si>
  <si>
    <t>ШР10(1)Ц</t>
  </si>
  <si>
    <t>Шпилька резьбовая М 10*1000 цинк (25 шт)</t>
  </si>
  <si>
    <t>ШР12(1)Ц</t>
  </si>
  <si>
    <t>Шпилька резьбовая М 12*1000 цинк (20 шт)</t>
  </si>
  <si>
    <t>ШР14(1)Ц</t>
  </si>
  <si>
    <t>Шпилька резьбовая М 14*1000 цинк (10 шт)</t>
  </si>
  <si>
    <t>ШР16(1)Ц</t>
  </si>
  <si>
    <t>Шпилька резьбовая М 16*1000 цинк (10шт)</t>
  </si>
  <si>
    <t>ШР18(1)Ц</t>
  </si>
  <si>
    <t>Шпилька резьбовая М 18*1000 цинк (10 шт)</t>
  </si>
  <si>
    <t>ШР20(1)Ц</t>
  </si>
  <si>
    <t>Шпилька резьбовая М 20*1000 цинк (5 шт)</t>
  </si>
  <si>
    <t>ШР24(1)Ц</t>
  </si>
  <si>
    <t>Шпилька резьбовая М 24*1000 цинк (5 шт)</t>
  </si>
  <si>
    <t>ШР27(1)Ц</t>
  </si>
  <si>
    <t>Шпилька резьбовая М 27*1000 цинк (5 шт)</t>
  </si>
  <si>
    <t>ШР30(1)Ц</t>
  </si>
  <si>
    <t>Шпилька резьбовая М 30*1000 цинк (3 шт)</t>
  </si>
  <si>
    <t>ШР33(1)Ц</t>
  </si>
  <si>
    <t>Шпилька резьбовая М 33*1000 цинк (2 шт)</t>
  </si>
  <si>
    <t>Метизы черные (не оцинк)</t>
  </si>
  <si>
    <t>Болт шестигранный (не оцинк)</t>
  </si>
  <si>
    <t>БШ1040 полн</t>
  </si>
  <si>
    <t>Болт шестигранный 10х 40 ГОСТ 7798-70 (25 кг) полн. рез.</t>
  </si>
  <si>
    <t>БШ1260 неполн</t>
  </si>
  <si>
    <t>Болт шестигранный 12х 60 ГОСТ 7798-70 (25 кг) неполн. рез.</t>
  </si>
  <si>
    <t>БШ1660 неполн</t>
  </si>
  <si>
    <t>Болт шестигранный 16х 60 ГОСТ 7798-70 (20 кг) неполная резьба</t>
  </si>
  <si>
    <t>БШ1670 неполн</t>
  </si>
  <si>
    <t>Болт шестигранный 16х 70 ГОСТ 7798-70 (20 кг) неполная резьба</t>
  </si>
  <si>
    <t>БШ1680 неполн</t>
  </si>
  <si>
    <t>Болт шестигранный 16х 80 ГОСТ 7798-70 (25/20 кг) неполная резьба</t>
  </si>
  <si>
    <t>БШ1690 неполн</t>
  </si>
  <si>
    <t>Болт шестигранный 16х 90 ГОСТ 7798-70 (20кг) неполная резьба</t>
  </si>
  <si>
    <t>БШ16100 неполн</t>
  </si>
  <si>
    <t>Болт шестигранный 16х100 ГОСТ 7798-70 (25 кг) неполная резьба</t>
  </si>
  <si>
    <t>БШ18110 неполн</t>
  </si>
  <si>
    <t>Болт шестигранный 18х110 ГОСТ 7798-70 (50 кг) неполная резьба</t>
  </si>
  <si>
    <t>БШ18120 неполн</t>
  </si>
  <si>
    <t>Болт шестигранный 18х120 ГОСТ 7798-70 (20 кг) неполная резьба</t>
  </si>
  <si>
    <t>БШ1890 неполн</t>
  </si>
  <si>
    <t>Болт шестигранный 18х90 ГОСТ 7798-70 (20 кг) неполная резьба</t>
  </si>
  <si>
    <t>БШ2080 неполн</t>
  </si>
  <si>
    <t>Болт шестигранный 20х 80 ГОСТ 7798-70 (25 кг) неполная резьба</t>
  </si>
  <si>
    <t>БШ20100 неполн</t>
  </si>
  <si>
    <t>Болт шестигранный 20х100 ГОСТ 7798-70 (20 кг) неполн. рез.</t>
  </si>
  <si>
    <t>БШ20120 неполн</t>
  </si>
  <si>
    <t>Болт шестигранный 20х120 ГОСТ 7798-70 (20 кг) неполная резьба</t>
  </si>
  <si>
    <t>БШ2490 неполн</t>
  </si>
  <si>
    <t>Болт шестигранный 24х90 (20 кг) неполная резьба</t>
  </si>
  <si>
    <t>БШ620 полн</t>
  </si>
  <si>
    <t>Болт шестигранный 6х20 полная резьба</t>
  </si>
  <si>
    <t>БШ630 неполн</t>
  </si>
  <si>
    <t>Болт шестигранный 6х30 ГОСТ 7798-70 неполная резьба</t>
  </si>
  <si>
    <t>БШ820 полн</t>
  </si>
  <si>
    <t>Болт шестигранный 8х20 ГОСТ 7798-70 полная резьба</t>
  </si>
  <si>
    <t>БШ1875 неполн</t>
  </si>
  <si>
    <t>Болт шестигранный М18*75 ГОСТ 7798-70 неполная резьба</t>
  </si>
  <si>
    <t>БШ20130</t>
  </si>
  <si>
    <t>Болт шестигранный М20*130</t>
  </si>
  <si>
    <t>Гайка (не оцинк)</t>
  </si>
  <si>
    <t>Г6</t>
  </si>
  <si>
    <t>Гайка М 6 ГОСТ 5927-70</t>
  </si>
  <si>
    <t>Г8</t>
  </si>
  <si>
    <t>Гайка М 8 ГОСТ 5927-70 (25 кг)</t>
  </si>
  <si>
    <t>Г10</t>
  </si>
  <si>
    <t>Гайка М10 ГОСТ 5927-70 (25 кг)</t>
  </si>
  <si>
    <t>Г12</t>
  </si>
  <si>
    <t>Гайка М12 ГОСТ 5927-70 (25 кг)</t>
  </si>
  <si>
    <t>Г14</t>
  </si>
  <si>
    <t>Гайка М14 ГОСТ 5915-70 (25 кг)</t>
  </si>
  <si>
    <t>Г16</t>
  </si>
  <si>
    <t>Гайка М16 ГОСТ 5915-70 (25 кг)</t>
  </si>
  <si>
    <t>Г18</t>
  </si>
  <si>
    <t>Гайка М18 ГОСТ 5915-70 (25 кг)</t>
  </si>
  <si>
    <t>Г20</t>
  </si>
  <si>
    <t>Гайка М20 ГОСТ 5915-70 (25кг)</t>
  </si>
  <si>
    <t>Г24</t>
  </si>
  <si>
    <t>Гайка М24 ГОСТ 5915-70  (25 кг)</t>
  </si>
  <si>
    <t>Г27</t>
  </si>
  <si>
    <t>Гайка М27 ГОСТ 5915-70  (10 кг)</t>
  </si>
  <si>
    <t>Г30</t>
  </si>
  <si>
    <t>Гайка М30 ГОСТ 5915-70</t>
  </si>
  <si>
    <t>Муфты зажимные</t>
  </si>
  <si>
    <t>Муфта зажимная ВР 1-1/2";Ду40; Дн 47,9-51,5</t>
  </si>
  <si>
    <t>Муфта зажимная ВР 1-1/4";Ду32; Дн 40,0-42,9</t>
  </si>
  <si>
    <t>Муфта зажимная ВР 1";Ду25; Дн 31,4-34,2</t>
  </si>
  <si>
    <t>Муфта зажимная ВР 1/2";Ду15; Дн 19,7-21,8</t>
  </si>
  <si>
    <t>Муфта зажимная ВР 2";Ду50; Дн 59,7-63,6</t>
  </si>
  <si>
    <t>Муфта зажимная ВР 2"(57);Ду50; Дн 56,4-58,8</t>
  </si>
  <si>
    <t>Муфта зажимная ВР 3/4";Ду20; Дн 24,6-27,3</t>
  </si>
  <si>
    <t>Муфта зажимная НР 1-1/2";Ду40; Дн 47,9-51,5</t>
  </si>
  <si>
    <t>Муфта зажимная НР 1-1/4";Ду32; Дн 40,0-42,9</t>
  </si>
  <si>
    <t>Муфта зажимная НР 1";Ду25; Дн 31,4-34,2</t>
  </si>
  <si>
    <t>Муфта зажимная НР 1/2";Ду15; Дн 19,7-21,8</t>
  </si>
  <si>
    <t>Муфта зажимная НР 2";Ду50; Дн 59,7-63,6</t>
  </si>
  <si>
    <t>Муфта зажимная НР 2"(57);Ду50; Дн 56,4-58,8</t>
  </si>
  <si>
    <t>Муфта зажимная НР 3/4";Ду20; Дн 24,6-27,3</t>
  </si>
  <si>
    <t>Отводы стальные</t>
  </si>
  <si>
    <t>Отвод длинный</t>
  </si>
  <si>
    <t>Отвод длинный ст. Дн 21,3х2 (Ду- 15)</t>
  </si>
  <si>
    <t>Отвод длинный ст. Дн 26,9х2 (Ду- 20)</t>
  </si>
  <si>
    <t>Отвод длинный ст. Дн 32х2,5 (Ду- 25)</t>
  </si>
  <si>
    <t>Отвод длинный ст. Дн 38х2,5 (Ду- 32)</t>
  </si>
  <si>
    <t>Отвод длинный ст. Дн 45х2,5 (Ду- 40)</t>
  </si>
  <si>
    <t>Отвод длинный ст. Дн 51х3 (Ду- 45)</t>
  </si>
  <si>
    <t>Отвод длинный ст. Дн 57х3 (Ду- 50)</t>
  </si>
  <si>
    <t>Отводы оцинкованные</t>
  </si>
  <si>
    <t>Отвод короткий</t>
  </si>
  <si>
    <t>Отвод короткий Ду- 15 оцинкованный</t>
  </si>
  <si>
    <t>Отвод короткий Ду- 20 оцинкованный</t>
  </si>
  <si>
    <t>Отвод короткий Ду- 25 оцинкованный</t>
  </si>
  <si>
    <t>Отвод короткий Ду- 32 оцинкованный</t>
  </si>
  <si>
    <t>Отвод короткий Ду- 40 оцинкованный</t>
  </si>
  <si>
    <t>Отвод длинный Ду- 40 оцинкованный</t>
  </si>
  <si>
    <t>Отвод ст. Дн- 57х3,0-3,5 оцинкованный</t>
  </si>
  <si>
    <t>Отвод ст. Дн- 76х3,5-4,0 оцинкованный</t>
  </si>
  <si>
    <t>Отвод ст. Дн- 89х3,5-4,0 оцинкованный (20 шт)</t>
  </si>
  <si>
    <t>Отвод ст. Дн-108х4,0 оцинкованный</t>
  </si>
  <si>
    <t>Отвод ст. Дн-133х4,0-5,0 оцинкованный</t>
  </si>
  <si>
    <t>Отвод ст. Дн-159х4,5-5,0 оцинкованный</t>
  </si>
  <si>
    <t>Отводы стальные 60 градусов</t>
  </si>
  <si>
    <t>Отвод бесшовный  60* 219х7,0 –Ст.20 ГОСТ 17375-2001</t>
  </si>
  <si>
    <t>Отвод ст.Дн-219х8 60 гр</t>
  </si>
  <si>
    <t>Отводы стальные 90 градусов</t>
  </si>
  <si>
    <t>Отвод короткий ст.Ду- 15 (21,3*2) ГОСТ 17375-2001 (100шт)</t>
  </si>
  <si>
    <t>Отвод короткий ст.Ду- 20 (26.9*2) ГОСТ 17375-2001 (100шт)</t>
  </si>
  <si>
    <t>Отвод короткий ст.Ду- 25 (32*2.5) (100шт)</t>
  </si>
  <si>
    <t>Отвод короткий ст.Ду- 32 (38x2.5) (100шт)</t>
  </si>
  <si>
    <t>Отвод короткий ст.Ду- 40х3,5 (48.3x3.5) ГОСТ 17375-2001</t>
  </si>
  <si>
    <t>Отвод ст.Дн- 45х2,5-3,0</t>
  </si>
  <si>
    <t>Отвод ст.Дн- 57х3-3,5 (50)</t>
  </si>
  <si>
    <t>372057-4</t>
  </si>
  <si>
    <t>Отвод ст.Дн- 57х4 (50)</t>
  </si>
  <si>
    <t>372057-5</t>
  </si>
  <si>
    <t>Отвод ст.Дн- 57х5</t>
  </si>
  <si>
    <t>Отвод ст.Дн- 76х3,5-4 (30/300)</t>
  </si>
  <si>
    <t>372076-6</t>
  </si>
  <si>
    <t>Отвод ст.Дн- 76х6</t>
  </si>
  <si>
    <t>Отвод ст.Дн- 89х3,5 (20//180/400)</t>
  </si>
  <si>
    <t>372089-4</t>
  </si>
  <si>
    <t>Отвод ст.Дн- 89х4 (20//180/400)</t>
  </si>
  <si>
    <t>372089-5</t>
  </si>
  <si>
    <t>Отвод ст.Дн- 89х5</t>
  </si>
  <si>
    <t>372089-6</t>
  </si>
  <si>
    <t>Отвод ст.Дн- 89х6</t>
  </si>
  <si>
    <t>372108-4</t>
  </si>
  <si>
    <t>Отвод ст.Дн-108х4 (40/80/120/160/200)</t>
  </si>
  <si>
    <t>372108-5</t>
  </si>
  <si>
    <t>Отвод ст.Дн-108х5 (40/80/120/160/200)</t>
  </si>
  <si>
    <t>372108-6</t>
  </si>
  <si>
    <t>Отвод ст.Дн-108х6</t>
  </si>
  <si>
    <t>372108-8</t>
  </si>
  <si>
    <t>Отвод ст.Дн-108х8</t>
  </si>
  <si>
    <t>372114-4</t>
  </si>
  <si>
    <t>Отвод ст.Дн-114х4 (30/150)</t>
  </si>
  <si>
    <t>372133-4</t>
  </si>
  <si>
    <t>Отвод ст.Дн-133х3,5 - 4 (1/110)</t>
  </si>
  <si>
    <t>372133-6</t>
  </si>
  <si>
    <t>Отвод ст.Дн-133х6</t>
  </si>
  <si>
    <t>372133-8</t>
  </si>
  <si>
    <t>Отвод ст.Дн-133х8</t>
  </si>
  <si>
    <t>372159-4</t>
  </si>
  <si>
    <t>Отвод ст.Дн-159х 4-4,5 (14/70)</t>
  </si>
  <si>
    <t>372159-6</t>
  </si>
  <si>
    <t>Отвод ст.Дн-159х 6</t>
  </si>
  <si>
    <t>372159-8</t>
  </si>
  <si>
    <t>Отвод ст.Дн-159х 8</t>
  </si>
  <si>
    <t>372159-10</t>
  </si>
  <si>
    <t>Отвод ст.Дн-159х10</t>
  </si>
  <si>
    <t>372219-5</t>
  </si>
  <si>
    <t>Отвод ст.Дн-219х 5 (7/40)</t>
  </si>
  <si>
    <t>372219-6</t>
  </si>
  <si>
    <t>Отвод ст.Дн-219х 6</t>
  </si>
  <si>
    <t>372219-8</t>
  </si>
  <si>
    <t>Отвод ст.Дн-219х 8</t>
  </si>
  <si>
    <t>372219-10</t>
  </si>
  <si>
    <t>Отвод ст.Дн-219х10</t>
  </si>
  <si>
    <t>372273-6</t>
  </si>
  <si>
    <t>Отвод ст.Дн-273х 6</t>
  </si>
  <si>
    <t>372273-7</t>
  </si>
  <si>
    <t>Отвод ст.Дн-273х 7 (6/18/24)</t>
  </si>
  <si>
    <t>372273-8</t>
  </si>
  <si>
    <t>Отвод ст.Дн-273х 8</t>
  </si>
  <si>
    <t>372273-9</t>
  </si>
  <si>
    <t>Отвод ст.Дн-273х 9</t>
  </si>
  <si>
    <t>372273-10</t>
  </si>
  <si>
    <t>Отвод ст.Дн-273х10</t>
  </si>
  <si>
    <t>372325-8</t>
  </si>
  <si>
    <t>Отвод ст.Дн-325х 8</t>
  </si>
  <si>
    <t>372325-10</t>
  </si>
  <si>
    <t>Отвод ст.Дн-325х10</t>
  </si>
  <si>
    <t>372377-8</t>
  </si>
  <si>
    <t>Отвод ст.Дн-377х 8</t>
  </si>
  <si>
    <t>372377-10</t>
  </si>
  <si>
    <t>Отвод ст.Дн-377х10</t>
  </si>
  <si>
    <t>372426-8</t>
  </si>
  <si>
    <t>Отвод ст.Дн-426х 8</t>
  </si>
  <si>
    <t>372426-10</t>
  </si>
  <si>
    <t>Отвод ст.Дн-426х10</t>
  </si>
  <si>
    <t>372426-12</t>
  </si>
  <si>
    <t>Отвод ст.Дн-426х12</t>
  </si>
  <si>
    <t>372530-8</t>
  </si>
  <si>
    <t>Отвод ст.Дн-530х 8</t>
  </si>
  <si>
    <t>372530-10</t>
  </si>
  <si>
    <t>Отвод ст.Дн-530х10</t>
  </si>
  <si>
    <t>372630-10</t>
  </si>
  <si>
    <t>Отвод ст.Дн-630х10</t>
  </si>
  <si>
    <t>Переходы стальные концентрические (ст.20) ГОСТ 17378-2001</t>
  </si>
  <si>
    <t>Переходы концентрические оцинкованные</t>
  </si>
  <si>
    <t>391108-57 ц</t>
  </si>
  <si>
    <t>Переход оцинкованный 108x4,0-57x3,0</t>
  </si>
  <si>
    <t>391133-76 ц</t>
  </si>
  <si>
    <t>Переход оцинкованный 133x5-76x3.5</t>
  </si>
  <si>
    <t>391133-57 ц</t>
  </si>
  <si>
    <t>Переход оцинкованный 133х5-57х3</t>
  </si>
  <si>
    <t>391159-57 ц</t>
  </si>
  <si>
    <t>Переход оцинкованный 159x4.5-57x3</t>
  </si>
  <si>
    <t>391159-76 ц</t>
  </si>
  <si>
    <t>Переход оцинкованный 159x4.5-76x3.5</t>
  </si>
  <si>
    <t>391045-25 ц</t>
  </si>
  <si>
    <t>Переход оцинкованный 45x2,5-25x1,6</t>
  </si>
  <si>
    <t>391057-25 ц</t>
  </si>
  <si>
    <t>Переход оцинкованный 57x3,0-25x1,6</t>
  </si>
  <si>
    <t>391057-32 ц</t>
  </si>
  <si>
    <t>Переход оцинкованный 57x3,0-32x2,0</t>
  </si>
  <si>
    <t>391057-38 ц</t>
  </si>
  <si>
    <t>Переход оцинкованный 57x3,0-38x2,0</t>
  </si>
  <si>
    <t>391057-45 ц</t>
  </si>
  <si>
    <t>Переход оцинкованный 57x3,0-45x2,5</t>
  </si>
  <si>
    <t>391076-45 ц</t>
  </si>
  <si>
    <t>Переход оцинкованный 76x3-45x2.5</t>
  </si>
  <si>
    <t>391076-57 ц</t>
  </si>
  <si>
    <t>Переход оцинкованный 76x3,5-57x3,0</t>
  </si>
  <si>
    <t>391089-57 ц</t>
  </si>
  <si>
    <t>Переход оцинкованный 89x3,5-57x3,0</t>
  </si>
  <si>
    <t>391089-76 ц</t>
  </si>
  <si>
    <t>Переход оцинкованный 89x3,5-76x3,5</t>
  </si>
  <si>
    <t>Переход К- 26.9*2-21.3*2 (20*15)</t>
  </si>
  <si>
    <t>Переход К- 32х3-25х3 (25*20)</t>
  </si>
  <si>
    <t>Переход К- 33,7х2,3-26,9х2,0 (25*20)</t>
  </si>
  <si>
    <t>Переход К- 38х2-25х1,6</t>
  </si>
  <si>
    <t>Переход К- 38х2-32х2</t>
  </si>
  <si>
    <t>Переход К- 45х2,5-25х1,6</t>
  </si>
  <si>
    <t>Переход К- 45х2,5-32х2</t>
  </si>
  <si>
    <t>Переход К- 45х2,5-38х2</t>
  </si>
  <si>
    <t>Переход К- 57х3-25х1,6</t>
  </si>
  <si>
    <t>Переход  57х32</t>
  </si>
  <si>
    <t>Переход К- 57х3-38х2</t>
  </si>
  <si>
    <t>Переход К- 57х3-45х2,5</t>
  </si>
  <si>
    <t>Переход К- 76х3,5-38х2,5</t>
  </si>
  <si>
    <t>Переход К- 76х3,5-45х2,5</t>
  </si>
  <si>
    <t>Переход К- 76х3,5-57х3</t>
  </si>
  <si>
    <t>391089-45</t>
  </si>
  <si>
    <t>Переход К- 89х3,5-45х2,5</t>
  </si>
  <si>
    <t>391089-57</t>
  </si>
  <si>
    <t>Переход К- 89х3,5-57х3</t>
  </si>
  <si>
    <t>391089-76</t>
  </si>
  <si>
    <t>Переход К- 89х3,5-76х3,5</t>
  </si>
  <si>
    <t>391108-57</t>
  </si>
  <si>
    <t>Переход К-108х4-57х3</t>
  </si>
  <si>
    <t>391108-76</t>
  </si>
  <si>
    <t>Переход К-108х4-76х3,5</t>
  </si>
  <si>
    <t>391108-89</t>
  </si>
  <si>
    <t>Переход К-108х4-89х3,5</t>
  </si>
  <si>
    <t>391114-57</t>
  </si>
  <si>
    <t>Переход К-114х4-57х3</t>
  </si>
  <si>
    <t>391114-76</t>
  </si>
  <si>
    <t>Переход К-114х4-76х3,5</t>
  </si>
  <si>
    <t>391114-89</t>
  </si>
  <si>
    <t>Переход К-114х4-89х3,5</t>
  </si>
  <si>
    <t>391133-89</t>
  </si>
  <si>
    <t>Переход К-133х4-89х3,5</t>
  </si>
  <si>
    <t>Переход К-133х5- 57х3</t>
  </si>
  <si>
    <t>Переход К-133х5- 76х3,5</t>
  </si>
  <si>
    <t>Переход К-133х5- 89х3,5</t>
  </si>
  <si>
    <t>Переход К-133х5-108х4</t>
  </si>
  <si>
    <t>Переход К-133х5-114х4</t>
  </si>
  <si>
    <t>391159-57</t>
  </si>
  <si>
    <t>Переход К-159х4,5- 57х3</t>
  </si>
  <si>
    <t>391159-76</t>
  </si>
  <si>
    <t>Переход К-159х4,5- 76х3,5</t>
  </si>
  <si>
    <t>391159-89</t>
  </si>
  <si>
    <t>Переход К-159х4,5- 89х3,5</t>
  </si>
  <si>
    <t>391159-108-4</t>
  </si>
  <si>
    <t>Переход К-159х4,5-108х4</t>
  </si>
  <si>
    <t>391159-114</t>
  </si>
  <si>
    <t>Переход К-159х4,5-114х4,5</t>
  </si>
  <si>
    <t>391159-133-4</t>
  </si>
  <si>
    <t>Переход К-159х4,5-133х4</t>
  </si>
  <si>
    <t>391159-108-7</t>
  </si>
  <si>
    <t>Переход К-159х7-108х7</t>
  </si>
  <si>
    <t>391219-57</t>
  </si>
  <si>
    <t>Переход К-219х6- 57х3</t>
  </si>
  <si>
    <t>391219-89</t>
  </si>
  <si>
    <t>Переход К-219х6- 89х3,5</t>
  </si>
  <si>
    <t>Переход К-219х6-108х4</t>
  </si>
  <si>
    <t>Переход К-219х6-114х4</t>
  </si>
  <si>
    <t>Переход К-219х6-133х4</t>
  </si>
  <si>
    <t>Переход К-219х6-159х4,5</t>
  </si>
  <si>
    <t>Переход К-273х7-108х4</t>
  </si>
  <si>
    <t>391273-133</t>
  </si>
  <si>
    <t>Переход К-273х7-133х4</t>
  </si>
  <si>
    <t>Переход К-273х7-159х4,5</t>
  </si>
  <si>
    <t>391273-159-8</t>
  </si>
  <si>
    <t>Переход К-273х7-159х8</t>
  </si>
  <si>
    <t>391273-219</t>
  </si>
  <si>
    <t>Переход К-273х7-219х6</t>
  </si>
  <si>
    <t>Переход К-325х8-108х4</t>
  </si>
  <si>
    <t>391325-159</t>
  </si>
  <si>
    <t>Переход К-325х8-159х4,5</t>
  </si>
  <si>
    <t>Переход К-325х8-219х7</t>
  </si>
  <si>
    <t>Переход К-325х8-273х7</t>
  </si>
  <si>
    <t>391377-325</t>
  </si>
  <si>
    <t>Переход К-377х12-325х10</t>
  </si>
  <si>
    <t>Переход К-377х9-273х7</t>
  </si>
  <si>
    <t>3913779-325</t>
  </si>
  <si>
    <t>Переход К-377х9-325х8</t>
  </si>
  <si>
    <t>391426-273</t>
  </si>
  <si>
    <t>Переход К-426х10-273х10</t>
  </si>
  <si>
    <t>391426-377</t>
  </si>
  <si>
    <t>Переход К-426х10-377х10</t>
  </si>
  <si>
    <t>391426-219</t>
  </si>
  <si>
    <t>Переход К-426х9-219х8</t>
  </si>
  <si>
    <t>Переход К-426х9-325х8</t>
  </si>
  <si>
    <t>Тройники стальные</t>
  </si>
  <si>
    <t>Тройник оцинкованный</t>
  </si>
  <si>
    <t>Тройник оцинкованный.  25 (32*3,0)</t>
  </si>
  <si>
    <t>Тройник оцинкованный. 32 (38*2,5)</t>
  </si>
  <si>
    <t>Тройник оцинкованный.  57х3,0</t>
  </si>
  <si>
    <t>Тройник оцинкованный.  60х3,0</t>
  </si>
  <si>
    <t>Тройник оцинкованный.  76х3,5</t>
  </si>
  <si>
    <t>Тройник оцинкованный.  89х3,0</t>
  </si>
  <si>
    <t>Тройник оцинкованный. 108х4,0</t>
  </si>
  <si>
    <t>Тройник оцинкованный. 133х4,0</t>
  </si>
  <si>
    <t>Тройник оцинкованный. 15 (21,3*3,0)</t>
  </si>
  <si>
    <t>Тройник оцинкованный. 159х4,5</t>
  </si>
  <si>
    <t>Тройник оцинкованный. 20 (26,9*3,0)</t>
  </si>
  <si>
    <t>Тройник ст.  15х3 (21,3х3,0)</t>
  </si>
  <si>
    <t>Тройник ст.  20х3 (26,9х3,0)</t>
  </si>
  <si>
    <t>Тройник ст.  25х3 (32х3,0)</t>
  </si>
  <si>
    <t>Тройник ст.  38х2,5</t>
  </si>
  <si>
    <t>Тройник ст.  45х2,5-3,0</t>
  </si>
  <si>
    <t>Тройник ст.  57х3,0</t>
  </si>
  <si>
    <t>Тройник ст.  76х3,5</t>
  </si>
  <si>
    <t>Тройник ст.  89х3,0-3,5-4,0</t>
  </si>
  <si>
    <t>Тройник ст.  89х6,0</t>
  </si>
  <si>
    <t>Тройник ст. 108х4,0</t>
  </si>
  <si>
    <t>Тройник ст. 108х6</t>
  </si>
  <si>
    <t>Тройник ст. 114х4,0</t>
  </si>
  <si>
    <t>Тройник ст. 133х4,0</t>
  </si>
  <si>
    <t>Тройник ст. 133х6,0</t>
  </si>
  <si>
    <t>Тройник ст. 159х4,5</t>
  </si>
  <si>
    <t>Тройник ст. 159х6</t>
  </si>
  <si>
    <t>Тройник ст. 219х 6,0</t>
  </si>
  <si>
    <t>Тройник ст. 219х 8,0</t>
  </si>
  <si>
    <t>Тройник ст. 273х7,0</t>
  </si>
  <si>
    <t>Тройник ст. 325х8</t>
  </si>
  <si>
    <t>УТ719766</t>
  </si>
  <si>
    <t>Тройник ст. Ду-100 Ру-16 фланцевый</t>
  </si>
  <si>
    <t>Тройник ст. переходной  57*3,0-32х2,0</t>
  </si>
  <si>
    <t>Тройник ст. переходной  57*3,0-45*2,5</t>
  </si>
  <si>
    <t>Тройник ст. переходной  76*3,5-32*3,0</t>
  </si>
  <si>
    <t>Тройник ст. переходной  76*3,5-57*3,0</t>
  </si>
  <si>
    <t>Тройник ст. переходной  89*3,5-57*3,0</t>
  </si>
  <si>
    <t>Тройник ст. переходной  89*3,5-76*3,5</t>
  </si>
  <si>
    <t>Тройник ст. переходной 108*4-57*3,5</t>
  </si>
  <si>
    <t>Тройник ст. переходной 108*4-76*3,5</t>
  </si>
  <si>
    <t>Тройник ст. переходной 108*4х89*3,5</t>
  </si>
  <si>
    <t>Тройник ст. переходной 133х4,0-108х4,0</t>
  </si>
  <si>
    <t>Тройник ст. переходной 133х4,0-89х3,5</t>
  </si>
  <si>
    <t>Тройник ст. переходной 159*4,5х108*4,0</t>
  </si>
  <si>
    <t>Тройник ст. переходной 159*4,5х89*4,0</t>
  </si>
  <si>
    <t>Тройник ст. переходной 219*6,0х133*4,0</t>
  </si>
  <si>
    <t>Тройник ст. переходной 219х6,0-159х6,0</t>
  </si>
  <si>
    <t>Тройник ст. переходной 273*7,0х219*6,0</t>
  </si>
  <si>
    <t>Уплотнительные материалы</t>
  </si>
  <si>
    <t>УТ671661500</t>
  </si>
  <si>
    <t>Лен в пакетах 500 гр.</t>
  </si>
  <si>
    <t>УТ671661</t>
  </si>
  <si>
    <t>Лен сантехнический (5 кг)</t>
  </si>
  <si>
    <t>УТ442412</t>
  </si>
  <si>
    <t>Лен упаковка 100 г</t>
  </si>
  <si>
    <t>Лен упаковка 14 г</t>
  </si>
  <si>
    <t>УТ390375</t>
  </si>
  <si>
    <t>Лен упаковка 200 г (коса)</t>
  </si>
  <si>
    <t>Лен упаковка 200 г</t>
  </si>
  <si>
    <t>УТ167345</t>
  </si>
  <si>
    <t>Лента ФУМ L=10 -12 м 19 мм (ПРОФИ)</t>
  </si>
  <si>
    <t>Лента ФУМ L=10 м 12 мм</t>
  </si>
  <si>
    <t>Лента ФУМ L=15 м 19 мм (ПРОФИ)</t>
  </si>
  <si>
    <t>Лента ФУМ L=20 м 19 мм 0,1 мм</t>
  </si>
  <si>
    <t>Лента ФУМ L=40 м 19 мм 0,1мм</t>
  </si>
  <si>
    <t>Набор "Сантехпаста" 20 гр + лён 14 г</t>
  </si>
  <si>
    <t>Набор катушек SPRINT 2х50м, блистер (75 шт)</t>
  </si>
  <si>
    <t>Нить "Тангит Уни-Лок", 2000 см (20 м)</t>
  </si>
  <si>
    <t>Нить "Тангит Уни-Лок", 5000 см (50 м)</t>
  </si>
  <si>
    <t>Нить "Тангит-Уни-лок" 16000 см (160 м)</t>
  </si>
  <si>
    <t>Нить "Тангит-Уни-лок", 10000 см (100 м)</t>
  </si>
  <si>
    <t>Нить GAZMASTER 25м бокс, блистер (50 шт)</t>
  </si>
  <si>
    <t>Нить SPRINT 25м бокс, блистер (50 шт)</t>
  </si>
  <si>
    <t>Нить SPRINT 50м бокс +50м катушка, блистер (50 шт)</t>
  </si>
  <si>
    <t>Нить герметик "Момент-Гермент", 1500 см</t>
  </si>
  <si>
    <t>Определитель утечек GAZMASTER 150 мл. баллон (12 шт)</t>
  </si>
  <si>
    <t>Паста для льна Aquaflex nano, тюбик 30 г  (50 шт)</t>
  </si>
  <si>
    <t>2.2.1.</t>
  </si>
  <si>
    <t>Паста уплотнительная универсальная "Сантехпаста" 20 гр в тубе (500 шт)</t>
  </si>
  <si>
    <t>УТ059334</t>
  </si>
  <si>
    <t>Паста уплотнительная универсальная "Сантехпаста" 65 гр в тубе (250шт)</t>
  </si>
  <si>
    <t>Подмотка для труб "Рекорд" 50 м, блистер (150 шт)</t>
  </si>
  <si>
    <t>Подмотка для труб "Рекорд", 160 м бокс (25 шт)</t>
  </si>
  <si>
    <t>Сантехмастер Гель Зеленый до 1,5" , тюбик 15 г, блистер (50 шт)</t>
  </si>
  <si>
    <t>Сантехмастер Гель Зеленый до 1,5" , тюбик 60 г, блистер (50 шт)</t>
  </si>
  <si>
    <t>Сантехмастер Гель Красный до 3" , тюбик 15г, блистер (50 шт)</t>
  </si>
  <si>
    <t>Сантехмастер Гель Красный до 3" , тюбик 60г, блистер (50 шт)</t>
  </si>
  <si>
    <t>Сантехмастер Гель Синий до 2" , тюбик 15 г, блистер (50 шт)</t>
  </si>
  <si>
    <t>Сантехмастер Гель Синий до 2" , тюбик 60 г, блистер (50 шт)</t>
  </si>
  <si>
    <t>LF190115</t>
  </si>
  <si>
    <t>ФУМ Лента 19mm*0.1mm*15m (ЖЕЛТАЯ)</t>
  </si>
  <si>
    <t>LF190215m</t>
  </si>
  <si>
    <t>ФУМ Лента 19mm*0.2mm*15m (СИНЯЯ)</t>
  </si>
  <si>
    <t>Фильтры</t>
  </si>
  <si>
    <t>Аквафор</t>
  </si>
  <si>
    <t>УТ531242</t>
  </si>
  <si>
    <t>Водоочиститель многоступенчатый Аквафор В150 модель Аквафор Фаворит</t>
  </si>
  <si>
    <t>Корпус водоочистителя Аквафор Гросс(20)</t>
  </si>
  <si>
    <t>Корпус предфильтра Аквафор для горячей воды (Аквабосс 1-02) для горячей воды, арт 1015/3094</t>
  </si>
  <si>
    <t>Модуль сменный фильтрующий В510-12</t>
  </si>
  <si>
    <t>Модуль сменный фильтрующий В520-ПГ5</t>
  </si>
  <si>
    <t>Модуль сменный фильтрующий В520-ПХ5</t>
  </si>
  <si>
    <t>УТ315720</t>
  </si>
  <si>
    <t>Элемент фильтрующий ЭФ Г(112/250-20мкм для холодной воды)</t>
  </si>
  <si>
    <t>УТ952654</t>
  </si>
  <si>
    <t>Элемент фильтрующий ЭФ Г(112/250-5 мкм для холодной воды)</t>
  </si>
  <si>
    <t>УТ846884</t>
  </si>
  <si>
    <t>Элемент фильтрующий ЭФ Г(63/250-20мкм для горячей воды)</t>
  </si>
  <si>
    <t>Фильтр сетчатый латунный</t>
  </si>
  <si>
    <t>1061-15</t>
  </si>
  <si>
    <t>Самоочищающийся фильтр 15</t>
  </si>
  <si>
    <t>VF.192.L00.012</t>
  </si>
  <si>
    <t>Фильтр сет.лат. под пломбу ВР/ВР 1/2"   VALFEX  (120/30)</t>
  </si>
  <si>
    <t>SH-154</t>
  </si>
  <si>
    <t>Фильтр сетчатый лат. Ду- 15 (12/120 шт)</t>
  </si>
  <si>
    <t>SH-155</t>
  </si>
  <si>
    <t>Фильтр сетчатый лат. Ду- 20 (100)</t>
  </si>
  <si>
    <t>SH-156</t>
  </si>
  <si>
    <t>Фильтр сетчатый лат. Ду- 25 (8/80 шт)</t>
  </si>
  <si>
    <t>SH-157</t>
  </si>
  <si>
    <t>Фильтр сетчатый лат. Ду- 32 (4/40 шт)</t>
  </si>
  <si>
    <t>SH-158</t>
  </si>
  <si>
    <t>Фильтр сетчатый лат. Ду- 40 (2/20 шт)</t>
  </si>
  <si>
    <t>SH-159</t>
  </si>
  <si>
    <t>Фильтр сетчатый лат. Ду- 50 (10 шт)</t>
  </si>
  <si>
    <t>SH-160</t>
  </si>
  <si>
    <t>Фильтр сетчатый лат. Ш/Г Ду- 15</t>
  </si>
  <si>
    <t>SH-161</t>
  </si>
  <si>
    <t>Фильтр сетчатый лат. Ш/Г Ду- 25</t>
  </si>
  <si>
    <t>Фильтр сетчатый латунный ГАЗ</t>
  </si>
  <si>
    <t>VF.192.L00.034</t>
  </si>
  <si>
    <t>Фильтр сетчатый Ду20 угловой газ</t>
  </si>
  <si>
    <t>VF.193.L00.100</t>
  </si>
  <si>
    <t>Фильтр сетчатый Ду25 угловой газ</t>
  </si>
  <si>
    <t>ФМФ</t>
  </si>
  <si>
    <t>Фильтр магнитный фланцевый Ду- 40</t>
  </si>
  <si>
    <t>Фильтр магнитный фланцевый Ду- 50 (21/84)</t>
  </si>
  <si>
    <t>Фильтр магнитный фланцевый Ду- 65 (16/64)</t>
  </si>
  <si>
    <t>Фильтр магнитный фланцевый Ду- 80 (12/48)</t>
  </si>
  <si>
    <t>Фильтр магнитный фланцевый Ду-100 (9/45)</t>
  </si>
  <si>
    <t>Фильтр магнитный фланцевый Ду-125</t>
  </si>
  <si>
    <t>Фильтр магнитный фланцевый Ду-150 (4/12)</t>
  </si>
  <si>
    <t>Фильтр магнитный фланцевый Ду-200</t>
  </si>
  <si>
    <t>Картридж 10SL PP-10-5 микрон F30101-5</t>
  </si>
  <si>
    <t>Фитинги никелированные  (латунные) резьбовые</t>
  </si>
  <si>
    <t>Бочата (нипель) никелированные</t>
  </si>
  <si>
    <t>SH-1</t>
  </si>
  <si>
    <t>Ниппель 15 латунь/никель    (400 шт)</t>
  </si>
  <si>
    <t>SH-2</t>
  </si>
  <si>
    <t>Ниппель 20 латунь/никель    (25/250 шт)</t>
  </si>
  <si>
    <t>SH-57</t>
  </si>
  <si>
    <t>Ниппель 25 латунь/никель (200) (130)</t>
  </si>
  <si>
    <t>SH-70</t>
  </si>
  <si>
    <t>Ниппель 32 латунь/никель (80)</t>
  </si>
  <si>
    <t>SH-71</t>
  </si>
  <si>
    <t>Ниппель 40 латунь/никель (40 шт)</t>
  </si>
  <si>
    <t>SH-72</t>
  </si>
  <si>
    <t>Ниппель 50 латунь/никель (3/30 шт)</t>
  </si>
  <si>
    <t>SH-211</t>
  </si>
  <si>
    <t>Ниппель 8 латунь/никель (400 шт)</t>
  </si>
  <si>
    <t>SH-74</t>
  </si>
  <si>
    <t>Ниппель переходной никел 15х25</t>
  </si>
  <si>
    <t>SH-73</t>
  </si>
  <si>
    <t>Ниппель переходной никел 10х15</t>
  </si>
  <si>
    <t>SH-56</t>
  </si>
  <si>
    <t>Ниппель переходной латунь/никель 15х20 (300)</t>
  </si>
  <si>
    <t>SH-75</t>
  </si>
  <si>
    <t>Ниппель переходной латунь/никель 15х32</t>
  </si>
  <si>
    <t>SH-76</t>
  </si>
  <si>
    <t>Ниппель переходной никел 20х25</t>
  </si>
  <si>
    <t>SH-77</t>
  </si>
  <si>
    <t>Ниппель переходной латунь/никель 20х32 (100 шт)</t>
  </si>
  <si>
    <t>SH-224</t>
  </si>
  <si>
    <t>Ниппель переходной латунь/никель 20х40</t>
  </si>
  <si>
    <t>SH-78</t>
  </si>
  <si>
    <t>Ниппель переходной никел 25х32</t>
  </si>
  <si>
    <t>SH-227</t>
  </si>
  <si>
    <t>Ниппель переходной латунь/никель 25х40 (50 шт)</t>
  </si>
  <si>
    <t>SH-228</t>
  </si>
  <si>
    <t>Ниппель переходной латунь/никель 25х50 (35 шт)</t>
  </si>
  <si>
    <t>SH-229</t>
  </si>
  <si>
    <t>Ниппель переходной латунь/никель 32х40 (45 шт)</t>
  </si>
  <si>
    <t>SH-230</t>
  </si>
  <si>
    <t>Ниппель переходной латунь/никель 32х50 (35 шт)</t>
  </si>
  <si>
    <t>SH-377</t>
  </si>
  <si>
    <t>Ниппель переходной никел  8х15 (400 шт)</t>
  </si>
  <si>
    <t>SH-378</t>
  </si>
  <si>
    <t>Ниппель переходной никел 50х40 (35 шт)</t>
  </si>
  <si>
    <t>Заглушки никелированные</t>
  </si>
  <si>
    <t>SH-53</t>
  </si>
  <si>
    <t>Заглушка латунная/никелированная в трубу  1/2" НР (500 шт)</t>
  </si>
  <si>
    <t>SH-54</t>
  </si>
  <si>
    <t>Заглушка латунная/никелированная на трубу  1/2" ВР (500 шт)</t>
  </si>
  <si>
    <t>SH-55</t>
  </si>
  <si>
    <t>Заглушка латунная/никелированная на трубу  3/4" ВР (300 шт)</t>
  </si>
  <si>
    <t>SH-80</t>
  </si>
  <si>
    <t>Заглушка латунная/никелированная на трубу 1" ВР (200 шт)</t>
  </si>
  <si>
    <t>SH-65</t>
  </si>
  <si>
    <t>Заглушка никелированная в трубу  3/4" НР (300 шт)</t>
  </si>
  <si>
    <t>SH-242</t>
  </si>
  <si>
    <t>Заглушка никелированная в трубу 1 1/4" НР (120 шт)</t>
  </si>
  <si>
    <t>SH-79</t>
  </si>
  <si>
    <t>Заглушка никелированная в трубу 1" НР (200 шт)</t>
  </si>
  <si>
    <t>SH-244</t>
  </si>
  <si>
    <t>Заглушка никелированная на трубу 1 1/4" ВР (160 шт)</t>
  </si>
  <si>
    <t>Контрагайки</t>
  </si>
  <si>
    <t>SH-247</t>
  </si>
  <si>
    <t>Контргайка крепежная никелированная 15 (600 шт)</t>
  </si>
  <si>
    <t>SH-248</t>
  </si>
  <si>
    <t>Контргайка крепежная никелированная 20 (300 шт)</t>
  </si>
  <si>
    <t>SH-257</t>
  </si>
  <si>
    <t>Контргайка крепежная никелированная 25 (300 шт)</t>
  </si>
  <si>
    <t>SH-8</t>
  </si>
  <si>
    <t>Контрагайка никелированная 15    (250/2500)</t>
  </si>
  <si>
    <t>SH-9</t>
  </si>
  <si>
    <t>Контргайка никелированная 20    (300 шт)</t>
  </si>
  <si>
    <t>Муфты, футорки  никелированные</t>
  </si>
  <si>
    <t>SH-26</t>
  </si>
  <si>
    <t>Муфта  г/г  15   никель (300 шт)</t>
  </si>
  <si>
    <t>SH-27</t>
  </si>
  <si>
    <t>Муфта  г/г  20  латунь/никель (150 шт)</t>
  </si>
  <si>
    <t>SH-81</t>
  </si>
  <si>
    <t>Муфта  г/г  25 никель (20/200 шт) (100)</t>
  </si>
  <si>
    <t>SH-260</t>
  </si>
  <si>
    <t>Муфта  г/г  32  никель (50шт)</t>
  </si>
  <si>
    <t>SH-261</t>
  </si>
  <si>
    <t>Муфта  г/г  40  никель (50шт)</t>
  </si>
  <si>
    <t>SH-262</t>
  </si>
  <si>
    <t>Муфта  г/г  50  никель (20 шт/25 шт)</t>
  </si>
  <si>
    <t>SH-60</t>
  </si>
  <si>
    <t>Муфта никелированная переходная г/г  15х20</t>
  </si>
  <si>
    <t>SH-61</t>
  </si>
  <si>
    <t>Муфта никелированная переходная г/г  15х25 (150 шт)</t>
  </si>
  <si>
    <t>SH-82</t>
  </si>
  <si>
    <t>Муфта никелированная переходная г/г  15х32</t>
  </si>
  <si>
    <t>SH-62</t>
  </si>
  <si>
    <t>Муфта никелированная переходная г/г  20*25 (8/80 шт)</t>
  </si>
  <si>
    <t>SH-83</t>
  </si>
  <si>
    <t>Муфта никелированная переходная г/г  20*32</t>
  </si>
  <si>
    <t>SH-84</t>
  </si>
  <si>
    <t>Муфта никелированная переходная г/г  25*32 (80 шт)</t>
  </si>
  <si>
    <t>SH-265</t>
  </si>
  <si>
    <t>Муфта никелированная переходная г/г  25х40</t>
  </si>
  <si>
    <t>SH-267</t>
  </si>
  <si>
    <t>Муфта никелированная переходная г/г  32х40 (40 шт)</t>
  </si>
  <si>
    <t>SH-268</t>
  </si>
  <si>
    <t>Муфта никелированная переходная г/г  32х50 (40 шт)</t>
  </si>
  <si>
    <t>SH-85</t>
  </si>
  <si>
    <t>Футорка 15*10 (500)</t>
  </si>
  <si>
    <t>SH-50</t>
  </si>
  <si>
    <t>Футорка 15*20 (300 шт) (латунь/никель)</t>
  </si>
  <si>
    <t>SH-51</t>
  </si>
  <si>
    <t>Футорка 15*25 (200 шт) (латунь/никель)</t>
  </si>
  <si>
    <t>SH-86</t>
  </si>
  <si>
    <t>Футорка 15*32 (10/100 шт)</t>
  </si>
  <si>
    <t>SH-330</t>
  </si>
  <si>
    <t>Футорка 15*8 (500)</t>
  </si>
  <si>
    <t>SH-52</t>
  </si>
  <si>
    <t>Футорка 20*25 (250)(латунь/никель)</t>
  </si>
  <si>
    <t>SH-87</t>
  </si>
  <si>
    <t>Футорка 20*32 (120 шт)</t>
  </si>
  <si>
    <t>SH-272</t>
  </si>
  <si>
    <t>Футорка 20*40 (70 шт)</t>
  </si>
  <si>
    <t>SH-88</t>
  </si>
  <si>
    <t>Футорка 25*32 (120)</t>
  </si>
  <si>
    <t>SH-274</t>
  </si>
  <si>
    <t>Футорка 25*40 (латунь) (70)</t>
  </si>
  <si>
    <t>SH-276</t>
  </si>
  <si>
    <t>Футорка 32*40 (латунь) (70 шт)</t>
  </si>
  <si>
    <t>SH-277</t>
  </si>
  <si>
    <t>Футорка 32*50 (40 шт)</t>
  </si>
  <si>
    <t>SH-331</t>
  </si>
  <si>
    <t>Футорка 50*40 (40шт)</t>
  </si>
  <si>
    <t>Переходы, американки никелированные</t>
  </si>
  <si>
    <t>SH-282</t>
  </si>
  <si>
    <t>Переходник латунный/никель  ш/г 25х32 (70 шт)</t>
  </si>
  <si>
    <t>SH-64</t>
  </si>
  <si>
    <t>Переходник латунный/никель ш/г  15х20 (200 шт)</t>
  </si>
  <si>
    <t>SH-91</t>
  </si>
  <si>
    <t>Переходник латунный/никель ш/г 15х25 (150 шт)</t>
  </si>
  <si>
    <t>SH-92</t>
  </si>
  <si>
    <t>Переходник латунный/никель ш/г 20х25 (120 шт)</t>
  </si>
  <si>
    <t>SH-280</t>
  </si>
  <si>
    <t>Переходник латунный/никель ш/г 20х32 (70 шт)</t>
  </si>
  <si>
    <t>SH-90</t>
  </si>
  <si>
    <t>Переходник никелированный ш/г 15х32 (100шт)</t>
  </si>
  <si>
    <t>SH-212</t>
  </si>
  <si>
    <t>Переходник никелированный ш/г 15х40 (50 шт)</t>
  </si>
  <si>
    <t>SH-281</t>
  </si>
  <si>
    <t>Переходник никелированный ш/г 20х40</t>
  </si>
  <si>
    <t>SH-213</t>
  </si>
  <si>
    <t>Переходник никелированный ш/г 20х50 (30 шт)</t>
  </si>
  <si>
    <t>SH-283</t>
  </si>
  <si>
    <t>Переходник никелированный ш/г 25х40 (50 шт)</t>
  </si>
  <si>
    <t>SH-284</t>
  </si>
  <si>
    <t>Переходник никелированный ш/г 25х50</t>
  </si>
  <si>
    <t>SH-285</t>
  </si>
  <si>
    <t>Переходник никелированный ш/г 32х40 (45 шт)</t>
  </si>
  <si>
    <t>SH-286</t>
  </si>
  <si>
    <t>Переходник никелированный ш/г 32х50</t>
  </si>
  <si>
    <t>SH-287</t>
  </si>
  <si>
    <t>Переходник никелированный ш/г 40х50 (30 шт)</t>
  </si>
  <si>
    <t>SH-214</t>
  </si>
  <si>
    <t>Переходник никелированный ш/г 8х15 (400 шт)</t>
  </si>
  <si>
    <t>SH-640</t>
  </si>
  <si>
    <t>Соединитель (американка) г/г прямая 1 1/2"(20 шт)</t>
  </si>
  <si>
    <t>SH-639</t>
  </si>
  <si>
    <t>Соединитель (американка) г/г прямая 1 1/4"(30 шт)</t>
  </si>
  <si>
    <t>SH-638</t>
  </si>
  <si>
    <t>Соединитель (американка) г/г прямая 1" (5/20)</t>
  </si>
  <si>
    <t>SH-636</t>
  </si>
  <si>
    <t>Соединитель (американка) г/г прямая 1/2" (10/100)</t>
  </si>
  <si>
    <t>SH-641</t>
  </si>
  <si>
    <t>Соединитель (американка) г/г прямая 2"(1/10)</t>
  </si>
  <si>
    <t>SH-637</t>
  </si>
  <si>
    <t>Соединитель (американка) г/г прямая 3/4" (70 шт)</t>
  </si>
  <si>
    <t>SH-28</t>
  </si>
  <si>
    <t>Соединитель (американка) г/ш прямая    1/2    (150 шт)</t>
  </si>
  <si>
    <t>SH-29</t>
  </si>
  <si>
    <t>Соединитель (американка) г/ш прямая    3/4    (90 шт)</t>
  </si>
  <si>
    <t>SH-631</t>
  </si>
  <si>
    <t>Соединитель (американка) г/ш прямая   1" (40 шт)</t>
  </si>
  <si>
    <t>SH-633</t>
  </si>
  <si>
    <t>Соединитель (американка) г/ш прямая  1 1/4    (30 шт)</t>
  </si>
  <si>
    <t>SH-634</t>
  </si>
  <si>
    <t>Соединитель (американка) г/ш прямая 1 1/2    (20 шт)</t>
  </si>
  <si>
    <t>SH-635</t>
  </si>
  <si>
    <t>Соединитель (американка) г/ш прямая 2" (12 шт)</t>
  </si>
  <si>
    <t>SH-95</t>
  </si>
  <si>
    <t>Соединитель (американка) г/ш углов 1" (35 шт)</t>
  </si>
  <si>
    <t>SH-30</t>
  </si>
  <si>
    <t>Соединитель (американка) г/ш угловой 1/2    (100)</t>
  </si>
  <si>
    <t>SH-31</t>
  </si>
  <si>
    <t>Соединитель (американка) г/ш угловой 3/4    (15/150)</t>
  </si>
  <si>
    <t>Тройники, крестовины  никелированные</t>
  </si>
  <si>
    <t>SH-100</t>
  </si>
  <si>
    <t>Тройник латунный/никелированный г/г/ш   15 (120)</t>
  </si>
  <si>
    <t>SH-219</t>
  </si>
  <si>
    <t>Тройник латунный/никелированный г/г/ш   20 (60 шт)</t>
  </si>
  <si>
    <t>SH-104</t>
  </si>
  <si>
    <t>Тройник латунный/никелированный г/ш/ш  15</t>
  </si>
  <si>
    <t>SH-216</t>
  </si>
  <si>
    <t>Тройник латунный/никелированный г/ш/ш  20 (60 шт)</t>
  </si>
  <si>
    <t>SH-217</t>
  </si>
  <si>
    <t>Тройник латунный/никелированный г/ш/ш  25 (30 шт)</t>
  </si>
  <si>
    <t>SH-108</t>
  </si>
  <si>
    <t>Тройник латунный/никелированный ш/г/ш  15 (100/200)</t>
  </si>
  <si>
    <t>SH-109</t>
  </si>
  <si>
    <t>Тройник латунный/никелированный ш/ш/ш  20 (70)</t>
  </si>
  <si>
    <t>SH-218</t>
  </si>
  <si>
    <t>Тройник латунный/никелированный ш/ш/ш  25 (40 шт)</t>
  </si>
  <si>
    <t>SH-47</t>
  </si>
  <si>
    <t>Тройник латунь/никель г/г/г  15</t>
  </si>
  <si>
    <t>SH-48</t>
  </si>
  <si>
    <t>Тройник никелированный г/г/г  20 (70 шт)</t>
  </si>
  <si>
    <t>SH-49</t>
  </si>
  <si>
    <t>Тройник никелированный г/г/г  25</t>
  </si>
  <si>
    <t>SH-97</t>
  </si>
  <si>
    <t>Тройник никелированный г/г/г  32</t>
  </si>
  <si>
    <t>SH-98</t>
  </si>
  <si>
    <t>Тройник никелированный г/г/г  40</t>
  </si>
  <si>
    <t>SH-102</t>
  </si>
  <si>
    <t>Тройник никелированный г/ш/г  15</t>
  </si>
  <si>
    <t>SH-103</t>
  </si>
  <si>
    <t>Тройник никелированный г/ш/г  20</t>
  </si>
  <si>
    <t>SH-105</t>
  </si>
  <si>
    <t>Тройник никелированный переходной г/г/г  20х15х20 (50 шт)</t>
  </si>
  <si>
    <t>SH-106</t>
  </si>
  <si>
    <t>Тройник никелированный переходной г/г/г  25х15</t>
  </si>
  <si>
    <t>SH-107</t>
  </si>
  <si>
    <t>Тройник никелированный переходной г/г/г  25х20</t>
  </si>
  <si>
    <t>SH-300</t>
  </si>
  <si>
    <t>Тройник никелированный переходной г/г/г  32х15х32 (25 шт)</t>
  </si>
  <si>
    <t>SH-301</t>
  </si>
  <si>
    <t>Тройник никелированный переходной г/г/г  32х20х32 (25 шт)</t>
  </si>
  <si>
    <t>SH-302</t>
  </si>
  <si>
    <t>Тройник никелированный переходной г/г/г  32х25х32 (25 шт)</t>
  </si>
  <si>
    <t>SH-309</t>
  </si>
  <si>
    <t>Тройник никелированный ш/г/ш  20</t>
  </si>
  <si>
    <t>SH-46</t>
  </si>
  <si>
    <t>Тройник никелированный ш/ш/ш  15 (150 шт)</t>
  </si>
  <si>
    <t>Угольники никелированные</t>
  </si>
  <si>
    <t>SH-118</t>
  </si>
  <si>
    <t>Угольник латунный с креплением г/г  15</t>
  </si>
  <si>
    <t>SH-58</t>
  </si>
  <si>
    <t>Угольник латунный/никелированный г/г  15</t>
  </si>
  <si>
    <t>SH-59</t>
  </si>
  <si>
    <t>Угольник латунный/никелированный г/ш  15</t>
  </si>
  <si>
    <t>SH-110</t>
  </si>
  <si>
    <t>Угольник никелированный г/г  20</t>
  </si>
  <si>
    <t>SH-111</t>
  </si>
  <si>
    <t>Угольник никелированный г/г 25 (60)</t>
  </si>
  <si>
    <t>SH-112</t>
  </si>
  <si>
    <t>Угольник никелированный г/г 32 (30)</t>
  </si>
  <si>
    <t>SH-319</t>
  </si>
  <si>
    <t>Угольник никелированный г/г 40 (20 шт)</t>
  </si>
  <si>
    <t>SH-320</t>
  </si>
  <si>
    <t>Угольник никелированный г/г 50 (12 шт)</t>
  </si>
  <si>
    <t>Угольник никелированный г/ш  15</t>
  </si>
  <si>
    <t>SH-250</t>
  </si>
  <si>
    <t>Угольник никелированный г/ш  20х15 (120 шт)</t>
  </si>
  <si>
    <t>SH-249</t>
  </si>
  <si>
    <t>Угольник никелированный г/ш  25х20 (60 шт)</t>
  </si>
  <si>
    <t>SH-113</t>
  </si>
  <si>
    <t>Угольник никелированный г/ш  20</t>
  </si>
  <si>
    <t>SH-116</t>
  </si>
  <si>
    <t>Угольник никелированный г/ш 25 (60)</t>
  </si>
  <si>
    <t>SH-322</t>
  </si>
  <si>
    <t>Угольник никелированный г/ш 32 (30 шт)</t>
  </si>
  <si>
    <t>SH-220</t>
  </si>
  <si>
    <t>Угольник никелированный г/ш 40 (15)</t>
  </si>
  <si>
    <t>SH-117</t>
  </si>
  <si>
    <t>Угольник никелированный г/ш 50 (12 шт)</t>
  </si>
  <si>
    <t>SH-121</t>
  </si>
  <si>
    <t>Угольник никелированный ш/ш  15 (200)</t>
  </si>
  <si>
    <t>SH-119</t>
  </si>
  <si>
    <t>Угольник никелированный ш/ш   20</t>
  </si>
  <si>
    <t>SH-120</t>
  </si>
  <si>
    <t>Угольник никелированный ш/ш  25 (60)</t>
  </si>
  <si>
    <t>Штуцера латунь, удлинитель</t>
  </si>
  <si>
    <t>SH-365</t>
  </si>
  <si>
    <t>Удлинитель 1" х10 (латунь/никель) (200 шт)</t>
  </si>
  <si>
    <t>SH-364</t>
  </si>
  <si>
    <t>Удлинитель 1" х15 (латунь/никель) (150 шт)</t>
  </si>
  <si>
    <t>SH-363</t>
  </si>
  <si>
    <t>Удлинитель 1" х20 (латунь/никель) (140 шт)</t>
  </si>
  <si>
    <t>SH-371</t>
  </si>
  <si>
    <t>Удлинитель 1" х25 (латунь/никель) (100 шт)</t>
  </si>
  <si>
    <t>SH-372</t>
  </si>
  <si>
    <t>Удлинитель 1" х30 (латунь/никель) (90 шт)</t>
  </si>
  <si>
    <t>SH-324</t>
  </si>
  <si>
    <t>Удлинитель 1/2" х10 (латунь/никель) (400 шт)</t>
  </si>
  <si>
    <t>SH-325</t>
  </si>
  <si>
    <t>Удлинитель 1/2" х15 (латунь/никель) (300 шт)</t>
  </si>
  <si>
    <t>SH-326</t>
  </si>
  <si>
    <t>Удлинитель 1/2" х20 (латунь/никель) (280 шт)</t>
  </si>
  <si>
    <t>SH-327</t>
  </si>
  <si>
    <t>Удлинитель 1/2" х25 (латунь/никель)</t>
  </si>
  <si>
    <t>SH-328</t>
  </si>
  <si>
    <t>Удлинитель 1/2" х30 (латунь/никель) (240/200 шт)</t>
  </si>
  <si>
    <t>SH-329</t>
  </si>
  <si>
    <t>Удлинитель 1/2" х40 (латунь/никель) (180)</t>
  </si>
  <si>
    <t>SH-340</t>
  </si>
  <si>
    <t>Удлинитель 1/2" х50 (латунь/никель) (8/120 шт)</t>
  </si>
  <si>
    <t>SH-341</t>
  </si>
  <si>
    <t>Удлинитель 1/2" х60 (латунь/никель) (140)</t>
  </si>
  <si>
    <t>SH-342</t>
  </si>
  <si>
    <t>Удлинитель 1/2" х70 (латунь/никель) (110)</t>
  </si>
  <si>
    <t>SH-343</t>
  </si>
  <si>
    <t>Удлинитель 1/2" х80 (латунь/никель)  (8/80 шт)</t>
  </si>
  <si>
    <t>SH-344</t>
  </si>
  <si>
    <t>Удлинитель 1/2" х90 (латунь/никель) (110)</t>
  </si>
  <si>
    <t>SH-345</t>
  </si>
  <si>
    <t>Удлинитель 1/2"х100 (латунь/никель) (5/60 шт)</t>
  </si>
  <si>
    <t>SH-367</t>
  </si>
  <si>
    <t>Удлинитель 3/4" х10 (латунь/никель) (250 шт)</t>
  </si>
  <si>
    <t>SH-346</t>
  </si>
  <si>
    <t>Удлинитель 3/4" х15 (латунь/никель) (180 шт)</t>
  </si>
  <si>
    <t>SH-347</t>
  </si>
  <si>
    <t>Удлинитель 3/4" х20 (латунь/никель) (180 шт)</t>
  </si>
  <si>
    <t>SH-366</t>
  </si>
  <si>
    <t>Удлинитель 3/4" х25 (латунь/никель) (150 шт)</t>
  </si>
  <si>
    <t>SH-348</t>
  </si>
  <si>
    <t>Удлинитель 3/4" х30 (латунь/никель) (150)</t>
  </si>
  <si>
    <t>SH-349</t>
  </si>
  <si>
    <t>Удлинитель 3/4" х40 (латунь/никель) (120)</t>
  </si>
  <si>
    <t>SH-350</t>
  </si>
  <si>
    <t>Удлинитель 3/4" х50 (латунь/никель) (90)</t>
  </si>
  <si>
    <t>SH-351</t>
  </si>
  <si>
    <t>Удлинитель 3/4" х60 (латунь/никель) (90)</t>
  </si>
  <si>
    <t>SH-352</t>
  </si>
  <si>
    <t>Удлинитель 3/4" х70 (латунь/никель) (70)</t>
  </si>
  <si>
    <t>SH-353</t>
  </si>
  <si>
    <t>Удлинитель 3/4" х80 (латунь/никель)</t>
  </si>
  <si>
    <t>SH-354</t>
  </si>
  <si>
    <t>Удлинитель 3/4" х90 (латунь/никель)</t>
  </si>
  <si>
    <t>SH-355</t>
  </si>
  <si>
    <t>Удлинитель 3/4"х100 (латунь/никель) (50 шт)</t>
  </si>
  <si>
    <t>SH-373</t>
  </si>
  <si>
    <t>Удлинитель ш/ш 1/2" х20 (латунь/никель) (350 шт)</t>
  </si>
  <si>
    <t>SH-374</t>
  </si>
  <si>
    <t>Удлинитель ш/ш 1/2" х30 (латунь/никель) (300 шт)</t>
  </si>
  <si>
    <t>SH-375</t>
  </si>
  <si>
    <t>Удлинитель ш/ш 1/2" х40 (латунь/никель) (200 шт)</t>
  </si>
  <si>
    <t>SH-376</t>
  </si>
  <si>
    <t>Удлинитель ш/ш 1/2" х50 (латунь/никель) (150 шт)</t>
  </si>
  <si>
    <t>1/2ш-20 PF</t>
  </si>
  <si>
    <t>Штуцер д/рез. шланга 1/2ш-20 PF</t>
  </si>
  <si>
    <t>SH-259</t>
  </si>
  <si>
    <t>Штуцер для шланга BР 1/2" х10 (латунь/никель) (300 шт)</t>
  </si>
  <si>
    <t>SH-339</t>
  </si>
  <si>
    <t>Штуцер для шланга BР 1/2" х12 (латунь/никель) (300 шт)</t>
  </si>
  <si>
    <t>SH-338</t>
  </si>
  <si>
    <t>Штуцер для шланга BР 1/2" х14 (латунь/никель) (300 шт)</t>
  </si>
  <si>
    <t>SH-337</t>
  </si>
  <si>
    <t>Штуцер для шланга BР 1/2" х16 (латунь/никель) (300 шт)</t>
  </si>
  <si>
    <t>SH-336</t>
  </si>
  <si>
    <t>Штуцер для шланга BР 1/2" х20 (латунь/никель) (200 шт)</t>
  </si>
  <si>
    <t>SH-335</t>
  </si>
  <si>
    <t>Штуцер для шланга BР 3/4" х16 (латунь/никель) (150 шт)</t>
  </si>
  <si>
    <t>SH-334</t>
  </si>
  <si>
    <t>Штуцер для шланга BР 3/4" х18 (латунь/никель) (150 шт)</t>
  </si>
  <si>
    <t>SH-333</t>
  </si>
  <si>
    <t>Штуцер для шланга BР 3/4" х20 (латунь/никель) (150 шт)</t>
  </si>
  <si>
    <t>NB-168</t>
  </si>
  <si>
    <t>Штуцер для шланга NB 1/2"х10 никель</t>
  </si>
  <si>
    <t>SH-368</t>
  </si>
  <si>
    <t>Штуцер для шланга НР 1" х25  (латунь/никель) (80 шт)</t>
  </si>
  <si>
    <t>SH-356</t>
  </si>
  <si>
    <t>Штуцер для шланга НР 1/2" х10 (латунь/никель) (350)</t>
  </si>
  <si>
    <t>SH-357</t>
  </si>
  <si>
    <t>Штуцер для шланга НР 1/2" х12  (латунь/никель) (350)</t>
  </si>
  <si>
    <t>SH-358</t>
  </si>
  <si>
    <t>Штуцер для шланга НР 1/2" х14  (латунь/никель) (300)</t>
  </si>
  <si>
    <t>SH-359</t>
  </si>
  <si>
    <t>Штуцер для шланга НР 1/2" х16  (латунь/никель) (300)</t>
  </si>
  <si>
    <t>SH-360</t>
  </si>
  <si>
    <t>Штуцер для шланга НР 1/2" х18 (латунь) (250 шт)</t>
  </si>
  <si>
    <t>SH-361</t>
  </si>
  <si>
    <t>Штуцер для шланга НР 1/2" х20  (латунь/никель) (200)</t>
  </si>
  <si>
    <t>SH-332</t>
  </si>
  <si>
    <t>Штуцер для шланга НР 3/4" х16  (латунь/никель)  (150 шт)</t>
  </si>
  <si>
    <t>SH-369</t>
  </si>
  <si>
    <t>Штуцер для шланга НР 3/4" х18  (латунь/никель) (150 шт)</t>
  </si>
  <si>
    <t>SH-362</t>
  </si>
  <si>
    <t>Штуцер для шланга НР 3/4" х20  (латунь/никель) (150)</t>
  </si>
  <si>
    <t>Фитинги стальные</t>
  </si>
  <si>
    <t>Бочонки (резьба по ГОСТ 6357-81)</t>
  </si>
  <si>
    <t>Оцинкованные</t>
  </si>
  <si>
    <t>364015-55</t>
  </si>
  <si>
    <t>Бочата оцинкованные Ду-15 L=55мм (100шт.)</t>
  </si>
  <si>
    <t>364020-55</t>
  </si>
  <si>
    <t>Бочата оцинкованные Ду-20</t>
  </si>
  <si>
    <t>364025-65</t>
  </si>
  <si>
    <t>Бочата оцинкованные Ду-25 L=65мм (100шт.)</t>
  </si>
  <si>
    <t>364032-70</t>
  </si>
  <si>
    <t>Бочата оцинкованные Ду-32 L=70мм</t>
  </si>
  <si>
    <t>364040-80</t>
  </si>
  <si>
    <t>Бочата оцинкованные Ду-40 L=80мм</t>
  </si>
  <si>
    <t>364050-95</t>
  </si>
  <si>
    <t>Бочата оцинкованные Ду-50 L=95мм (50шт.)</t>
  </si>
  <si>
    <t>Стальные</t>
  </si>
  <si>
    <t>361015-55</t>
  </si>
  <si>
    <t>Бочата стальные Ду-15  L=55мм (100 шт)</t>
  </si>
  <si>
    <t>361020-55</t>
  </si>
  <si>
    <t>Бочата стальные Ду-20  L=55мм (100 шт)</t>
  </si>
  <si>
    <t>361025-65</t>
  </si>
  <si>
    <t>Бочата стальные Ду-25 L=65мм (100 шт)</t>
  </si>
  <si>
    <t>361032-70</t>
  </si>
  <si>
    <t>Бочата стальные Ду-32 L=70мм (50 шт)</t>
  </si>
  <si>
    <t>361040-80</t>
  </si>
  <si>
    <t>Бочата стальные Ду-40 L=80мм (50 шт)</t>
  </si>
  <si>
    <t>361050-95</t>
  </si>
  <si>
    <t>Бочата стальные Ду-50 L=95мм (50 шт)</t>
  </si>
  <si>
    <t>Муфта стальная</t>
  </si>
  <si>
    <t>УТ360822</t>
  </si>
  <si>
    <t>Муфта ст. Ду-15 (100 шт)</t>
  </si>
  <si>
    <t>УТ105275</t>
  </si>
  <si>
    <t>Муфта ст. Ду-15 оцинкованная (100 шт)</t>
  </si>
  <si>
    <t>УТ538694</t>
  </si>
  <si>
    <t>Муфта ст. Ду-20 (100 шт)</t>
  </si>
  <si>
    <t>УТ105276</t>
  </si>
  <si>
    <t>Муфта ст. Ду-20 оцинкованная (100 шт)</t>
  </si>
  <si>
    <t>УТ757643</t>
  </si>
  <si>
    <t>Муфта ст. Ду-25 (100 шт)</t>
  </si>
  <si>
    <t>УТ105277</t>
  </si>
  <si>
    <t>Муфта ст. Ду-25 оцинкованная (100 шт)</t>
  </si>
  <si>
    <t>УТ241088</t>
  </si>
  <si>
    <t>Муфта ст. Ду-32 (50 шт)</t>
  </si>
  <si>
    <t>УТ105278</t>
  </si>
  <si>
    <t>Муфта ст. Ду-32 оцинкованная (50 шт)</t>
  </si>
  <si>
    <t>УТ163057</t>
  </si>
  <si>
    <t>Муфта ст. Ду-40 (50 шт)</t>
  </si>
  <si>
    <t>УТ105279</t>
  </si>
  <si>
    <t>Муфта ст. Ду-40 оцинкованная (50 шт)</t>
  </si>
  <si>
    <t>УТ415646</t>
  </si>
  <si>
    <t>Муфта ст. Ду-50 (50 шт)</t>
  </si>
  <si>
    <t>УТ105280</t>
  </si>
  <si>
    <t>Муфта ст. Ду-50 оцинкованная (50 шт)</t>
  </si>
  <si>
    <t>УТ106328</t>
  </si>
  <si>
    <t>Муфта ст. Ду-65 (дн76)</t>
  </si>
  <si>
    <t>Резьба (резьба по ГОСТ 6357-81)</t>
  </si>
  <si>
    <t>Оцинкованная резьба</t>
  </si>
  <si>
    <t>365015-30</t>
  </si>
  <si>
    <t>Резьба оцинкованая Ду- 15 (100 шт)</t>
  </si>
  <si>
    <t>365020-30</t>
  </si>
  <si>
    <t>Резьба оцинкованая Ду- 20 (100 шт)</t>
  </si>
  <si>
    <t>365025-38</t>
  </si>
  <si>
    <t>Резьба оцинкованая Ду- 25 (100 шт)</t>
  </si>
  <si>
    <t>365032-38</t>
  </si>
  <si>
    <t>Резьба оцинкованая Ду- 32 (50шт.)</t>
  </si>
  <si>
    <t>365040-40</t>
  </si>
  <si>
    <t>Резьба оцинкованая Ду- 40 (50шт.)</t>
  </si>
  <si>
    <t>365050-47</t>
  </si>
  <si>
    <t>Резьба оцинкованая Ду- 50 (50шт.)</t>
  </si>
  <si>
    <t>Стальная резьба</t>
  </si>
  <si>
    <t>362015-30</t>
  </si>
  <si>
    <t>Резьба Ду- 15 (100 шт)</t>
  </si>
  <si>
    <t>362020-30</t>
  </si>
  <si>
    <t>Резьба Ду- 20 (100 шт)</t>
  </si>
  <si>
    <t>362025-38</t>
  </si>
  <si>
    <t>Резьба Ду- 25 (100 шт)</t>
  </si>
  <si>
    <t>027-8430</t>
  </si>
  <si>
    <t>Резьба Ду- 25 укороченная  L=30мм (100 шт)</t>
  </si>
  <si>
    <t>362032-38</t>
  </si>
  <si>
    <t>Резьба Ду- 32 (50 шт)</t>
  </si>
  <si>
    <t>027-8433</t>
  </si>
  <si>
    <t>Резьба Ду- 32 укороченная L=30мм (100/128 шт)</t>
  </si>
  <si>
    <t>362040-40</t>
  </si>
  <si>
    <t>Резьба Ду- 40 (50 шт)</t>
  </si>
  <si>
    <t>362050-47</t>
  </si>
  <si>
    <t>Резьба Ду- 50 (50 шт)</t>
  </si>
  <si>
    <t>362065-60</t>
  </si>
  <si>
    <t>Резьба Ду- 65 (50 шт)</t>
  </si>
  <si>
    <t>Сгоны по ГОСТ 8969-75</t>
  </si>
  <si>
    <t>Оцинкованные сгоны</t>
  </si>
  <si>
    <t>363015-130</t>
  </si>
  <si>
    <t>Сгон оцинкованный Ду-15 L=100мм (100 шт)</t>
  </si>
  <si>
    <t>363020-100</t>
  </si>
  <si>
    <t>Сгон оцинкованный Ду-20 L=100мм (100 шт)</t>
  </si>
  <si>
    <t>Сгон оцинкованный Ду-25 (100 шт)</t>
  </si>
  <si>
    <t>Сгон оцинкованный Ду-32 (50шт)</t>
  </si>
  <si>
    <t>Сгон оцинкованный Ду-40</t>
  </si>
  <si>
    <t>Сгон оцинкованный Ду-50 (50шт.)</t>
  </si>
  <si>
    <t>Стальные сгоны</t>
  </si>
  <si>
    <t>360015-100</t>
  </si>
  <si>
    <t>Сгон Ду-15 (100 шт) L=100мм</t>
  </si>
  <si>
    <t>360020-100</t>
  </si>
  <si>
    <t>Сгон Ду-20 (100 шт) L=100мм</t>
  </si>
  <si>
    <t>360025-110</t>
  </si>
  <si>
    <t>Сгон Ду-25 L=110мм (100шт.)</t>
  </si>
  <si>
    <t>360032-110</t>
  </si>
  <si>
    <t>Сгон Ду-32 (50 шт) L=110мм</t>
  </si>
  <si>
    <t>360040-130</t>
  </si>
  <si>
    <t>Сгон Ду-40 (50 шт) L=130мм</t>
  </si>
  <si>
    <t>360050-130</t>
  </si>
  <si>
    <t>Сгон Ду-50 (30/50 шт) L=130мм</t>
  </si>
  <si>
    <t>Фитинги чугунные (Китай)</t>
  </si>
  <si>
    <t>Контрогайки чугунные</t>
  </si>
  <si>
    <t>Контргайка к/ч Ду-15 (по 100шт)</t>
  </si>
  <si>
    <t>Контргайка к/ч Ду-20 (по 100шт)</t>
  </si>
  <si>
    <t>Контргайка к/ч Ду-25 (по 100шт)</t>
  </si>
  <si>
    <t>Контргайка к/ч Ду-32 (по 50шт)</t>
  </si>
  <si>
    <t>Контргайка к/ч Ду-40 (по 100шт)</t>
  </si>
  <si>
    <t>УТ768448</t>
  </si>
  <si>
    <t>Контргайка к/ч Ду-50 (по 50шт)</t>
  </si>
  <si>
    <t>Контргайка оцинкованная Ду-15 (100шт.)</t>
  </si>
  <si>
    <t>Контргайка оцинкованная Ду-20 (100шт.)</t>
  </si>
  <si>
    <t>Контргайка оцинкованная Ду-25</t>
  </si>
  <si>
    <t>Контргайка оцинкованная Ду-32 (50шт.)</t>
  </si>
  <si>
    <t>Контргайка оцинкованная Ду-40 (50шт.)</t>
  </si>
  <si>
    <t>Контргайка оцинкованная Ду-50 (50шт.)</t>
  </si>
  <si>
    <t>Крест чугунный</t>
  </si>
  <si>
    <t>Крест к/ч Ду-15</t>
  </si>
  <si>
    <t>Крест к/ч Ду-20</t>
  </si>
  <si>
    <t>Крест к/ч Ду-25 (100шт.)</t>
  </si>
  <si>
    <t>Крест к/ч Ду-32</t>
  </si>
  <si>
    <t>Крест к/ч Ду-40 (50 шт.)</t>
  </si>
  <si>
    <t>Крест к/ч Ду-50</t>
  </si>
  <si>
    <t>Муфты чугунные</t>
  </si>
  <si>
    <t>Муфта к/ч Ду-15 (по 100шт)</t>
  </si>
  <si>
    <t>Муфта к/ч Ду-20 (по 100шт)</t>
  </si>
  <si>
    <t>Муфта к/ч Ду-25 ( по 100шт)</t>
  </si>
  <si>
    <t>Муфта к/ч Ду-32 (по 100шт)</t>
  </si>
  <si>
    <t>Муфта к/ч Ду-40 (по 50шт)</t>
  </si>
  <si>
    <t>Муфта к/ч Ду-50 (по  50шт)</t>
  </si>
  <si>
    <t>Муфта переходная к/ч Ду - 20х15 (по  100шт)</t>
  </si>
  <si>
    <t>Муфта переходная к/ч Ду - 25х15 (по 100шт)</t>
  </si>
  <si>
    <t>Муфта переходная к/ч Ду - 25х20 (по 100шт)</t>
  </si>
  <si>
    <t>Муфта переходная к/ч Ду - 32х15 (по 100шт)</t>
  </si>
  <si>
    <t>Муфта переходная к/ч Ду - 32х20 (по 100шт)</t>
  </si>
  <si>
    <t>Муфта переходная к/ч Ду - 32х25 (по 50 шт)</t>
  </si>
  <si>
    <t>УТ05979215</t>
  </si>
  <si>
    <t>Муфта переходная к/ч Ду - 40х15 (50шт.)</t>
  </si>
  <si>
    <t>УТ479184</t>
  </si>
  <si>
    <t>Муфта переходная к/ч Ду - 40х20</t>
  </si>
  <si>
    <t>УТ059792</t>
  </si>
  <si>
    <t>Муфта переходная к/ч Ду - 40х25</t>
  </si>
  <si>
    <t>УТ701712</t>
  </si>
  <si>
    <t>Муфта переходная к/ч Ду - 40х32 (50шт.)</t>
  </si>
  <si>
    <t>Тройники чугунные</t>
  </si>
  <si>
    <t>Тройник к/ч ДУ-15 (по 100шт)</t>
  </si>
  <si>
    <t>Тройник к/ч ДУ-20 (по 100шт)</t>
  </si>
  <si>
    <t>Тройник к/ч ДУ-25 (по 100шт)</t>
  </si>
  <si>
    <t>Тройник к/ч ДУ-32 ( по 50шт)</t>
  </si>
  <si>
    <t>Тройник к/ч ДУ-40 (по 50шт)</t>
  </si>
  <si>
    <t>Тройник к/ч ДУ-50 (по 50 шт)</t>
  </si>
  <si>
    <t>Тройник переходной к/ч Ду - 20х15 (100шт.)</t>
  </si>
  <si>
    <t>Тройник переходной к/ч Ду - 25х15</t>
  </si>
  <si>
    <t>Тройник переходной к/ч Ду - 25х20</t>
  </si>
  <si>
    <t>Тройник переходной к/ч Ду - 32х15 (50шт.)</t>
  </si>
  <si>
    <t>Тройник переходной к/ч Ду - 32х20</t>
  </si>
  <si>
    <t>Тройник переходной к/ч Ду - 32х25</t>
  </si>
  <si>
    <t>Тройник переходной к/ч Ду - 40х25</t>
  </si>
  <si>
    <t>Угольники чугунные</t>
  </si>
  <si>
    <t>Угольник к/ч Ду-15 (100 шт)</t>
  </si>
  <si>
    <t>Угольник к/ч Ду-20 (100 шт)</t>
  </si>
  <si>
    <t>Угольник к/ч Ду-20 Цинк</t>
  </si>
  <si>
    <t>Угольник к/ч Ду-25 (по 100шт)</t>
  </si>
  <si>
    <t>Угольник к/ч Ду-32 (по 50шт)</t>
  </si>
  <si>
    <t>Угольник к/ч Ду-40 (по 50шт)</t>
  </si>
  <si>
    <t>Угольник к/ч Ду-50 ( по 50шт)</t>
  </si>
  <si>
    <t>Угольник переходной к/ч Ду - 20х15</t>
  </si>
  <si>
    <t>Угольник переходной к/ч Ду - 25х15</t>
  </si>
  <si>
    <t>Угольник переходной к/ч Ду - 25х20 (100шт)</t>
  </si>
  <si>
    <t>Угольник переходной к/ч Ду - 32х15</t>
  </si>
  <si>
    <t>Угольник переходной к/ч Ду - 32х20</t>
  </si>
  <si>
    <t>Угольник переходной к/ч Ду - 32х25 (50шт.)</t>
  </si>
  <si>
    <t>Фланцы стальные/заглушки фланцевые</t>
  </si>
  <si>
    <t>Заглушки фланцевые Ру - 16</t>
  </si>
  <si>
    <t>УТ496718</t>
  </si>
  <si>
    <t>Заглушка фланцевая  ст.   50х16</t>
  </si>
  <si>
    <t>УТ109576</t>
  </si>
  <si>
    <t>Заглушка фланцевая  ст.   80х16</t>
  </si>
  <si>
    <t>УТ353019</t>
  </si>
  <si>
    <t>Заглушка фланцевая  ст.  100х16</t>
  </si>
  <si>
    <t>УТ263599</t>
  </si>
  <si>
    <t>Заглушка фланцевая  ст.  150х16</t>
  </si>
  <si>
    <t>УТ524759</t>
  </si>
  <si>
    <t>Заглушка фланцевая  ст.  200х16</t>
  </si>
  <si>
    <t>УТ607009</t>
  </si>
  <si>
    <t>Заглушка фланцевая ст.   250х16</t>
  </si>
  <si>
    <t>Прокладка паронитовая</t>
  </si>
  <si>
    <t>Прокладка (паронит)   1/2   (10,5*19мм)</t>
  </si>
  <si>
    <t>Прокладка (паронит) ПОН-Б А Ду  15 Ру10-40 50x20х2мм ГОСТ 15080-86 (50 шт)</t>
  </si>
  <si>
    <t>Прокладка (паронит) ПОН-Б А Ду  20 Ру10-40 60x25х2мм ГОСТ 15080-86 (50 шт)</t>
  </si>
  <si>
    <t>Прокладка (паронит) ПОН-Б А Ду  25 Ру10-40 69x29х2мм ГОСТ 15080-86 (50 шт)</t>
  </si>
  <si>
    <t>Прокладка (паронит) ПОН-Б А Ду  32 Ру10-40 75x38х2мм ГОСТ 15080-86 (50 шт)</t>
  </si>
  <si>
    <t>Прокладка (паронит) ПОН-Б А Ду  40 Ру10-40 91x45х2мм ГОСТ 15080-86 (50 шт)</t>
  </si>
  <si>
    <t>Прокладка (паронит) ПОН-Б А Ду  50 Ру10-40 106x57х2мм ГОСТ 15080-86 (50 шт)</t>
  </si>
  <si>
    <t>Прокладка (паронит) ПОН-Б А Ду  65 Ру10-40 126x75х2мм ГОСТ 15080-86 (50 шт)</t>
  </si>
  <si>
    <t>Прокладка (паронит) ПОН-Б А Ду  80 Ру10-40 141x87х2мм ГОСТ 15080-86 (50 шт)</t>
  </si>
  <si>
    <t>Прокладка (паронит) ПОН-Б А Ду 100 Ру10-16 161x106х2мм ГОСТ 15080-86 (50 шт)</t>
  </si>
  <si>
    <t>Прокладка (паронит) ПОН-Б А Ду 125 Ру10-16 191x132х2мм ГОСТ 15080-86 (50 шт)</t>
  </si>
  <si>
    <t>Прокладка (паронит) ПОН-Б А Ду 150 Ру10-16 216x161х2мм ГОСТ 15080-86 (50 шт)</t>
  </si>
  <si>
    <t>Прокладка (паронит) ПОН-Б А Ду 200 Ру10-16 271x216х2мм ГОСТ 15080-86 (50 шт)</t>
  </si>
  <si>
    <t>Прокладка (паронит) ПОН-Б А Ду 250 Ру10-16 327x264х2мм ГОСТ 15080-86 (50 шт)</t>
  </si>
  <si>
    <t>Прокладка (паронит) ПОН-Б А Ду 300 Ру10-16 382x318х2мм ГОСТ 15080-86 (50 шт)</t>
  </si>
  <si>
    <t>Прокладка (паронит) ПОН-Б А Ду 350 Ру10-16 442x372х2мм ГОСТ 15080-86 (50 шт)</t>
  </si>
  <si>
    <t>Прокладка (паронит) ПОН-Б А Ду 400 Ру10-16 495x421х2мм ГОСТ 15080-86 (50 шт)</t>
  </si>
  <si>
    <t>Прокладка (паронит) ПОН-Б А Ду 500 Ру10-16 615x528х2мм ГОСТ 15080-86 (50 шт)</t>
  </si>
  <si>
    <t>Прокладка резиновая</t>
  </si>
  <si>
    <t>2.8.2.</t>
  </si>
  <si>
    <t>Прокладка (резиновая)  1/2   (10,5*19мм)</t>
  </si>
  <si>
    <t>2.8.3.</t>
  </si>
  <si>
    <t>Прокладка (резиновая)  3/4   (14*24мм)</t>
  </si>
  <si>
    <t>Прокладка (резиновая) 600 (50 шт)</t>
  </si>
  <si>
    <t>Прокладка (резиновая) ТМКЩ А Ду  15 Ру10-40 50x20х2мм ГОСТ 15080-86 (50 шт)</t>
  </si>
  <si>
    <t>Прокладка (резиновая) ТМКЩ А Ду  20 Ру10-40 60x25х2мм ГОСТ 15080-86 (50 шт)</t>
  </si>
  <si>
    <t>Прокладка (резиновая) ТМКЩ А Ду  25 Ру10-40 69x29х2мм ГОСТ 15080-86 (50 шт)</t>
  </si>
  <si>
    <t>Прокладка (резиновая) ТМКЩ А Ду  32 Ру10-40 75x38х2мм ГОСТ 15080-86 (50 шт)</t>
  </si>
  <si>
    <t>Прокладка (резиновая) ТМКЩ А Ду  40 Ру10-40 91x45х2мм ГОСТ 15080-86 (50 шт)</t>
  </si>
  <si>
    <t>Прокладка (резиновая) ТМКЩ А Ду  50 Ру10-40 106x57х2мм ГОСТ 15080-86 (50 шт)</t>
  </si>
  <si>
    <t>Прокладка (резиновая) ТМКЩ А Ду  65 Ру10-40 126x75х2мм ГОСТ 15080-86 (50 шт)</t>
  </si>
  <si>
    <t>Прокладка (резиновая) ТМКЩ А Ду  80 Ру10-40 141x87х2мм ГОСТ 15080-86 (50 шт)</t>
  </si>
  <si>
    <t>Прокладка (резиновая) ТМКЩ А Ду 100 Ру10-16 161x106х2мм ГОСТ 15080-86 (50 шт)</t>
  </si>
  <si>
    <t>Прокладка (резиновая) ТМКЩ А Ду 125 Ру10-16 191x132х2мм ГОСТ 15080-86 (50 шт)</t>
  </si>
  <si>
    <t>Прокладка (резиновая) ТМКЩ А Ду 150 Ру10-16 216x161х2мм ГОСТ 15080-86 (50 шт)</t>
  </si>
  <si>
    <t>Прокладка (резиновая) ТМКЩ А Ду 200 Ру10-16 271x216х2мм ГОСТ 15080-86 (50 шт)</t>
  </si>
  <si>
    <t>Прокладка (резиновая) ТМКЩ А Ду 250 Ру10-16 327x264х2мм ГОСТ 15080-86 (50 шт)</t>
  </si>
  <si>
    <t>Прокладка (резиновая) ТМКЩ А Ду 300 Ру10-16 382x318х2мм ГОСТ 15080-86 (50 шт)</t>
  </si>
  <si>
    <t>Прокладка (резиновая) ТМКЩ А Ду 350 Ру10-16 442x372х2мм ГОСТ 15080-86 (50 шт)</t>
  </si>
  <si>
    <t>Прокладка (резиновая) ТМКЩ А Ду 400 Ру10-16 495x421х2мм ГОСТ 15080-86 (50 шт)</t>
  </si>
  <si>
    <t>Прокладка (резиновая) ТМКЩ А Ду 500 Ру10-16 615x528х2мм ГОСТ 15080-86 (50 шт)</t>
  </si>
  <si>
    <t>Фланцы Ру - 10</t>
  </si>
  <si>
    <t>Фланец ст.  15х10</t>
  </si>
  <si>
    <t>Фланец ст.  20х10</t>
  </si>
  <si>
    <t>Фланец ст.  25х10</t>
  </si>
  <si>
    <t>Фланец ст.  32х10</t>
  </si>
  <si>
    <t>Фланец ст.  40х10</t>
  </si>
  <si>
    <t>Фланец ст.  50х10</t>
  </si>
  <si>
    <t>Фланец ст.  65х10</t>
  </si>
  <si>
    <t>Фланец ст.  80х10</t>
  </si>
  <si>
    <t>Фланец ст. 100х10</t>
  </si>
  <si>
    <t>Фланец ст. 125х10</t>
  </si>
  <si>
    <t>Фланец ст. 150х10</t>
  </si>
  <si>
    <t>Фланец ст. 200х10</t>
  </si>
  <si>
    <t>Фланец ст. 250х10</t>
  </si>
  <si>
    <t>Фланец ст. 300х10</t>
  </si>
  <si>
    <t>Фланец ст. 350х10</t>
  </si>
  <si>
    <t>Фланец ст. 400х10</t>
  </si>
  <si>
    <t>Фланец ст. 500х10</t>
  </si>
  <si>
    <t>Фланец ст. 600х10</t>
  </si>
  <si>
    <t>Фланцы Ру - 16</t>
  </si>
  <si>
    <t>Фланец ст.  15х16</t>
  </si>
  <si>
    <t>Фланец ст.  20х16</t>
  </si>
  <si>
    <t>Фланец ст.  25х16</t>
  </si>
  <si>
    <t>Фланец ст.  32х16</t>
  </si>
  <si>
    <t>Фланец ст.  40х16</t>
  </si>
  <si>
    <t>Фланец ст.  50х16</t>
  </si>
  <si>
    <t>Фланец ст.  65х16</t>
  </si>
  <si>
    <t>Фланец ст.  80х16</t>
  </si>
  <si>
    <t>Фланец ст. 100х16</t>
  </si>
  <si>
    <t>Фланец ст. 125х16</t>
  </si>
  <si>
    <t>Фланец ст. 150х16</t>
  </si>
  <si>
    <t>Фланец ст. 200х16</t>
  </si>
  <si>
    <t>Фланец ст. 250х16</t>
  </si>
  <si>
    <t>Фланец ст. 300х16</t>
  </si>
  <si>
    <t>Фланец ст. 350х16</t>
  </si>
  <si>
    <t>Фланец ст. 400х16</t>
  </si>
  <si>
    <t>Фланец ст. 500х16</t>
  </si>
  <si>
    <t>Фланец ст. 600х16</t>
  </si>
  <si>
    <t>Фланцы Ру - 16 Воротниковые</t>
  </si>
  <si>
    <t>Фланец ст. Воротниковый  32х16</t>
  </si>
  <si>
    <t>Фланец ст. Воротниковый  40х16</t>
  </si>
  <si>
    <t>Фланец ст. Воротниковый  50х16</t>
  </si>
  <si>
    <t>Фланец ст. Воротниковый  65х16</t>
  </si>
  <si>
    <t>Фланец ст. Воротниковый  80х16</t>
  </si>
  <si>
    <t>Фланец ст. Воротниковый 100х16</t>
  </si>
  <si>
    <t>Фланец ст. Воротниковый 125х16</t>
  </si>
  <si>
    <t>Фланец ст. Воротниковый 150х16</t>
  </si>
  <si>
    <t>Фланец ст. Воротниковый 200х16</t>
  </si>
  <si>
    <t>Фланец ст. Воротниковый 250х16</t>
  </si>
  <si>
    <t>Фланец ст. Воротниковый 300х16</t>
  </si>
  <si>
    <t>Фланец ст. Воротниковый 400х16</t>
  </si>
  <si>
    <t>Фланец ст. Воротниковый 400х6</t>
  </si>
  <si>
    <t>Фланец ст. Воротниковый 500х16</t>
  </si>
  <si>
    <t>Фланцы Ру - 25</t>
  </si>
  <si>
    <t>Фланец ст. Воротниковый 150х25</t>
  </si>
  <si>
    <t>Фланец ст. Воротниковый 250х25</t>
  </si>
  <si>
    <t>Фланцы Ру - 40, Ру - 64 + нестандарт</t>
  </si>
  <si>
    <t>Фланец ст.  10х10</t>
  </si>
  <si>
    <t>Фланец ст.  65х6</t>
  </si>
  <si>
    <t>Фланец ст. Воротниковый 100х10</t>
  </si>
  <si>
    <t>УТ418397</t>
  </si>
  <si>
    <t>Фланец ст. Воротниковый 100х40</t>
  </si>
  <si>
    <t>Фланец ст. Воротниковый 80х10</t>
  </si>
  <si>
    <t>УТ562110</t>
  </si>
  <si>
    <t>Фланец ст. Воротноковый 100х64</t>
  </si>
  <si>
    <t>Хомуты ремонтные</t>
  </si>
  <si>
    <t>Хомут рем.оцинк. "краб" Ду15; 1/2";Дн 20-24; шир.70</t>
  </si>
  <si>
    <t>Хомут рем.оцинк. "краб" Ду20; 3/4";Дн 25-29; шир.70</t>
  </si>
  <si>
    <t>Хомут рем.оцинк. "краб" Ду25; 1";Дн 32-35; шир.70</t>
  </si>
  <si>
    <t>Хомут рем.оцинк. "краб" Ду32; 1-1/4";Дн 40-44; шир.70</t>
  </si>
  <si>
    <t>Хомут рем.оцинк. "краб" Ду40; 1-1/2";Дн 45-53; шир.70</t>
  </si>
  <si>
    <t>Хомут рем.оцинк. "краб" Ду50; 2";Дн 57-67; шир.70</t>
  </si>
  <si>
    <t>Хомут рем.оцинк. "краб" Ду65; 2-1/2";Дн 74-82; шир.70</t>
  </si>
  <si>
    <t>Хомут рем.оцинк. "краб" Ду80; 3";Дн 87-95; шир.70</t>
  </si>
  <si>
    <t>Хомут рем.оцинк. "краб"Дн 101-110; 3-1/2"; шир.150</t>
  </si>
  <si>
    <t>Элеваторы и грязевики</t>
  </si>
  <si>
    <t>Грязевики ПРИВАРНОЕ присоединение</t>
  </si>
  <si>
    <t>УТ864116</t>
  </si>
  <si>
    <t>Грязевик  № 4/Исполнение2 Ду- 40 Ру-16 вертикальный ПОД ПРИВАРКУ</t>
  </si>
  <si>
    <t>Грязевик  № 4/Исполнение2 Ду- 50 Ру-16 вертикальный ПОД ПРИВАРКУ</t>
  </si>
  <si>
    <t>УТ640802</t>
  </si>
  <si>
    <t>Грязевик  № 4/Исполнение2 Ду- 65 Ру-16 вертикальный ПОД ПРИВАРКУ</t>
  </si>
  <si>
    <t>УТ586646</t>
  </si>
  <si>
    <t>Грязевик  № 4/Исполнение2 Ду- 80 Ру-16 вертикальный ПОД ПРИВАРКУ</t>
  </si>
  <si>
    <t>УТ432645</t>
  </si>
  <si>
    <t>Грязевик  № 4/Исполнение2 Ду-100 Ру-16 вертикальный ПОД ПРИВАРКУ</t>
  </si>
  <si>
    <t>УТ726402</t>
  </si>
  <si>
    <t>Грязевик  № 4/Исполнение2 Ду-125 Ру-16 вертикальный ПОД ПРИВАРКУ</t>
  </si>
  <si>
    <t>УТ668118</t>
  </si>
  <si>
    <t>Грязевик  № 4/Исполнение2 Ду-150 Ру-16 вертикальный ПОД ПРИВАРКУ</t>
  </si>
  <si>
    <t>УТ686871</t>
  </si>
  <si>
    <t>Грязевик № 4 Ду-200 вертикальный ПОД ПРИВАРКУ</t>
  </si>
  <si>
    <t>УТ640599</t>
  </si>
  <si>
    <t>Грязевик № 4 Ду-250 вертикальный ПОД ПРИВАРКУ</t>
  </si>
  <si>
    <t>Грязевик № 6/Исполнение1  Ду-40 Ру-16  вертикальный ПОД ПРИВАРКУ</t>
  </si>
  <si>
    <t>Грязевик № 6/Исполнение1  Ду-50 Ру-10  вертикальный ПОД ПРИВАРКУ</t>
  </si>
  <si>
    <t>Грязевик № 6/Исполнение1  Ду-65 Ру-16  вертикальный ПОД ПРИВАРКУ</t>
  </si>
  <si>
    <t>Грязевик № 6/Исполнение1  Ду-80 Ру-10 вертикальный ПОД ПРИВАРКУ</t>
  </si>
  <si>
    <t>Грязевик № 6/Исполнение1 Ду-100 Ру-10 вертикальный ПОД ПРИВАРКУ</t>
  </si>
  <si>
    <t>Грязевик № 6/Исполнение1 Ду-125 Ру-10 вертикальный ПОД ПРИВАРКУ</t>
  </si>
  <si>
    <t>Элеваторы</t>
  </si>
  <si>
    <t>Элеватор №1 стальной, сопло 3 мм.</t>
  </si>
  <si>
    <t>Элеватор №2 стальной, сопло 4 мм.</t>
  </si>
  <si>
    <t>Элеватор №3 стальной, сопло 6 мм.</t>
  </si>
  <si>
    <t>Элеватор №4 стальной, сопло 7 мм.</t>
  </si>
  <si>
    <t>Элеватор №5 стальной, сопло 9 мм.</t>
  </si>
  <si>
    <t>Элеватор №6 стальной, сопло 10 мм.</t>
  </si>
  <si>
    <t>Элеватор №7 стальной, сопло 21 мм.</t>
  </si>
  <si>
    <t>Компенсатор рез. муфтовый FC 16 Д-32 (Под заказ)</t>
  </si>
  <si>
    <t>ARISTON</t>
  </si>
  <si>
    <t>Водонагреватель NTS 100V 1.5K (SU) 3700367</t>
  </si>
  <si>
    <t>Водонагреватель NTS 30 V Slim</t>
  </si>
  <si>
    <t>Водонагреватель NTS 50V 1.5K (SU)</t>
  </si>
  <si>
    <t>Водонагреватель NTS 80V</t>
  </si>
  <si>
    <t>Водонагреватель NTS 80V 1.5K (RE)</t>
  </si>
  <si>
    <t>Водонагреватель SUPERLUX 10 O ( над мойкой)</t>
  </si>
  <si>
    <t>Водонагреватель SUPERLUX 10 U ( под мойкой)</t>
  </si>
  <si>
    <t>Водонагреватель SUPERLUX 15 O  ( над мойкой)</t>
  </si>
  <si>
    <t>Водонагреватель SUPERLUX 15 U ( под мойкой)</t>
  </si>
  <si>
    <t>Oasis</t>
  </si>
  <si>
    <t>Oasis Eco</t>
  </si>
  <si>
    <t>BF-100L</t>
  </si>
  <si>
    <t>Электрич. накопит-ный водонагреватель Oasis Eco BF-100</t>
  </si>
  <si>
    <t>ER-30L</t>
  </si>
  <si>
    <t>Электрич. накопит-ный водонагреватель Oasis Eco ER-30L</t>
  </si>
  <si>
    <t>ER-50L</t>
  </si>
  <si>
    <t>Электрич. накопит-ный водонагреватель Oasis Eco ER-50L</t>
  </si>
  <si>
    <t>VD-100L</t>
  </si>
  <si>
    <t>Электрич. накопит-ный водонагреватель Oasis Eco VD-100L</t>
  </si>
  <si>
    <t>VD-30L</t>
  </si>
  <si>
    <t>Электрич. накопит-ный водонагреватель Oasis Eco VD-30L</t>
  </si>
  <si>
    <t>VD-50L</t>
  </si>
  <si>
    <t>Электрич. накопит-ный водонагреватель Oasis Eco VD-50L</t>
  </si>
  <si>
    <t>VD-80L</t>
  </si>
  <si>
    <t>Электрич. накопит-ный водонагреватель Oasis Eco VD-80L</t>
  </si>
  <si>
    <t>KN-10</t>
  </si>
  <si>
    <t>Электрич. накопит-ный водонагреватель OASIS KN-10 (над раковиной)</t>
  </si>
  <si>
    <t>KN-15</t>
  </si>
  <si>
    <t>Электрич. накопит-ный водонагреватель OASIS KN-15 (над раковиной)</t>
  </si>
  <si>
    <t>KP-10</t>
  </si>
  <si>
    <t>Электрич. накопит-ный водонагреватель OASIS KP-10 ( под раковиной)</t>
  </si>
  <si>
    <t>KP-15</t>
  </si>
  <si>
    <t>Электрич. накопит-ный водонагреватель OASIS KP-15 ( под раковиной)</t>
  </si>
  <si>
    <t>LN-10</t>
  </si>
  <si>
    <t>Электрич. накопит-ный водонагреватель OASIS LN-10 (над раковиной)</t>
  </si>
  <si>
    <t>LN-15</t>
  </si>
  <si>
    <t>Электрич. накопит-ный водонагреватель OASIS LN-15 (над раковиной)</t>
  </si>
  <si>
    <t>LP-10</t>
  </si>
  <si>
    <t>Электрич. накопит-ный водонагреватель OASIS LP-10 ( под раковиной)</t>
  </si>
  <si>
    <t>LP-15</t>
  </si>
  <si>
    <t>Электрич. накопит-ный водонагреватель OASIS LP-15 ( под раковиной)</t>
  </si>
  <si>
    <t>Круглый</t>
  </si>
  <si>
    <t>AS-100</t>
  </si>
  <si>
    <t>Электрич. накопит-ный водонагреватель OASIS AS-100 ( нерж)</t>
  </si>
  <si>
    <t>AS-50</t>
  </si>
  <si>
    <t>Электрич. накопит-ный водонагреватель OASIS AS-50 ( нерж)</t>
  </si>
  <si>
    <t>AS-80</t>
  </si>
  <si>
    <t>Электрич. накопит-ный водонагреватель OASIS AS-80 ( нерж)</t>
  </si>
  <si>
    <t>Плоский</t>
  </si>
  <si>
    <t>VZ-100</t>
  </si>
  <si>
    <t>Электрич. накопит-ный водонагреватель OASIS 100VZ (нерж)</t>
  </si>
  <si>
    <t>VZ-30</t>
  </si>
  <si>
    <t>Электрич. накопит-ный водонагреватель OASIS 30VZ (нерж)</t>
  </si>
  <si>
    <t>VZ-50</t>
  </si>
  <si>
    <t>Электрич. накопит-ный водонагреватель OASIS 50VZ (нерж)</t>
  </si>
  <si>
    <t>VZ-80</t>
  </si>
  <si>
    <t>Электрич. накопит-ный водонагреватель OASIS 80VZ (нерж)</t>
  </si>
  <si>
    <t>PA-100</t>
  </si>
  <si>
    <t>Электрич. накопит-ный водонагреватель OASIS PA-100 ( нерж)</t>
  </si>
  <si>
    <t>PA-30</t>
  </si>
  <si>
    <t>Электрич. накопит-ный водонагреватель OASIS PA-30 ( нерж)</t>
  </si>
  <si>
    <t>PA-50</t>
  </si>
  <si>
    <t>Электрич. накопит-ный водонагреватель OASIS PA-50 ( нерж)</t>
  </si>
  <si>
    <t>PA-80</t>
  </si>
  <si>
    <t>Электрич. накопит-ный водонагреватель OASIS PA-80 (нерж)</t>
  </si>
  <si>
    <t>Электрический проточный водонагреватель «Oasis» KP-P</t>
  </si>
  <si>
    <t>THERMEX</t>
  </si>
  <si>
    <t>EDISSON круглый эмаль</t>
  </si>
  <si>
    <t>EDISSON ER 100 V</t>
  </si>
  <si>
    <t>EDISSON ER 50 V</t>
  </si>
  <si>
    <t>EDISSON ER 80 V</t>
  </si>
  <si>
    <t>EDISSON ES 30 V</t>
  </si>
  <si>
    <t>THERMEX ER круглый биостеклофарфор</t>
  </si>
  <si>
    <t>ER 200</t>
  </si>
  <si>
    <t>THERMEX ER 200 V</t>
  </si>
  <si>
    <t>ER 300</t>
  </si>
  <si>
    <t>THERMEX ER 300 V</t>
  </si>
  <si>
    <t>THERMEX IR круглый нержавейющий</t>
  </si>
  <si>
    <t>151 054</t>
  </si>
  <si>
    <t>Водонагреватель THERMEX IR 200 V</t>
  </si>
  <si>
    <t>151 055</t>
  </si>
  <si>
    <t>Водонагреватель THERMEX IR 300 V</t>
  </si>
  <si>
    <t>ZOTA</t>
  </si>
  <si>
    <t>Водонагреватель с теплообменником и ТЭНом ZOTA DORADO-120M (2,5 кВт сухой)</t>
  </si>
  <si>
    <t>Запчасти для водонагревателей</t>
  </si>
  <si>
    <t>УТ481231</t>
  </si>
  <si>
    <t>Комплект крепления для водонагревателя (костыль 10*100 с дюбелем)</t>
  </si>
  <si>
    <t>Вентиль чугунный  15кч18п   Ру-16 муфтовый паронит</t>
  </si>
  <si>
    <t>Вентиль чуг. муфт. 15кч18п Ду-15 Ру-16, (по 50шт)</t>
  </si>
  <si>
    <t>Вентиль чуг. муфт. 15кч18п Ду-20 Ру-16, (по 30шт)</t>
  </si>
  <si>
    <t>Вентиль чуг. муфт. 15кч18п Ду-25 Ру-16, (по 20шт)</t>
  </si>
  <si>
    <t>Вентиль чуг. муфт. 15кч18п Ду-32 Ру-16</t>
  </si>
  <si>
    <t>Вентиль чуг. муфт. 15кч18п Ду-40 Ру-16, (по 10шт)</t>
  </si>
  <si>
    <t>Вентиль чуг. муфт. 15кч18п Ду-50 Ру-16, (по 6шт)</t>
  </si>
  <si>
    <t>Вентиль чуг. муфт. 15кч18п Ду-65 Ру-16 (по 6шт)</t>
  </si>
  <si>
    <t>Вентиль чугунный  15кч19п   Ру-16 фланцевый паронит</t>
  </si>
  <si>
    <t>Вентиль чуг. фл. 15кч19п Ду- 25 Ру-16 (10шт.)</t>
  </si>
  <si>
    <t>Вентиль чуг. фл. 15кч19п Ду- 32 Ру-16 (8шт.)</t>
  </si>
  <si>
    <t>Вентиль чуг. фл. 15кч19п Ду- 40 Ру-16 (4шт)</t>
  </si>
  <si>
    <t>Вентиль чуг. фл. 15кч19п Ду- 50 Ру-16 (4шт)</t>
  </si>
  <si>
    <t>Вентиль чугунный 15кч16п    Ру-25 фланцевый паронит</t>
  </si>
  <si>
    <t>Вентиль чуг. фл. 15кч16п Ду-40 Ру-25</t>
  </si>
  <si>
    <t>Вентиля латунные 15Б1п  Гор. вода</t>
  </si>
  <si>
    <t>Вентиль лат. вода/пар. Ду-15 15Б1п (100шт)</t>
  </si>
  <si>
    <t>Вентиль лат. вода/пар. Ду-20 15Б1п (80 шт)</t>
  </si>
  <si>
    <t>Вентиль лат. вода/пар. Ду-25 15Б1п (40шт)</t>
  </si>
  <si>
    <t>Вентиль лат. вода/пар. Ду-32 15Б1п (25шт)</t>
  </si>
  <si>
    <t>Вентиль лат. вода/пар. Ду-40 15Б1п (15шт)</t>
  </si>
  <si>
    <t>Вентиль лат. вода/пар. Ду-40 15Б1п БРОНЗОВОЕ УПЛОТНЕНИЕ !!!!!</t>
  </si>
  <si>
    <t>Вентиль лат. вода/пар. Ду-50 15Б1п</t>
  </si>
  <si>
    <t>Вентиля латунные 15Б3р  Хол. вода</t>
  </si>
  <si>
    <t>Вентиль лат. муфт. Ду-15 Ру-10,16 15Б3р</t>
  </si>
  <si>
    <t>Вентиль лат. муфт. Ду-20 Ру-10,16   15Б3р</t>
  </si>
  <si>
    <t>Вентиль лат. муфт. Ду-25 Ру-10,16   15Б3р</t>
  </si>
  <si>
    <t>Вентиль лат. муфт. Ду-32 Ру-10,16     15Б3р</t>
  </si>
  <si>
    <t>Вентиль лат. муфт. Ду-40 Ру-10,16    15Б3р</t>
  </si>
  <si>
    <t>Вентиль лат. муфт. Ду-50 Ру-10,16    15Б3р</t>
  </si>
  <si>
    <t>Вентиля стальные 15с22нж, 15с22нж10, 15нж58бк 15с52нж9, 15нж65нж</t>
  </si>
  <si>
    <t>Вентиль ст. фл. 15нж58бк Ду- 32 Ру-16</t>
  </si>
  <si>
    <t>Вентиль ст. фл. 15с22нж Ду- 20 Ру-40</t>
  </si>
  <si>
    <t>Вентиль ст. фл. 15с22нж Ду- 25 Ру-40</t>
  </si>
  <si>
    <t>Вентиль ст. фл. 15с22нж Ду- 32 Ру-40</t>
  </si>
  <si>
    <t>Вентиль ст. фл. 15с22нж Ду- 40 Ру-40</t>
  </si>
  <si>
    <t>Вентиль ст. фл. 15с22нж Ду- 50 Ру-40</t>
  </si>
  <si>
    <t>Вентиль ст. фл. 15с22нж Ду- 65 Ру-40</t>
  </si>
  <si>
    <t>Вентиль ст. фл. 15с22нж Ду- 80 Ру-40</t>
  </si>
  <si>
    <t>Вентиль ст. фл. 15с22нж Ду-100 Ру-40</t>
  </si>
  <si>
    <t>Вентиль ст. фл. 15с22нж Ду-15 Ру-40</t>
  </si>
  <si>
    <t>Вентиль ст. фл. 15с52нж Ду-40 Ру-40</t>
  </si>
  <si>
    <t>Клапан обратный латунный пружинный</t>
  </si>
  <si>
    <t>SHC-143</t>
  </si>
  <si>
    <t>Клапан обратный пружинный муфтовый  Ду-15 (пластмассовый сердечник)</t>
  </si>
  <si>
    <t>SHC-145</t>
  </si>
  <si>
    <t>Клапан обратный пружинный муфтовый  Ду-20 (пластмассовый сердечник) (15/150 шт)</t>
  </si>
  <si>
    <t>SHC-147</t>
  </si>
  <si>
    <t>Клапан обратный пружинный муфтовый  Ду-25 (пластмассовый сердечник) (10/100)</t>
  </si>
  <si>
    <t>SHC-149</t>
  </si>
  <si>
    <t>Клапан обратный пружинный муфтовый  Ду-32 (пластмассовый сердечник) (6/60 шт)</t>
  </si>
  <si>
    <t>SHC-150</t>
  </si>
  <si>
    <t>Клапан обратный пружинный муфтовый  Ду-40 (пластмассовый сердечник)</t>
  </si>
  <si>
    <t>SHC-152</t>
  </si>
  <si>
    <t>Клапан обратный пружинный муфтовый   Ду-50 (пластмассовый сердечник)</t>
  </si>
  <si>
    <t>Клапан обратный чугунный 16кч11п, 16кч9нж, 16кч9п</t>
  </si>
  <si>
    <t>Клапан 16кч9 нж  40 обр. фл. Ру 16</t>
  </si>
  <si>
    <t>Клапан 16кч9 нж  50 обр. фл. Ру 16</t>
  </si>
  <si>
    <t>Клапан 16кч9 нж  65 обр. фл. Ру-16</t>
  </si>
  <si>
    <t>Клапан 16кч9 нж  80 обр. фл. Ру 16</t>
  </si>
  <si>
    <t>Клапан 16кч9 нж 100 обр. фл. Ру-16</t>
  </si>
  <si>
    <t>Клапан 16кч9п  Ду40 Ру 16 обр. фл.</t>
  </si>
  <si>
    <t>Клапан обратный чугунный двухстворчатый ("хлопушка") межфланцевый</t>
  </si>
  <si>
    <t>Клапан двухстворчатый 19ч21р  40 обратн.</t>
  </si>
  <si>
    <t>Клапан двухстворчатый 19ч21р  50 обратн.</t>
  </si>
  <si>
    <t>Клапан двухстворчатый 19ч21р  65 обратн.</t>
  </si>
  <si>
    <t>Клапан двухстворчатый 19ч21р  80 обратн.</t>
  </si>
  <si>
    <t>Клапан двухстворчатый 19ч21р 100 обратн.</t>
  </si>
  <si>
    <t>Клапан двухстворчатый 19ч21р 150 обратн.</t>
  </si>
  <si>
    <t>Клапан двухстворчатый 19ч21р 200 обратн.</t>
  </si>
  <si>
    <t>Клапана балансировочные CIM</t>
  </si>
  <si>
    <t>787OT/2R 15</t>
  </si>
  <si>
    <t>Балансировочный клапан Cim Ду  15 ручн 787 OT/2R с заглушками вместо измерительных ниппелей</t>
  </si>
  <si>
    <t>787OT/2R 20</t>
  </si>
  <si>
    <t>Балансировочный клапан Cim Ду  20 ручн 787 OT/2R с заглушками</t>
  </si>
  <si>
    <t>787OT/2R 25</t>
  </si>
  <si>
    <t>Балансировочный клапан Cim Ду  25 ручн 787 OT/2R с заглушками</t>
  </si>
  <si>
    <t>787OT/2R 32</t>
  </si>
  <si>
    <t>Балансировочный клапан Cim Ду  32 ручн 787 OT/2R с заглушками</t>
  </si>
  <si>
    <t>787OT/2R 40</t>
  </si>
  <si>
    <t>Балансировочный клапан Cim Ду  40 ручн 787 OT/2R с заглушками</t>
  </si>
  <si>
    <t>787OT/2R 50</t>
  </si>
  <si>
    <t>Балансировочный клапан Cim Ду  50 ручн 787 OT/2R с заглушками</t>
  </si>
  <si>
    <t>УТ75414321</t>
  </si>
  <si>
    <t>Комплект измерительных ниппелей 723L (2шт.) для клапанов787-787OTR-717 Cimberio</t>
  </si>
  <si>
    <t>Клапана балансировочные Ferat</t>
  </si>
  <si>
    <t>J15</t>
  </si>
  <si>
    <t>Балансировочный клапан FERAT STANDARD с изм. ниппелями Ду 15 ручн  (2/54 шт)</t>
  </si>
  <si>
    <t>J20</t>
  </si>
  <si>
    <t>Балансировочный клапан FERAT STANDARD с изм. ниппелями Ду 20 ручн  (2/54 шт)</t>
  </si>
  <si>
    <t>J25</t>
  </si>
  <si>
    <t>Балансировочный клапан FERAT STANDARD с изм. ниппелями Ду 25 ручн (2/48 шт)</t>
  </si>
  <si>
    <t>J32</t>
  </si>
  <si>
    <t>Балансировочный клапан FERAT STANDARD с изм. ниппелями Ду 32 ручн  (1/18 шт)</t>
  </si>
  <si>
    <t>J40</t>
  </si>
  <si>
    <t>Балансировочный клапан FERAT STANDARD с изм. ниппелями Ду 40 ручн (1/18 шт)</t>
  </si>
  <si>
    <t>J50</t>
  </si>
  <si>
    <t>Балансировочный клапан FERAT STANDARD с изм. ниппелями Ду 50 ручн (1/6 шт)</t>
  </si>
  <si>
    <t>F15</t>
  </si>
  <si>
    <t>Балансировочный клапан FERAT с изм. ниппелями Ду 15 ручн (15 шт)</t>
  </si>
  <si>
    <t>F20</t>
  </si>
  <si>
    <t>Балансировочный клапан FERAT с изм. ниппелями Ду 20 ручн  (12 шт)</t>
  </si>
  <si>
    <t>F25</t>
  </si>
  <si>
    <t>Балансировочный клапан FERAT с изм. ниппелями Ду 25 ручн (10 шт)</t>
  </si>
  <si>
    <t>F32</t>
  </si>
  <si>
    <t>Балансировочный клапан FERAT с изм. ниппелями Ду 32 ручн  (8 шт)</t>
  </si>
  <si>
    <t>F40</t>
  </si>
  <si>
    <t>Балансировочный клапан FERAT с изм. ниппелями Ду 40 ручн (6 шт)</t>
  </si>
  <si>
    <t>F50</t>
  </si>
  <si>
    <t>Балансировочный клапан FERAT с изм. ниппелями Ду 50 ручн (6 шт)</t>
  </si>
  <si>
    <t>Краны 11Б6бк пробко-сальниковые/11Б12бк</t>
  </si>
  <si>
    <t>Кран газовый 11Б12бк Ду-15</t>
  </si>
  <si>
    <t>Кран газовый 11Б12бк Ду-20</t>
  </si>
  <si>
    <t>Кран двойной регулировки Ду-15</t>
  </si>
  <si>
    <t>Кран пробко-сальниковый 11Б6бк Ду-15</t>
  </si>
  <si>
    <t>Кран пробко-сальниковый 11Б6бк Ду-20</t>
  </si>
  <si>
    <t>Кран пробко-сальниковый 11Б6бк Ду-25</t>
  </si>
  <si>
    <t>Кран пробко-сальниковый 11Б6бк Ду-32</t>
  </si>
  <si>
    <t>Кран пробко-сальниковый 11Б6бк Ду-40</t>
  </si>
  <si>
    <t>Кран пробко-сальниковый 11Б6бк Ду-50</t>
  </si>
  <si>
    <t>Вентиль чуг. фл. 15кч22нж Ду-80 Ру-40</t>
  </si>
  <si>
    <t>Вентили, клапаны</t>
  </si>
  <si>
    <t>Водонагреватели/конвектор/электрополотенцесушители ATLANTIC</t>
  </si>
  <si>
    <t>Детали трубопровода</t>
  </si>
  <si>
    <t>Задвижки, затворы</t>
  </si>
  <si>
    <t>Канализация</t>
  </si>
  <si>
    <t>Котлы и комплектующие</t>
  </si>
  <si>
    <t>Краны латунные никелированные муфтовые  ВОДА</t>
  </si>
  <si>
    <t>Краны шаровые стальные Маршал, Temper, Breeze, ГЭСС, разные</t>
  </si>
  <si>
    <t>Круги отрезные</t>
  </si>
  <si>
    <t>Метапол</t>
  </si>
  <si>
    <t>Насосы Автоматика/FERAT/WILO/Джилекс/KITTORY</t>
  </si>
  <si>
    <t>Полипропилен FERAT</t>
  </si>
  <si>
    <t>Полиэтиленовый водопровод</t>
  </si>
  <si>
    <t>Приборы</t>
  </si>
  <si>
    <t>Радиаторы и аксессуары</t>
  </si>
  <si>
    <t>Санфаянс</t>
  </si>
  <si>
    <t>Теплоизоляция</t>
  </si>
  <si>
    <t>Теплые полы Водяные</t>
  </si>
  <si>
    <t>Хозтовары</t>
  </si>
  <si>
    <t>Хомуты металлические</t>
  </si>
  <si>
    <t>Хомуты металлические_КНР</t>
  </si>
  <si>
    <t>Электрика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</si>
</sst>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0">
    <numFmt numFmtId="164" formatCode="0.000"/>
    <numFmt numFmtId="165" formatCode="0.0"/>
    <numFmt numFmtId="166" formatCode="0&quot; &quot;"/>
    <numFmt numFmtId="167" formatCode="#,##0.0"/>
    <numFmt numFmtId="168" formatCode="0&quot;SUW&quot;"/>
    <numFmt numFmtId="169" formatCode="0&quot;SUT&quot;"/>
    <numFmt numFmtId="170" formatCode="0&quot;W&quot;"/>
    <numFmt numFmtId="171" formatCode="0000000&quot;A&quot;"/>
    <numFmt numFmtId="172" formatCode="0&quot;К&quot;"/>
    <numFmt numFmtId="173" formatCode="0&quot;S&quot;"/>
    <numFmt numFmtId="174" formatCode="0&quot;-к&quot;"/>
    <numFmt numFmtId="175" formatCode="0&quot;-c&quot;"/>
    <numFmt numFmtId="176" formatCode="0&quot;-с&quot;"/>
    <numFmt numFmtId="177" formatCode="0&quot;к&quot;"/>
    <numFmt numFmtId="178" formatCode="0&quot;г&quot;"/>
    <numFmt numFmtId="179" formatCode="00000000000"/>
    <numFmt numFmtId="180" formatCode="00000"/>
    <numFmt numFmtId="181" formatCode="0&quot;SCS6610&quot;"/>
    <numFmt numFmtId="182" formatCode="0&quot;SCS6605&quot;"/>
    <numFmt numFmtId="183" formatCode="0&quot; NOVA&quot;"/>
    <numFmt numFmtId="184" formatCode="0000"/>
    <numFmt numFmtId="185" formatCode="0000&quot;       &quot;"/>
    <numFmt numFmtId="186" formatCode="0&quot;/L0007&quot;"/>
    <numFmt numFmtId="187" formatCode="0&quot;/L0019&quot;"/>
    <numFmt numFmtId="188" formatCode="0&quot;/L5011&quot;"/>
    <numFmt numFmtId="189" formatCode="0&quot;/L5098&quot;"/>
    <numFmt numFmtId="190" formatCode="0&quot;HEX-H&quot;"/>
    <numFmt numFmtId="191" formatCode="0&quot;-Н-1&quot;"/>
    <numFmt numFmtId="192" formatCode="0&quot;-H-1&quot;"/>
    <numFmt numFmtId="193" formatCode="0&quot;-H-2&quot;"/>
    <numFmt numFmtId="194" formatCode="0&quot;-Н-2&quot;"/>
    <numFmt numFmtId="195" formatCode="0&quot;-D&quot;"/>
    <numFmt numFmtId="196" formatCode="0&quot;A-D&quot;"/>
    <numFmt numFmtId="197" formatCode="0&quot;-S&quot;"/>
    <numFmt numFmtId="198" formatCode="0&quot;S-S&quot;"/>
    <numFmt numFmtId="199" formatCode="0&quot;L-S&quot;"/>
    <numFmt numFmtId="200" formatCode="0&quot;-H&quot;"/>
    <numFmt numFmtId="201" formatCode="0&quot;-br&quot;"/>
    <numFmt numFmtId="202" formatCode="0&quot;-NUT&quot;"/>
    <numFmt numFmtId="203" formatCode="0&quot;ОБЬ&quot;"/>
    <numFmt numFmtId="204" formatCode="0&quot;.WH30.2.141&quot;"/>
    <numFmt numFmtId="205" formatCode="0&quot; мм&quot;"/>
    <numFmt numFmtId="206" formatCode="0&quot;-MC-140&quot;"/>
    <numFmt numFmtId="207" formatCode="0&quot;A&quot;"/>
    <numFmt numFmtId="208" formatCode="0&quot;ВАБ1240&quot;"/>
    <numFmt numFmtId="209" formatCode="0&quot;ВАБ3440&quot;"/>
    <numFmt numFmtId="210" formatCode="0&quot;ВАБ140&quot;"/>
    <numFmt numFmtId="211" formatCode="0&quot;ВВБ1240&quot;"/>
    <numFmt numFmtId="212" formatCode="0&quot;ВВБ3440&quot;"/>
    <numFmt numFmtId="213" formatCode="0&quot;ВВБ140&quot;"/>
    <numFmt numFmtId="214" formatCode="0&quot;ВВБ11425&quot;"/>
    <numFmt numFmtId="215" formatCode="0&quot;ВНБ1240&quot;"/>
    <numFmt numFmtId="216" formatCode="0&quot;ВНБ3440&quot;"/>
    <numFmt numFmtId="217" formatCode="0&quot;ВНБ140&quot;"/>
    <numFmt numFmtId="218" formatCode="0&quot;ННБ1240&quot;"/>
    <numFmt numFmtId="219" formatCode="0&quot;ННБ3440&quot;"/>
    <numFmt numFmtId="220" formatCode="0&quot;ВАР3440&quot;"/>
    <numFmt numFmtId="221" formatCode="0&quot;ВВР1240&quot;"/>
    <numFmt numFmtId="222" formatCode="0&quot;ВВР3440&quot;"/>
    <numFmt numFmtId="223" formatCode="0&quot;ВВР140&quot;"/>
    <numFmt numFmtId="224" formatCode="0&quot;ВВР11425&quot;"/>
    <numFmt numFmtId="225" formatCode="0&quot;ВВР11225&quot;"/>
    <numFmt numFmtId="226" formatCode="0&quot;ВВР225&quot;"/>
    <numFmt numFmtId="227" formatCode="0&quot;ВНР1240&quot;"/>
    <numFmt numFmtId="228" formatCode="0&quot;ВНР3440&quot;"/>
    <numFmt numFmtId="229" formatCode="0&quot;ВНР140&quot;"/>
    <numFmt numFmtId="230" formatCode="0&quot;ВНР11425&quot;"/>
    <numFmt numFmtId="231" formatCode="0&quot;ННР1240&quot;"/>
    <numFmt numFmtId="232" formatCode="0&quot;ННР3440&quot;"/>
    <numFmt numFmtId="233" formatCode="0&quot;Р&quot;"/>
    <numFmt numFmtId="234" formatCode="0&quot; VALFEX&quot;"/>
    <numFmt numFmtId="235" formatCode="0&quot;П&quot;"/>
    <numFmt numFmtId="236" formatCode="0&quot;Ф&quot;"/>
    <numFmt numFmtId="237" formatCode="0&quot;M&quot;"/>
    <numFmt numFmtId="238" formatCode="0&quot;М&quot;"/>
    <numFmt numFmtId="239" formatCode="0&quot; РТП&quot;"/>
    <numFmt numFmtId="240" formatCode="0&quot; FLEXTRON&quot;"/>
    <numFmt numFmtId="241" formatCode="0&quot; кор&quot;"/>
    <numFmt numFmtId="242" formatCode="0&quot; П&quot;"/>
    <numFmt numFmtId="243" formatCode="0&quot;бр&quot;"/>
  </numFmts>
  <fonts count="17" x14ac:knownFonts="1">
    <font>
      <sz val="11"/>
      <color theme="1"/>
      <name val="Calibri"/>
      <family val="2"/>
      <charset val="204"/>
      <scheme val="minor"/>
    </font>
    <font>
      <sz val="8"/>
      <name val="Arial"/>
    </font>
    <font>
      <b/>
      <sz val="16"/>
      <name val="Times New Roman"/>
      <family val="1"/>
    </font>
    <font>
      <b/>
      <sz val="12"/>
      <name val="Times New Roman"/>
      <family val="1"/>
    </font>
    <font>
      <sz val="36"/>
      <name val="Arial"/>
      <family val="2"/>
      <charset val="1"/>
    </font>
    <font>
      <b/>
      <sz val="14"/>
      <name val="Times New Roman"/>
      <family val="1"/>
    </font>
    <font>
      <sz val="12"/>
      <name val="Arial"/>
      <family val="2"/>
    </font>
    <font>
      <sz val="8"/>
      <color rgb="FFFF8602"/>
      <name val="Arial"/>
      <family val="2"/>
    </font>
    <font>
      <sz val="14"/>
      <color rgb="FF000000"/>
      <name val="Times New Roman"/>
      <family val="1"/>
    </font>
    <font>
      <sz val="8"/>
      <color rgb="FFC3C3C3"/>
      <name val="Arial"/>
      <family val="2"/>
    </font>
    <font>
      <sz val="8"/>
      <color rgb="FFD2D2D2"/>
      <name val="Arial"/>
      <family val="2"/>
    </font>
    <font>
      <sz val="12"/>
      <name val="Times New Roman"/>
      <family val="1"/>
    </font>
    <font>
      <i/>
      <sz val="10"/>
      <name val="Times New Roman"/>
      <family val="1"/>
    </font>
    <font>
      <b/>
      <sz val="12"/>
      <color rgb="FFFF0000"/>
      <name val="Times New Roman"/>
      <family val="1"/>
    </font>
    <font>
      <sz val="8"/>
      <color rgb="FFE6E6E6"/>
      <name val="Arial"/>
      <family val="2"/>
    </font>
    <font>
      <sz val="16"/>
      <color rgb="FFC84703"/>
      <name val="Times New Roman"/>
      <family val="1"/>
      <charset val="1"/>
    </font>
    <font>
      <u/>
      <sz val="11"/>
      <color theme="10"/>
      <name val="Calibri"/>
      <family val="2"/>
      <charset val="204"/>
      <scheme val="minor"/>
    </font>
  </fonts>
  <fills count="9">
    <fill>
      <patternFill patternType="none"/>
    </fill>
    <fill>
      <patternFill patternType="gray125"/>
    </fill>
    <fill>
      <patternFill patternType="solid">
        <fgColor rgb="FFEF7F1A"/>
        <bgColor auto="1"/>
      </patternFill>
    </fill>
    <fill>
      <patternFill patternType="solid">
        <fgColor rgb="FF969696"/>
        <bgColor auto="1"/>
      </patternFill>
    </fill>
    <fill>
      <patternFill patternType="solid">
        <fgColor rgb="FFFFFFFF"/>
        <bgColor auto="1"/>
      </patternFill>
    </fill>
    <fill>
      <patternFill patternType="solid">
        <fgColor rgb="FFC3C3C3"/>
        <bgColor auto="1"/>
      </patternFill>
    </fill>
    <fill>
      <patternFill patternType="solid">
        <fgColor rgb="FFD2D2D2"/>
        <bgColor auto="1"/>
      </patternFill>
    </fill>
    <fill>
      <patternFill patternType="solid">
        <fgColor rgb="FFF4FF00"/>
        <bgColor auto="1"/>
      </patternFill>
    </fill>
    <fill>
      <patternFill patternType="solid">
        <fgColor rgb="FFE6E6E6"/>
        <bgColor auto="1"/>
      </patternFill>
    </fill>
  </fills>
  <borders count="9">
    <border>
      <left/>
      <right/>
      <top/>
      <bottom/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/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/>
      <right/>
      <top/>
      <bottom style="thin">
        <color rgb="FF000000"/>
      </bottom>
      <diagonal/>
    </border>
  </borders>
  <cellStyleXfs count="3">
    <xf numFmtId="0" fontId="0" fillId="0" borderId="0"/>
    <xf numFmtId="0" fontId="1" fillId="0" borderId="0"/>
    <xf numFmtId="0" fontId="16" fillId="0" borderId="0" applyNumberFormat="0" applyFill="0" applyBorder="0" applyAlignment="0" applyProtection="0"/>
  </cellStyleXfs>
  <cellXfs count="123">
    <xf numFmtId="0" fontId="0" fillId="0" borderId="0" xfId="0"/>
    <xf numFmtId="0" fontId="1" fillId="2" borderId="0" xfId="1" applyFill="1" applyAlignment="1">
      <alignment horizontal="left"/>
    </xf>
    <xf numFmtId="0" fontId="1" fillId="0" borderId="0" xfId="1" applyAlignment="1">
      <alignment horizontal="left"/>
    </xf>
    <xf numFmtId="0" fontId="2" fillId="2" borderId="0" xfId="1" applyFont="1" applyFill="1" applyAlignment="1">
      <alignment horizontal="left" wrapText="1"/>
    </xf>
    <xf numFmtId="0" fontId="5" fillId="2" borderId="0" xfId="1" applyFont="1" applyFill="1" applyAlignment="1">
      <alignment horizontal="right" wrapText="1"/>
    </xf>
    <xf numFmtId="0" fontId="6" fillId="2" borderId="3" xfId="1" applyFont="1" applyFill="1" applyBorder="1" applyAlignment="1">
      <alignment horizontal="center" vertical="center"/>
    </xf>
    <xf numFmtId="0" fontId="5" fillId="3" borderId="4" xfId="1" applyFont="1" applyFill="1" applyBorder="1" applyAlignment="1">
      <alignment horizontal="center" vertical="center"/>
    </xf>
    <xf numFmtId="0" fontId="3" fillId="3" borderId="5" xfId="1" applyFont="1" applyFill="1" applyBorder="1" applyAlignment="1">
      <alignment horizontal="center" vertical="center"/>
    </xf>
    <xf numFmtId="0" fontId="5" fillId="3" borderId="5" xfId="1" applyFont="1" applyFill="1" applyBorder="1" applyAlignment="1">
      <alignment horizontal="center" vertical="center" wrapText="1"/>
    </xf>
    <xf numFmtId="0" fontId="3" fillId="3" borderId="5" xfId="1" applyFont="1" applyFill="1" applyBorder="1" applyAlignment="1">
      <alignment horizontal="center" vertical="center" wrapText="1"/>
    </xf>
    <xf numFmtId="0" fontId="3" fillId="3" borderId="4" xfId="1" applyFont="1" applyFill="1" applyBorder="1" applyAlignment="1">
      <alignment horizontal="center" vertical="center"/>
    </xf>
    <xf numFmtId="0" fontId="7" fillId="4" borderId="0" xfId="1" applyFont="1" applyFill="1" applyAlignment="1">
      <alignment horizontal="left"/>
    </xf>
    <xf numFmtId="0" fontId="9" fillId="5" borderId="6" xfId="1" applyFont="1" applyFill="1" applyBorder="1" applyAlignment="1">
      <alignment horizontal="left"/>
    </xf>
    <xf numFmtId="0" fontId="9" fillId="5" borderId="7" xfId="1" applyFont="1" applyFill="1" applyBorder="1" applyAlignment="1">
      <alignment horizontal="left"/>
    </xf>
    <xf numFmtId="0" fontId="1" fillId="0" borderId="3" xfId="1" applyBorder="1" applyAlignment="1">
      <alignment horizontal="left"/>
    </xf>
    <xf numFmtId="0" fontId="10" fillId="6" borderId="6" xfId="1" applyFont="1" applyFill="1" applyBorder="1" applyAlignment="1">
      <alignment horizontal="left"/>
    </xf>
    <xf numFmtId="0" fontId="10" fillId="6" borderId="7" xfId="1" applyFont="1" applyFill="1" applyBorder="1" applyAlignment="1">
      <alignment horizontal="left"/>
    </xf>
    <xf numFmtId="0" fontId="11" fillId="0" borderId="3" xfId="1" applyFont="1" applyBorder="1" applyAlignment="1">
      <alignment horizontal="center" vertical="center" wrapText="1"/>
    </xf>
    <xf numFmtId="0" fontId="12" fillId="0" borderId="3" xfId="1" applyFont="1" applyBorder="1" applyAlignment="1">
      <alignment horizontal="center" vertical="center"/>
    </xf>
    <xf numFmtId="164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/>
    </xf>
    <xf numFmtId="0" fontId="11" fillId="0" borderId="8" xfId="1" applyFont="1" applyBorder="1" applyAlignment="1">
      <alignment horizontal="center" vertical="center"/>
    </xf>
    <xf numFmtId="0" fontId="11" fillId="0" borderId="3" xfId="1" applyFont="1" applyBorder="1" applyAlignment="1">
      <alignment horizontal="center" vertical="center"/>
    </xf>
    <xf numFmtId="2" fontId="11" fillId="0" borderId="3" xfId="1" applyNumberFormat="1" applyFont="1" applyBorder="1" applyAlignment="1">
      <alignment horizontal="center" vertical="center"/>
    </xf>
    <xf numFmtId="165" fontId="11" fillId="0" borderId="3" xfId="1" applyNumberFormat="1" applyFont="1" applyBorder="1" applyAlignment="1">
      <alignment horizontal="center" vertical="center"/>
    </xf>
    <xf numFmtId="1" fontId="11" fillId="0" borderId="3" xfId="1" applyNumberFormat="1" applyFont="1" applyBorder="1" applyAlignment="1">
      <alignment horizontal="center" vertical="center" wrapText="1"/>
    </xf>
    <xf numFmtId="166" fontId="11" fillId="0" borderId="3" xfId="1" applyNumberFormat="1" applyFont="1" applyBorder="1" applyAlignment="1">
      <alignment horizontal="center" vertical="center" wrapText="1"/>
    </xf>
    <xf numFmtId="0" fontId="1" fillId="0" borderId="0" xfId="1"/>
    <xf numFmtId="4" fontId="11" fillId="0" borderId="3" xfId="1" applyNumberFormat="1" applyFont="1" applyBorder="1" applyAlignment="1">
      <alignment horizontal="center" vertical="center"/>
    </xf>
    <xf numFmtId="167" fontId="11" fillId="0" borderId="3" xfId="1" applyNumberFormat="1" applyFont="1" applyBorder="1" applyAlignment="1">
      <alignment horizontal="center" vertical="center"/>
    </xf>
    <xf numFmtId="168" fontId="11" fillId="0" borderId="3" xfId="1" applyNumberFormat="1" applyFont="1" applyBorder="1" applyAlignment="1">
      <alignment horizontal="center" vertical="center" wrapText="1"/>
    </xf>
    <xf numFmtId="169" fontId="11" fillId="0" borderId="3" xfId="1" applyNumberFormat="1" applyFont="1" applyBorder="1" applyAlignment="1">
      <alignment horizontal="center" vertical="center" wrapText="1"/>
    </xf>
    <xf numFmtId="170" fontId="11" fillId="0" borderId="3" xfId="1" applyNumberFormat="1" applyFont="1" applyBorder="1" applyAlignment="1">
      <alignment horizontal="center" vertical="center" wrapText="1"/>
    </xf>
    <xf numFmtId="3" fontId="11" fillId="0" borderId="3" xfId="1" applyNumberFormat="1" applyFont="1" applyBorder="1" applyAlignment="1">
      <alignment horizontal="center" vertical="center"/>
    </xf>
    <xf numFmtId="171" fontId="11" fillId="0" borderId="3" xfId="1" applyNumberFormat="1" applyFont="1" applyBorder="1" applyAlignment="1">
      <alignment horizontal="center" vertical="center" wrapText="1"/>
    </xf>
    <xf numFmtId="172" fontId="11" fillId="0" borderId="3" xfId="1" applyNumberFormat="1" applyFont="1" applyBorder="1" applyAlignment="1">
      <alignment horizontal="center" vertical="center" wrapText="1"/>
    </xf>
    <xf numFmtId="173" fontId="11" fillId="0" borderId="3" xfId="1" applyNumberFormat="1" applyFont="1" applyBorder="1" applyAlignment="1">
      <alignment horizontal="center" vertical="center" wrapText="1"/>
    </xf>
    <xf numFmtId="174" fontId="11" fillId="0" borderId="3" xfId="1" applyNumberFormat="1" applyFont="1" applyBorder="1" applyAlignment="1">
      <alignment horizontal="center" vertical="center" wrapText="1"/>
    </xf>
    <xf numFmtId="175" fontId="11" fillId="0" borderId="3" xfId="1" applyNumberFormat="1" applyFont="1" applyBorder="1" applyAlignment="1">
      <alignment horizontal="center" vertical="center" wrapText="1"/>
    </xf>
    <xf numFmtId="176" fontId="11" fillId="0" borderId="3" xfId="1" applyNumberFormat="1" applyFont="1" applyBorder="1" applyAlignment="1">
      <alignment horizontal="center" vertical="center" wrapText="1"/>
    </xf>
    <xf numFmtId="177" fontId="11" fillId="0" borderId="3" xfId="1" applyNumberFormat="1" applyFont="1" applyBorder="1" applyAlignment="1">
      <alignment horizontal="center" vertical="center" wrapText="1"/>
    </xf>
    <xf numFmtId="178" fontId="11" fillId="0" borderId="3" xfId="1" applyNumberFormat="1" applyFont="1" applyBorder="1" applyAlignment="1">
      <alignment horizontal="center" vertical="center" wrapText="1"/>
    </xf>
    <xf numFmtId="0" fontId="13" fillId="7" borderId="3" xfId="1" applyFont="1" applyFill="1" applyBorder="1" applyAlignment="1">
      <alignment horizontal="center" vertical="center"/>
    </xf>
    <xf numFmtId="179" fontId="11" fillId="0" borderId="3" xfId="1" applyNumberFormat="1" applyFont="1" applyBorder="1" applyAlignment="1">
      <alignment horizontal="center" vertical="center" wrapText="1"/>
    </xf>
    <xf numFmtId="180" fontId="11" fillId="0" borderId="3" xfId="1" applyNumberFormat="1" applyFont="1" applyBorder="1" applyAlignment="1">
      <alignment horizontal="center" vertical="center" wrapText="1"/>
    </xf>
    <xf numFmtId="181" fontId="11" fillId="0" borderId="3" xfId="1" applyNumberFormat="1" applyFont="1" applyBorder="1" applyAlignment="1">
      <alignment horizontal="center" vertical="center" wrapText="1"/>
    </xf>
    <xf numFmtId="182" fontId="11" fillId="0" borderId="3" xfId="1" applyNumberFormat="1" applyFont="1" applyBorder="1" applyAlignment="1">
      <alignment horizontal="center" vertical="center" wrapText="1"/>
    </xf>
    <xf numFmtId="183" fontId="11" fillId="0" borderId="3" xfId="1" applyNumberFormat="1" applyFont="1" applyBorder="1" applyAlignment="1">
      <alignment horizontal="center" vertical="center" wrapText="1"/>
    </xf>
    <xf numFmtId="184" fontId="11" fillId="0" borderId="3" xfId="1" applyNumberFormat="1" applyFont="1" applyBorder="1" applyAlignment="1">
      <alignment horizontal="center" vertical="center" wrapText="1"/>
    </xf>
    <xf numFmtId="185" fontId="11" fillId="0" borderId="3" xfId="1" applyNumberFormat="1" applyFont="1" applyBorder="1" applyAlignment="1">
      <alignment horizontal="center" vertical="center" wrapText="1"/>
    </xf>
    <xf numFmtId="0" fontId="14" fillId="8" borderId="6" xfId="1" applyFont="1" applyFill="1" applyBorder="1" applyAlignment="1">
      <alignment horizontal="left"/>
    </xf>
    <xf numFmtId="0" fontId="14" fillId="8" borderId="7" xfId="1" applyFont="1" applyFill="1" applyBorder="1" applyAlignment="1">
      <alignment horizontal="left"/>
    </xf>
    <xf numFmtId="186" fontId="11" fillId="0" borderId="3" xfId="1" applyNumberFormat="1" applyFont="1" applyBorder="1" applyAlignment="1">
      <alignment horizontal="center" vertical="center" wrapText="1"/>
    </xf>
    <xf numFmtId="187" fontId="11" fillId="0" borderId="3" xfId="1" applyNumberFormat="1" applyFont="1" applyBorder="1" applyAlignment="1">
      <alignment horizontal="center" vertical="center" wrapText="1"/>
    </xf>
    <xf numFmtId="188" fontId="11" fillId="0" borderId="3" xfId="1" applyNumberFormat="1" applyFont="1" applyBorder="1" applyAlignment="1">
      <alignment horizontal="center" vertical="center" wrapText="1"/>
    </xf>
    <xf numFmtId="189" fontId="11" fillId="0" borderId="3" xfId="1" applyNumberFormat="1" applyFont="1" applyBorder="1" applyAlignment="1">
      <alignment horizontal="center" vertical="center" wrapText="1"/>
    </xf>
    <xf numFmtId="190" fontId="11" fillId="0" borderId="3" xfId="1" applyNumberFormat="1" applyFont="1" applyBorder="1" applyAlignment="1">
      <alignment horizontal="center" vertical="center" wrapText="1"/>
    </xf>
    <xf numFmtId="191" fontId="11" fillId="0" borderId="3" xfId="1" applyNumberFormat="1" applyFont="1" applyBorder="1" applyAlignment="1">
      <alignment horizontal="center" vertical="center" wrapText="1"/>
    </xf>
    <xf numFmtId="192" fontId="11" fillId="0" borderId="3" xfId="1" applyNumberFormat="1" applyFont="1" applyBorder="1" applyAlignment="1">
      <alignment horizontal="center" vertical="center" wrapText="1"/>
    </xf>
    <xf numFmtId="193" fontId="11" fillId="0" borderId="3" xfId="1" applyNumberFormat="1" applyFont="1" applyBorder="1" applyAlignment="1">
      <alignment horizontal="center" vertical="center" wrapText="1"/>
    </xf>
    <xf numFmtId="194" fontId="11" fillId="0" borderId="3" xfId="1" applyNumberFormat="1" applyFont="1" applyBorder="1" applyAlignment="1">
      <alignment horizontal="center" vertical="center" wrapText="1"/>
    </xf>
    <xf numFmtId="195" fontId="11" fillId="0" borderId="3" xfId="1" applyNumberFormat="1" applyFont="1" applyBorder="1" applyAlignment="1">
      <alignment horizontal="center" vertical="center" wrapText="1"/>
    </xf>
    <xf numFmtId="196" fontId="11" fillId="0" borderId="3" xfId="1" applyNumberFormat="1" applyFont="1" applyBorder="1" applyAlignment="1">
      <alignment horizontal="center" vertical="center" wrapText="1"/>
    </xf>
    <xf numFmtId="197" fontId="11" fillId="0" borderId="3" xfId="1" applyNumberFormat="1" applyFont="1" applyBorder="1" applyAlignment="1">
      <alignment horizontal="center" vertical="center" wrapText="1"/>
    </xf>
    <xf numFmtId="198" fontId="11" fillId="0" borderId="3" xfId="1" applyNumberFormat="1" applyFont="1" applyBorder="1" applyAlignment="1">
      <alignment horizontal="center" vertical="center" wrapText="1"/>
    </xf>
    <xf numFmtId="199" fontId="11" fillId="0" borderId="3" xfId="1" applyNumberFormat="1" applyFont="1" applyBorder="1" applyAlignment="1">
      <alignment horizontal="center" vertical="center" wrapText="1"/>
    </xf>
    <xf numFmtId="200" fontId="11" fillId="0" borderId="3" xfId="1" applyNumberFormat="1" applyFont="1" applyBorder="1" applyAlignment="1">
      <alignment horizontal="center" vertical="center" wrapText="1"/>
    </xf>
    <xf numFmtId="201" fontId="11" fillId="0" borderId="3" xfId="1" applyNumberFormat="1" applyFont="1" applyBorder="1" applyAlignment="1">
      <alignment horizontal="center" vertical="center" wrapText="1"/>
    </xf>
    <xf numFmtId="202" fontId="11" fillId="0" borderId="3" xfId="1" applyNumberFormat="1" applyFont="1" applyBorder="1" applyAlignment="1">
      <alignment horizontal="center" vertical="center" wrapText="1"/>
    </xf>
    <xf numFmtId="203" fontId="11" fillId="0" borderId="3" xfId="1" applyNumberFormat="1" applyFont="1" applyBorder="1" applyAlignment="1">
      <alignment horizontal="center" vertical="center" wrapText="1"/>
    </xf>
    <xf numFmtId="204" fontId="11" fillId="0" borderId="3" xfId="1" applyNumberFormat="1" applyFont="1" applyBorder="1" applyAlignment="1">
      <alignment horizontal="center" vertical="center" wrapText="1"/>
    </xf>
    <xf numFmtId="205" fontId="11" fillId="0" borderId="3" xfId="1" applyNumberFormat="1" applyFont="1" applyBorder="1" applyAlignment="1">
      <alignment horizontal="center" vertical="center" wrapText="1"/>
    </xf>
    <xf numFmtId="206" fontId="11" fillId="0" borderId="3" xfId="1" applyNumberFormat="1" applyFont="1" applyBorder="1" applyAlignment="1">
      <alignment horizontal="center" vertical="center" wrapText="1"/>
    </xf>
    <xf numFmtId="207" fontId="11" fillId="0" borderId="3" xfId="1" applyNumberFormat="1" applyFont="1" applyBorder="1" applyAlignment="1">
      <alignment horizontal="center" vertical="center" wrapText="1"/>
    </xf>
    <xf numFmtId="208" fontId="11" fillId="0" borderId="3" xfId="1" applyNumberFormat="1" applyFont="1" applyBorder="1" applyAlignment="1">
      <alignment horizontal="center" vertical="center" wrapText="1"/>
    </xf>
    <xf numFmtId="209" fontId="11" fillId="0" borderId="3" xfId="1" applyNumberFormat="1" applyFont="1" applyBorder="1" applyAlignment="1">
      <alignment horizontal="center" vertical="center" wrapText="1"/>
    </xf>
    <xf numFmtId="210" fontId="11" fillId="0" borderId="3" xfId="1" applyNumberFormat="1" applyFont="1" applyBorder="1" applyAlignment="1">
      <alignment horizontal="center" vertical="center" wrapText="1"/>
    </xf>
    <xf numFmtId="211" fontId="11" fillId="0" borderId="3" xfId="1" applyNumberFormat="1" applyFont="1" applyBorder="1" applyAlignment="1">
      <alignment horizontal="center" vertical="center" wrapText="1"/>
    </xf>
    <xf numFmtId="212" fontId="11" fillId="0" borderId="3" xfId="1" applyNumberFormat="1" applyFont="1" applyBorder="1" applyAlignment="1">
      <alignment horizontal="center" vertical="center" wrapText="1"/>
    </xf>
    <xf numFmtId="213" fontId="11" fillId="0" borderId="3" xfId="1" applyNumberFormat="1" applyFont="1" applyBorder="1" applyAlignment="1">
      <alignment horizontal="center" vertical="center" wrapText="1"/>
    </xf>
    <xf numFmtId="214" fontId="11" fillId="0" borderId="3" xfId="1" applyNumberFormat="1" applyFont="1" applyBorder="1" applyAlignment="1">
      <alignment horizontal="center" vertical="center" wrapText="1"/>
    </xf>
    <xf numFmtId="215" fontId="11" fillId="0" borderId="3" xfId="1" applyNumberFormat="1" applyFont="1" applyBorder="1" applyAlignment="1">
      <alignment horizontal="center" vertical="center" wrapText="1"/>
    </xf>
    <xf numFmtId="216" fontId="11" fillId="0" borderId="3" xfId="1" applyNumberFormat="1" applyFont="1" applyBorder="1" applyAlignment="1">
      <alignment horizontal="center" vertical="center" wrapText="1"/>
    </xf>
    <xf numFmtId="217" fontId="11" fillId="0" borderId="3" xfId="1" applyNumberFormat="1" applyFont="1" applyBorder="1" applyAlignment="1">
      <alignment horizontal="center" vertical="center" wrapText="1"/>
    </xf>
    <xf numFmtId="218" fontId="11" fillId="0" borderId="3" xfId="1" applyNumberFormat="1" applyFont="1" applyBorder="1" applyAlignment="1">
      <alignment horizontal="center" vertical="center" wrapText="1"/>
    </xf>
    <xf numFmtId="219" fontId="11" fillId="0" borderId="3" xfId="1" applyNumberFormat="1" applyFont="1" applyBorder="1" applyAlignment="1">
      <alignment horizontal="center" vertical="center" wrapText="1"/>
    </xf>
    <xf numFmtId="220" fontId="11" fillId="0" borderId="3" xfId="1" applyNumberFormat="1" applyFont="1" applyBorder="1" applyAlignment="1">
      <alignment horizontal="center" vertical="center" wrapText="1"/>
    </xf>
    <xf numFmtId="221" fontId="11" fillId="0" borderId="3" xfId="1" applyNumberFormat="1" applyFont="1" applyBorder="1" applyAlignment="1">
      <alignment horizontal="center" vertical="center" wrapText="1"/>
    </xf>
    <xf numFmtId="222" fontId="11" fillId="0" borderId="3" xfId="1" applyNumberFormat="1" applyFont="1" applyBorder="1" applyAlignment="1">
      <alignment horizontal="center" vertical="center" wrapText="1"/>
    </xf>
    <xf numFmtId="223" fontId="11" fillId="0" borderId="3" xfId="1" applyNumberFormat="1" applyFont="1" applyBorder="1" applyAlignment="1">
      <alignment horizontal="center" vertical="center" wrapText="1"/>
    </xf>
    <xf numFmtId="224" fontId="11" fillId="0" borderId="3" xfId="1" applyNumberFormat="1" applyFont="1" applyBorder="1" applyAlignment="1">
      <alignment horizontal="center" vertical="center" wrapText="1"/>
    </xf>
    <xf numFmtId="225" fontId="11" fillId="0" borderId="3" xfId="1" applyNumberFormat="1" applyFont="1" applyBorder="1" applyAlignment="1">
      <alignment horizontal="center" vertical="center" wrapText="1"/>
    </xf>
    <xf numFmtId="226" fontId="11" fillId="0" borderId="3" xfId="1" applyNumberFormat="1" applyFont="1" applyBorder="1" applyAlignment="1">
      <alignment horizontal="center" vertical="center" wrapText="1"/>
    </xf>
    <xf numFmtId="227" fontId="11" fillId="0" borderId="3" xfId="1" applyNumberFormat="1" applyFont="1" applyBorder="1" applyAlignment="1">
      <alignment horizontal="center" vertical="center" wrapText="1"/>
    </xf>
    <xf numFmtId="228" fontId="11" fillId="0" borderId="3" xfId="1" applyNumberFormat="1" applyFont="1" applyBorder="1" applyAlignment="1">
      <alignment horizontal="center" vertical="center" wrapText="1"/>
    </xf>
    <xf numFmtId="229" fontId="11" fillId="0" borderId="3" xfId="1" applyNumberFormat="1" applyFont="1" applyBorder="1" applyAlignment="1">
      <alignment horizontal="center" vertical="center" wrapText="1"/>
    </xf>
    <xf numFmtId="230" fontId="11" fillId="0" borderId="3" xfId="1" applyNumberFormat="1" applyFont="1" applyBorder="1" applyAlignment="1">
      <alignment horizontal="center" vertical="center" wrapText="1"/>
    </xf>
    <xf numFmtId="231" fontId="11" fillId="0" borderId="3" xfId="1" applyNumberFormat="1" applyFont="1" applyBorder="1" applyAlignment="1">
      <alignment horizontal="center" vertical="center" wrapText="1"/>
    </xf>
    <xf numFmtId="232" fontId="11" fillId="0" borderId="3" xfId="1" applyNumberFormat="1" applyFont="1" applyBorder="1" applyAlignment="1">
      <alignment horizontal="center" vertical="center" wrapText="1"/>
    </xf>
    <xf numFmtId="233" fontId="11" fillId="0" borderId="3" xfId="1" applyNumberFormat="1" applyFont="1" applyBorder="1" applyAlignment="1">
      <alignment horizontal="center" vertical="center" wrapText="1"/>
    </xf>
    <xf numFmtId="234" fontId="11" fillId="0" borderId="3" xfId="1" applyNumberFormat="1" applyFont="1" applyBorder="1" applyAlignment="1">
      <alignment horizontal="center" vertical="center" wrapText="1"/>
    </xf>
    <xf numFmtId="235" fontId="11" fillId="0" borderId="3" xfId="1" applyNumberFormat="1" applyFont="1" applyBorder="1" applyAlignment="1">
      <alignment horizontal="center" vertical="center" wrapText="1"/>
    </xf>
    <xf numFmtId="236" fontId="11" fillId="0" borderId="3" xfId="1" applyNumberFormat="1" applyFont="1" applyBorder="1" applyAlignment="1">
      <alignment horizontal="center" vertical="center" wrapText="1"/>
    </xf>
    <xf numFmtId="237" fontId="11" fillId="0" borderId="3" xfId="1" applyNumberFormat="1" applyFont="1" applyBorder="1" applyAlignment="1">
      <alignment horizontal="center" vertical="center" wrapText="1"/>
    </xf>
    <xf numFmtId="238" fontId="11" fillId="0" borderId="3" xfId="1" applyNumberFormat="1" applyFont="1" applyBorder="1" applyAlignment="1">
      <alignment horizontal="center" vertical="center" wrapText="1"/>
    </xf>
    <xf numFmtId="239" fontId="11" fillId="0" borderId="3" xfId="1" applyNumberFormat="1" applyFont="1" applyBorder="1" applyAlignment="1">
      <alignment horizontal="center" vertical="center" wrapText="1"/>
    </xf>
    <xf numFmtId="240" fontId="11" fillId="0" borderId="3" xfId="1" applyNumberFormat="1" applyFont="1" applyBorder="1" applyAlignment="1">
      <alignment horizontal="center" vertical="center" wrapText="1"/>
    </xf>
    <xf numFmtId="241" fontId="11" fillId="0" borderId="3" xfId="1" applyNumberFormat="1" applyFont="1" applyBorder="1" applyAlignment="1">
      <alignment horizontal="center" vertical="center" wrapText="1"/>
    </xf>
    <xf numFmtId="242" fontId="11" fillId="0" borderId="3" xfId="1" applyNumberFormat="1" applyFont="1" applyBorder="1" applyAlignment="1">
      <alignment horizontal="center" vertical="center" wrapText="1"/>
    </xf>
    <xf numFmtId="243" fontId="11" fillId="0" borderId="3" xfId="1" applyNumberFormat="1" applyFont="1" applyBorder="1" applyAlignment="1">
      <alignment horizontal="center" vertical="center" wrapText="1"/>
    </xf>
    <xf numFmtId="0" fontId="7" fillId="4" borderId="6" xfId="1" applyFont="1" applyFill="1" applyBorder="1" applyAlignment="1">
      <alignment horizontal="left"/>
    </xf>
    <xf numFmtId="0" fontId="7" fillId="4" borderId="7" xfId="1" applyFont="1" applyFill="1" applyBorder="1" applyAlignment="1">
      <alignment horizontal="left"/>
    </xf>
    <xf numFmtId="0" fontId="15" fillId="4" borderId="5" xfId="1" applyFont="1" applyFill="1" applyBorder="1" applyAlignment="1">
      <alignment horizontal="left" vertical="center" wrapText="1"/>
    </xf>
    <xf numFmtId="0" fontId="2" fillId="2" borderId="1" xfId="1" applyFont="1" applyFill="1" applyBorder="1" applyAlignment="1">
      <alignment horizontal="center" vertical="center" wrapText="1"/>
    </xf>
    <xf numFmtId="0" fontId="2" fillId="2" borderId="2" xfId="1" applyFont="1" applyFill="1" applyBorder="1" applyAlignment="1">
      <alignment horizontal="center" vertical="center" wrapText="1"/>
    </xf>
    <xf numFmtId="0" fontId="4" fillId="2" borderId="0" xfId="1" applyFont="1" applyFill="1" applyAlignment="1">
      <alignment horizontal="left"/>
    </xf>
    <xf numFmtId="0" fontId="5" fillId="2" borderId="0" xfId="1" applyFont="1" applyFill="1" applyAlignment="1">
      <alignment horizontal="right" wrapText="1"/>
    </xf>
    <xf numFmtId="0" fontId="8" fillId="5" borderId="5" xfId="1" applyFont="1" applyFill="1" applyBorder="1" applyAlignment="1">
      <alignment horizontal="left" vertical="center" wrapText="1" indent="2"/>
    </xf>
    <xf numFmtId="0" fontId="3" fillId="2" borderId="1" xfId="1" applyFont="1" applyFill="1" applyBorder="1" applyAlignment="1">
      <alignment horizontal="center" vertical="center" wrapText="1"/>
    </xf>
    <xf numFmtId="0" fontId="3" fillId="2" borderId="2" xfId="1" applyFont="1" applyFill="1" applyBorder="1" applyAlignment="1">
      <alignment horizontal="center" vertical="center" wrapText="1"/>
    </xf>
    <xf numFmtId="0" fontId="8" fillId="6" borderId="5" xfId="1" applyFont="1" applyFill="1" applyBorder="1" applyAlignment="1">
      <alignment horizontal="left" vertical="center" wrapText="1" indent="4"/>
    </xf>
    <xf numFmtId="0" fontId="8" fillId="8" borderId="5" xfId="1" applyFont="1" applyFill="1" applyBorder="1" applyAlignment="1">
      <alignment horizontal="left" vertical="center" wrapText="1" indent="6"/>
    </xf>
    <xf numFmtId="0" fontId="16" fillId="4" borderId="5" xfId="2" applyFill="1" applyBorder="1" applyAlignment="1">
      <alignment horizontal="left" vertical="center" wrapText="1"/>
    </xf>
  </cellXfs>
  <cellStyles count="3">
    <cellStyle name="Гиперссылка" xfId="2" builtinId="8"/>
    <cellStyle name="Обычный" xfId="0" builtinId="0"/>
    <cellStyle name="Обычный 2" xfId="1" xr:uid="{153DD943-A2AF-4D2E-B604-FAD828460EB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theme" Target="theme/theme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13" Type="http://schemas.openxmlformats.org/officeDocument/2006/relationships/image" Target="../media/image28.png"/><Relationship Id="rId18" Type="http://schemas.openxmlformats.org/officeDocument/2006/relationships/image" Target="../media/image33.png"/><Relationship Id="rId26" Type="http://schemas.openxmlformats.org/officeDocument/2006/relationships/image" Target="../media/image41.png"/><Relationship Id="rId3" Type="http://schemas.openxmlformats.org/officeDocument/2006/relationships/image" Target="../media/image18.png"/><Relationship Id="rId21" Type="http://schemas.openxmlformats.org/officeDocument/2006/relationships/image" Target="../media/image36.png"/><Relationship Id="rId7" Type="http://schemas.openxmlformats.org/officeDocument/2006/relationships/image" Target="../media/image22.png"/><Relationship Id="rId12" Type="http://schemas.openxmlformats.org/officeDocument/2006/relationships/image" Target="../media/image27.png"/><Relationship Id="rId17" Type="http://schemas.openxmlformats.org/officeDocument/2006/relationships/image" Target="../media/image32.png"/><Relationship Id="rId25" Type="http://schemas.openxmlformats.org/officeDocument/2006/relationships/image" Target="../media/image40.png"/><Relationship Id="rId2" Type="http://schemas.openxmlformats.org/officeDocument/2006/relationships/image" Target="../media/image17.png"/><Relationship Id="rId16" Type="http://schemas.openxmlformats.org/officeDocument/2006/relationships/image" Target="../media/image31.png"/><Relationship Id="rId20" Type="http://schemas.openxmlformats.org/officeDocument/2006/relationships/image" Target="../media/image35.png"/><Relationship Id="rId1" Type="http://schemas.openxmlformats.org/officeDocument/2006/relationships/image" Target="../media/image1.png"/><Relationship Id="rId6" Type="http://schemas.openxmlformats.org/officeDocument/2006/relationships/image" Target="../media/image21.png"/><Relationship Id="rId11" Type="http://schemas.openxmlformats.org/officeDocument/2006/relationships/image" Target="../media/image26.png"/><Relationship Id="rId24" Type="http://schemas.openxmlformats.org/officeDocument/2006/relationships/image" Target="../media/image39.png"/><Relationship Id="rId5" Type="http://schemas.openxmlformats.org/officeDocument/2006/relationships/image" Target="../media/image20.png"/><Relationship Id="rId15" Type="http://schemas.openxmlformats.org/officeDocument/2006/relationships/image" Target="../media/image30.png"/><Relationship Id="rId23" Type="http://schemas.openxmlformats.org/officeDocument/2006/relationships/image" Target="../media/image38.png"/><Relationship Id="rId10" Type="http://schemas.openxmlformats.org/officeDocument/2006/relationships/image" Target="../media/image25.png"/><Relationship Id="rId19" Type="http://schemas.openxmlformats.org/officeDocument/2006/relationships/image" Target="../media/image34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Relationship Id="rId14" Type="http://schemas.openxmlformats.org/officeDocument/2006/relationships/image" Target="../media/image29.png"/><Relationship Id="rId22" Type="http://schemas.openxmlformats.org/officeDocument/2006/relationships/image" Target="../media/image37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66.png"/><Relationship Id="rId21" Type="http://schemas.openxmlformats.org/officeDocument/2006/relationships/image" Target="../media/image61.png"/><Relationship Id="rId42" Type="http://schemas.openxmlformats.org/officeDocument/2006/relationships/image" Target="../media/image82.png"/><Relationship Id="rId47" Type="http://schemas.openxmlformats.org/officeDocument/2006/relationships/image" Target="../media/image87.png"/><Relationship Id="rId63" Type="http://schemas.openxmlformats.org/officeDocument/2006/relationships/image" Target="../media/image103.png"/><Relationship Id="rId68" Type="http://schemas.openxmlformats.org/officeDocument/2006/relationships/image" Target="../media/image108.png"/><Relationship Id="rId84" Type="http://schemas.openxmlformats.org/officeDocument/2006/relationships/image" Target="../media/image124.png"/><Relationship Id="rId89" Type="http://schemas.openxmlformats.org/officeDocument/2006/relationships/image" Target="../media/image129.png"/><Relationship Id="rId16" Type="http://schemas.openxmlformats.org/officeDocument/2006/relationships/image" Target="../media/image56.png"/><Relationship Id="rId107" Type="http://schemas.openxmlformats.org/officeDocument/2006/relationships/image" Target="../media/image147.png"/><Relationship Id="rId11" Type="http://schemas.openxmlformats.org/officeDocument/2006/relationships/image" Target="../media/image51.png"/><Relationship Id="rId32" Type="http://schemas.openxmlformats.org/officeDocument/2006/relationships/image" Target="../media/image72.png"/><Relationship Id="rId37" Type="http://schemas.openxmlformats.org/officeDocument/2006/relationships/image" Target="../media/image77.png"/><Relationship Id="rId53" Type="http://schemas.openxmlformats.org/officeDocument/2006/relationships/image" Target="../media/image93.png"/><Relationship Id="rId58" Type="http://schemas.openxmlformats.org/officeDocument/2006/relationships/image" Target="../media/image98.png"/><Relationship Id="rId74" Type="http://schemas.openxmlformats.org/officeDocument/2006/relationships/image" Target="../media/image114.png"/><Relationship Id="rId79" Type="http://schemas.openxmlformats.org/officeDocument/2006/relationships/image" Target="../media/image119.png"/><Relationship Id="rId102" Type="http://schemas.openxmlformats.org/officeDocument/2006/relationships/image" Target="../media/image142.png"/><Relationship Id="rId5" Type="http://schemas.openxmlformats.org/officeDocument/2006/relationships/image" Target="../media/image45.png"/><Relationship Id="rId90" Type="http://schemas.openxmlformats.org/officeDocument/2006/relationships/image" Target="../media/image130.png"/><Relationship Id="rId95" Type="http://schemas.openxmlformats.org/officeDocument/2006/relationships/image" Target="../media/image135.png"/><Relationship Id="rId22" Type="http://schemas.openxmlformats.org/officeDocument/2006/relationships/image" Target="../media/image62.png"/><Relationship Id="rId27" Type="http://schemas.openxmlformats.org/officeDocument/2006/relationships/image" Target="../media/image67.png"/><Relationship Id="rId43" Type="http://schemas.openxmlformats.org/officeDocument/2006/relationships/image" Target="../media/image83.png"/><Relationship Id="rId48" Type="http://schemas.openxmlformats.org/officeDocument/2006/relationships/image" Target="../media/image88.png"/><Relationship Id="rId64" Type="http://schemas.openxmlformats.org/officeDocument/2006/relationships/image" Target="../media/image104.png"/><Relationship Id="rId69" Type="http://schemas.openxmlformats.org/officeDocument/2006/relationships/image" Target="../media/image109.png"/><Relationship Id="rId80" Type="http://schemas.openxmlformats.org/officeDocument/2006/relationships/image" Target="../media/image120.png"/><Relationship Id="rId85" Type="http://schemas.openxmlformats.org/officeDocument/2006/relationships/image" Target="../media/image125.pn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33" Type="http://schemas.openxmlformats.org/officeDocument/2006/relationships/image" Target="../media/image73.png"/><Relationship Id="rId38" Type="http://schemas.openxmlformats.org/officeDocument/2006/relationships/image" Target="../media/image78.png"/><Relationship Id="rId59" Type="http://schemas.openxmlformats.org/officeDocument/2006/relationships/image" Target="../media/image99.png"/><Relationship Id="rId103" Type="http://schemas.openxmlformats.org/officeDocument/2006/relationships/image" Target="../media/image143.png"/><Relationship Id="rId108" Type="http://schemas.openxmlformats.org/officeDocument/2006/relationships/image" Target="../media/image148.png"/><Relationship Id="rId54" Type="http://schemas.openxmlformats.org/officeDocument/2006/relationships/image" Target="../media/image94.png"/><Relationship Id="rId70" Type="http://schemas.openxmlformats.org/officeDocument/2006/relationships/image" Target="../media/image110.png"/><Relationship Id="rId75" Type="http://schemas.openxmlformats.org/officeDocument/2006/relationships/image" Target="../media/image115.png"/><Relationship Id="rId91" Type="http://schemas.openxmlformats.org/officeDocument/2006/relationships/image" Target="../media/image131.png"/><Relationship Id="rId96" Type="http://schemas.openxmlformats.org/officeDocument/2006/relationships/image" Target="../media/image136.png"/><Relationship Id="rId1" Type="http://schemas.openxmlformats.org/officeDocument/2006/relationships/image" Target="../media/image1.png"/><Relationship Id="rId6" Type="http://schemas.openxmlformats.org/officeDocument/2006/relationships/image" Target="../media/image46.png"/><Relationship Id="rId15" Type="http://schemas.openxmlformats.org/officeDocument/2006/relationships/image" Target="../media/image55.png"/><Relationship Id="rId23" Type="http://schemas.openxmlformats.org/officeDocument/2006/relationships/image" Target="../media/image63.png"/><Relationship Id="rId28" Type="http://schemas.openxmlformats.org/officeDocument/2006/relationships/image" Target="../media/image68.png"/><Relationship Id="rId36" Type="http://schemas.openxmlformats.org/officeDocument/2006/relationships/image" Target="../media/image76.png"/><Relationship Id="rId49" Type="http://schemas.openxmlformats.org/officeDocument/2006/relationships/image" Target="../media/image89.png"/><Relationship Id="rId57" Type="http://schemas.openxmlformats.org/officeDocument/2006/relationships/image" Target="../media/image97.png"/><Relationship Id="rId106" Type="http://schemas.openxmlformats.org/officeDocument/2006/relationships/image" Target="../media/image146.png"/><Relationship Id="rId10" Type="http://schemas.openxmlformats.org/officeDocument/2006/relationships/image" Target="../media/image50.png"/><Relationship Id="rId31" Type="http://schemas.openxmlformats.org/officeDocument/2006/relationships/image" Target="../media/image71.png"/><Relationship Id="rId44" Type="http://schemas.openxmlformats.org/officeDocument/2006/relationships/image" Target="../media/image84.png"/><Relationship Id="rId52" Type="http://schemas.openxmlformats.org/officeDocument/2006/relationships/image" Target="../media/image92.png"/><Relationship Id="rId60" Type="http://schemas.openxmlformats.org/officeDocument/2006/relationships/image" Target="../media/image100.png"/><Relationship Id="rId65" Type="http://schemas.openxmlformats.org/officeDocument/2006/relationships/image" Target="../media/image105.png"/><Relationship Id="rId73" Type="http://schemas.openxmlformats.org/officeDocument/2006/relationships/image" Target="../media/image113.png"/><Relationship Id="rId78" Type="http://schemas.openxmlformats.org/officeDocument/2006/relationships/image" Target="../media/image118.png"/><Relationship Id="rId81" Type="http://schemas.openxmlformats.org/officeDocument/2006/relationships/image" Target="../media/image121.png"/><Relationship Id="rId86" Type="http://schemas.openxmlformats.org/officeDocument/2006/relationships/image" Target="../media/image126.png"/><Relationship Id="rId94" Type="http://schemas.openxmlformats.org/officeDocument/2006/relationships/image" Target="../media/image134.png"/><Relationship Id="rId99" Type="http://schemas.openxmlformats.org/officeDocument/2006/relationships/image" Target="../media/image139.png"/><Relationship Id="rId101" Type="http://schemas.openxmlformats.org/officeDocument/2006/relationships/image" Target="../media/image141.png"/><Relationship Id="rId4" Type="http://schemas.openxmlformats.org/officeDocument/2006/relationships/image" Target="../media/image44.png"/><Relationship Id="rId9" Type="http://schemas.openxmlformats.org/officeDocument/2006/relationships/image" Target="../media/image49.png"/><Relationship Id="rId13" Type="http://schemas.openxmlformats.org/officeDocument/2006/relationships/image" Target="../media/image53.png"/><Relationship Id="rId18" Type="http://schemas.openxmlformats.org/officeDocument/2006/relationships/image" Target="../media/image58.png"/><Relationship Id="rId39" Type="http://schemas.openxmlformats.org/officeDocument/2006/relationships/image" Target="../media/image79.png"/><Relationship Id="rId109" Type="http://schemas.openxmlformats.org/officeDocument/2006/relationships/image" Target="../media/image149.png"/><Relationship Id="rId34" Type="http://schemas.openxmlformats.org/officeDocument/2006/relationships/image" Target="../media/image74.png"/><Relationship Id="rId50" Type="http://schemas.openxmlformats.org/officeDocument/2006/relationships/image" Target="../media/image90.png"/><Relationship Id="rId55" Type="http://schemas.openxmlformats.org/officeDocument/2006/relationships/image" Target="../media/image95.png"/><Relationship Id="rId76" Type="http://schemas.openxmlformats.org/officeDocument/2006/relationships/image" Target="../media/image116.png"/><Relationship Id="rId97" Type="http://schemas.openxmlformats.org/officeDocument/2006/relationships/image" Target="../media/image137.png"/><Relationship Id="rId104" Type="http://schemas.openxmlformats.org/officeDocument/2006/relationships/image" Target="../media/image144.png"/><Relationship Id="rId7" Type="http://schemas.openxmlformats.org/officeDocument/2006/relationships/image" Target="../media/image47.png"/><Relationship Id="rId71" Type="http://schemas.openxmlformats.org/officeDocument/2006/relationships/image" Target="../media/image111.png"/><Relationship Id="rId92" Type="http://schemas.openxmlformats.org/officeDocument/2006/relationships/image" Target="../media/image132.png"/><Relationship Id="rId2" Type="http://schemas.openxmlformats.org/officeDocument/2006/relationships/image" Target="../media/image42.png"/><Relationship Id="rId29" Type="http://schemas.openxmlformats.org/officeDocument/2006/relationships/image" Target="../media/image69.png"/><Relationship Id="rId24" Type="http://schemas.openxmlformats.org/officeDocument/2006/relationships/image" Target="../media/image64.png"/><Relationship Id="rId40" Type="http://schemas.openxmlformats.org/officeDocument/2006/relationships/image" Target="../media/image80.png"/><Relationship Id="rId45" Type="http://schemas.openxmlformats.org/officeDocument/2006/relationships/image" Target="../media/image85.png"/><Relationship Id="rId66" Type="http://schemas.openxmlformats.org/officeDocument/2006/relationships/image" Target="../media/image106.png"/><Relationship Id="rId87" Type="http://schemas.openxmlformats.org/officeDocument/2006/relationships/image" Target="../media/image127.png"/><Relationship Id="rId110" Type="http://schemas.openxmlformats.org/officeDocument/2006/relationships/image" Target="../media/image150.png"/><Relationship Id="rId61" Type="http://schemas.openxmlformats.org/officeDocument/2006/relationships/image" Target="../media/image101.png"/><Relationship Id="rId82" Type="http://schemas.openxmlformats.org/officeDocument/2006/relationships/image" Target="../media/image122.png"/><Relationship Id="rId19" Type="http://schemas.openxmlformats.org/officeDocument/2006/relationships/image" Target="../media/image59.png"/><Relationship Id="rId14" Type="http://schemas.openxmlformats.org/officeDocument/2006/relationships/image" Target="../media/image54.png"/><Relationship Id="rId30" Type="http://schemas.openxmlformats.org/officeDocument/2006/relationships/image" Target="../media/image70.png"/><Relationship Id="rId35" Type="http://schemas.openxmlformats.org/officeDocument/2006/relationships/image" Target="../media/image75.png"/><Relationship Id="rId56" Type="http://schemas.openxmlformats.org/officeDocument/2006/relationships/image" Target="../media/image96.png"/><Relationship Id="rId77" Type="http://schemas.openxmlformats.org/officeDocument/2006/relationships/image" Target="../media/image117.png"/><Relationship Id="rId100" Type="http://schemas.openxmlformats.org/officeDocument/2006/relationships/image" Target="../media/image140.png"/><Relationship Id="rId105" Type="http://schemas.openxmlformats.org/officeDocument/2006/relationships/image" Target="../media/image145.png"/><Relationship Id="rId8" Type="http://schemas.openxmlformats.org/officeDocument/2006/relationships/image" Target="../media/image48.png"/><Relationship Id="rId51" Type="http://schemas.openxmlformats.org/officeDocument/2006/relationships/image" Target="../media/image91.png"/><Relationship Id="rId72" Type="http://schemas.openxmlformats.org/officeDocument/2006/relationships/image" Target="../media/image112.png"/><Relationship Id="rId93" Type="http://schemas.openxmlformats.org/officeDocument/2006/relationships/image" Target="../media/image133.png"/><Relationship Id="rId98" Type="http://schemas.openxmlformats.org/officeDocument/2006/relationships/image" Target="../media/image138.png"/><Relationship Id="rId3" Type="http://schemas.openxmlformats.org/officeDocument/2006/relationships/image" Target="../media/image43.png"/><Relationship Id="rId25" Type="http://schemas.openxmlformats.org/officeDocument/2006/relationships/image" Target="../media/image65.png"/><Relationship Id="rId46" Type="http://schemas.openxmlformats.org/officeDocument/2006/relationships/image" Target="../media/image86.png"/><Relationship Id="rId67" Type="http://schemas.openxmlformats.org/officeDocument/2006/relationships/image" Target="../media/image107.png"/><Relationship Id="rId20" Type="http://schemas.openxmlformats.org/officeDocument/2006/relationships/image" Target="../media/image60.png"/><Relationship Id="rId41" Type="http://schemas.openxmlformats.org/officeDocument/2006/relationships/image" Target="../media/image81.png"/><Relationship Id="rId62" Type="http://schemas.openxmlformats.org/officeDocument/2006/relationships/image" Target="../media/image102.png"/><Relationship Id="rId83" Type="http://schemas.openxmlformats.org/officeDocument/2006/relationships/image" Target="../media/image123.png"/><Relationship Id="rId88" Type="http://schemas.openxmlformats.org/officeDocument/2006/relationships/image" Target="../media/image128.pn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7.png"/><Relationship Id="rId3" Type="http://schemas.openxmlformats.org/officeDocument/2006/relationships/image" Target="../media/image152.png"/><Relationship Id="rId7" Type="http://schemas.openxmlformats.org/officeDocument/2006/relationships/image" Target="../media/image156.png"/><Relationship Id="rId2" Type="http://schemas.openxmlformats.org/officeDocument/2006/relationships/image" Target="../media/image151.png"/><Relationship Id="rId1" Type="http://schemas.openxmlformats.org/officeDocument/2006/relationships/image" Target="../media/image1.png"/><Relationship Id="rId6" Type="http://schemas.openxmlformats.org/officeDocument/2006/relationships/image" Target="../media/image155.png"/><Relationship Id="rId5" Type="http://schemas.openxmlformats.org/officeDocument/2006/relationships/image" Target="../media/image154.png"/><Relationship Id="rId4" Type="http://schemas.openxmlformats.org/officeDocument/2006/relationships/image" Target="../media/image153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273.png"/><Relationship Id="rId21" Type="http://schemas.openxmlformats.org/officeDocument/2006/relationships/image" Target="../media/image177.png"/><Relationship Id="rId42" Type="http://schemas.openxmlformats.org/officeDocument/2006/relationships/image" Target="../media/image198.png"/><Relationship Id="rId63" Type="http://schemas.openxmlformats.org/officeDocument/2006/relationships/image" Target="../media/image219.png"/><Relationship Id="rId84" Type="http://schemas.openxmlformats.org/officeDocument/2006/relationships/image" Target="../media/image240.png"/><Relationship Id="rId138" Type="http://schemas.openxmlformats.org/officeDocument/2006/relationships/image" Target="../media/image294.png"/><Relationship Id="rId159" Type="http://schemas.openxmlformats.org/officeDocument/2006/relationships/image" Target="../media/image315.png"/><Relationship Id="rId170" Type="http://schemas.openxmlformats.org/officeDocument/2006/relationships/image" Target="../media/image326.png"/><Relationship Id="rId107" Type="http://schemas.openxmlformats.org/officeDocument/2006/relationships/image" Target="../media/image263.png"/><Relationship Id="rId11" Type="http://schemas.openxmlformats.org/officeDocument/2006/relationships/image" Target="../media/image167.png"/><Relationship Id="rId32" Type="http://schemas.openxmlformats.org/officeDocument/2006/relationships/image" Target="../media/image188.png"/><Relationship Id="rId53" Type="http://schemas.openxmlformats.org/officeDocument/2006/relationships/image" Target="../media/image209.png"/><Relationship Id="rId74" Type="http://schemas.openxmlformats.org/officeDocument/2006/relationships/image" Target="../media/image230.png"/><Relationship Id="rId128" Type="http://schemas.openxmlformats.org/officeDocument/2006/relationships/image" Target="../media/image284.png"/><Relationship Id="rId149" Type="http://schemas.openxmlformats.org/officeDocument/2006/relationships/image" Target="../media/image305.png"/><Relationship Id="rId5" Type="http://schemas.openxmlformats.org/officeDocument/2006/relationships/image" Target="../media/image161.png"/><Relationship Id="rId95" Type="http://schemas.openxmlformats.org/officeDocument/2006/relationships/image" Target="../media/image251.png"/><Relationship Id="rId160" Type="http://schemas.openxmlformats.org/officeDocument/2006/relationships/image" Target="../media/image316.png"/><Relationship Id="rId181" Type="http://schemas.openxmlformats.org/officeDocument/2006/relationships/image" Target="../media/image337.png"/><Relationship Id="rId22" Type="http://schemas.openxmlformats.org/officeDocument/2006/relationships/image" Target="../media/image178.png"/><Relationship Id="rId43" Type="http://schemas.openxmlformats.org/officeDocument/2006/relationships/image" Target="../media/image199.png"/><Relationship Id="rId64" Type="http://schemas.openxmlformats.org/officeDocument/2006/relationships/image" Target="../media/image220.png"/><Relationship Id="rId118" Type="http://schemas.openxmlformats.org/officeDocument/2006/relationships/image" Target="../media/image274.png"/><Relationship Id="rId139" Type="http://schemas.openxmlformats.org/officeDocument/2006/relationships/image" Target="../media/image295.png"/><Relationship Id="rId85" Type="http://schemas.openxmlformats.org/officeDocument/2006/relationships/image" Target="../media/image241.png"/><Relationship Id="rId150" Type="http://schemas.openxmlformats.org/officeDocument/2006/relationships/image" Target="../media/image306.png"/><Relationship Id="rId171" Type="http://schemas.openxmlformats.org/officeDocument/2006/relationships/image" Target="../media/image327.png"/><Relationship Id="rId12" Type="http://schemas.openxmlformats.org/officeDocument/2006/relationships/image" Target="../media/image168.png"/><Relationship Id="rId33" Type="http://schemas.openxmlformats.org/officeDocument/2006/relationships/image" Target="../media/image189.png"/><Relationship Id="rId108" Type="http://schemas.openxmlformats.org/officeDocument/2006/relationships/image" Target="../media/image264.png"/><Relationship Id="rId129" Type="http://schemas.openxmlformats.org/officeDocument/2006/relationships/image" Target="../media/image285.png"/><Relationship Id="rId54" Type="http://schemas.openxmlformats.org/officeDocument/2006/relationships/image" Target="../media/image210.png"/><Relationship Id="rId75" Type="http://schemas.openxmlformats.org/officeDocument/2006/relationships/image" Target="../media/image231.png"/><Relationship Id="rId96" Type="http://schemas.openxmlformats.org/officeDocument/2006/relationships/image" Target="../media/image252.png"/><Relationship Id="rId140" Type="http://schemas.openxmlformats.org/officeDocument/2006/relationships/image" Target="../media/image296.png"/><Relationship Id="rId161" Type="http://schemas.openxmlformats.org/officeDocument/2006/relationships/image" Target="../media/image317.png"/><Relationship Id="rId182" Type="http://schemas.openxmlformats.org/officeDocument/2006/relationships/image" Target="../media/image338.png"/><Relationship Id="rId6" Type="http://schemas.openxmlformats.org/officeDocument/2006/relationships/image" Target="../media/image162.png"/><Relationship Id="rId23" Type="http://schemas.openxmlformats.org/officeDocument/2006/relationships/image" Target="../media/image179.png"/><Relationship Id="rId119" Type="http://schemas.openxmlformats.org/officeDocument/2006/relationships/image" Target="../media/image275.png"/><Relationship Id="rId44" Type="http://schemas.openxmlformats.org/officeDocument/2006/relationships/image" Target="../media/image200.png"/><Relationship Id="rId65" Type="http://schemas.openxmlformats.org/officeDocument/2006/relationships/image" Target="../media/image221.png"/><Relationship Id="rId86" Type="http://schemas.openxmlformats.org/officeDocument/2006/relationships/image" Target="../media/image242.png"/><Relationship Id="rId130" Type="http://schemas.openxmlformats.org/officeDocument/2006/relationships/image" Target="../media/image286.png"/><Relationship Id="rId151" Type="http://schemas.openxmlformats.org/officeDocument/2006/relationships/image" Target="../media/image307.png"/><Relationship Id="rId172" Type="http://schemas.openxmlformats.org/officeDocument/2006/relationships/image" Target="../media/image328.png"/><Relationship Id="rId13" Type="http://schemas.openxmlformats.org/officeDocument/2006/relationships/image" Target="../media/image169.png"/><Relationship Id="rId18" Type="http://schemas.openxmlformats.org/officeDocument/2006/relationships/image" Target="../media/image174.png"/><Relationship Id="rId39" Type="http://schemas.openxmlformats.org/officeDocument/2006/relationships/image" Target="../media/image195.png"/><Relationship Id="rId109" Type="http://schemas.openxmlformats.org/officeDocument/2006/relationships/image" Target="../media/image265.png"/><Relationship Id="rId34" Type="http://schemas.openxmlformats.org/officeDocument/2006/relationships/image" Target="../media/image190.png"/><Relationship Id="rId50" Type="http://schemas.openxmlformats.org/officeDocument/2006/relationships/image" Target="../media/image206.png"/><Relationship Id="rId55" Type="http://schemas.openxmlformats.org/officeDocument/2006/relationships/image" Target="../media/image211.png"/><Relationship Id="rId76" Type="http://schemas.openxmlformats.org/officeDocument/2006/relationships/image" Target="../media/image232.png"/><Relationship Id="rId97" Type="http://schemas.openxmlformats.org/officeDocument/2006/relationships/image" Target="../media/image253.png"/><Relationship Id="rId104" Type="http://schemas.openxmlformats.org/officeDocument/2006/relationships/image" Target="../media/image260.png"/><Relationship Id="rId120" Type="http://schemas.openxmlformats.org/officeDocument/2006/relationships/image" Target="../media/image276.png"/><Relationship Id="rId125" Type="http://schemas.openxmlformats.org/officeDocument/2006/relationships/image" Target="../media/image281.png"/><Relationship Id="rId141" Type="http://schemas.openxmlformats.org/officeDocument/2006/relationships/image" Target="../media/image297.png"/><Relationship Id="rId146" Type="http://schemas.openxmlformats.org/officeDocument/2006/relationships/image" Target="../media/image302.png"/><Relationship Id="rId167" Type="http://schemas.openxmlformats.org/officeDocument/2006/relationships/image" Target="../media/image323.png"/><Relationship Id="rId188" Type="http://schemas.openxmlformats.org/officeDocument/2006/relationships/image" Target="../media/image344.png"/><Relationship Id="rId7" Type="http://schemas.openxmlformats.org/officeDocument/2006/relationships/image" Target="../media/image163.png"/><Relationship Id="rId71" Type="http://schemas.openxmlformats.org/officeDocument/2006/relationships/image" Target="../media/image227.png"/><Relationship Id="rId92" Type="http://schemas.openxmlformats.org/officeDocument/2006/relationships/image" Target="../media/image248.png"/><Relationship Id="rId162" Type="http://schemas.openxmlformats.org/officeDocument/2006/relationships/image" Target="../media/image318.png"/><Relationship Id="rId183" Type="http://schemas.openxmlformats.org/officeDocument/2006/relationships/image" Target="../media/image339.png"/><Relationship Id="rId2" Type="http://schemas.openxmlformats.org/officeDocument/2006/relationships/image" Target="../media/image158.png"/><Relationship Id="rId29" Type="http://schemas.openxmlformats.org/officeDocument/2006/relationships/image" Target="../media/image185.png"/><Relationship Id="rId24" Type="http://schemas.openxmlformats.org/officeDocument/2006/relationships/image" Target="../media/image180.png"/><Relationship Id="rId40" Type="http://schemas.openxmlformats.org/officeDocument/2006/relationships/image" Target="../media/image196.png"/><Relationship Id="rId45" Type="http://schemas.openxmlformats.org/officeDocument/2006/relationships/image" Target="../media/image201.png"/><Relationship Id="rId66" Type="http://schemas.openxmlformats.org/officeDocument/2006/relationships/image" Target="../media/image222.png"/><Relationship Id="rId87" Type="http://schemas.openxmlformats.org/officeDocument/2006/relationships/image" Target="../media/image243.png"/><Relationship Id="rId110" Type="http://schemas.openxmlformats.org/officeDocument/2006/relationships/image" Target="../media/image266.png"/><Relationship Id="rId115" Type="http://schemas.openxmlformats.org/officeDocument/2006/relationships/image" Target="../media/image271.png"/><Relationship Id="rId131" Type="http://schemas.openxmlformats.org/officeDocument/2006/relationships/image" Target="../media/image287.png"/><Relationship Id="rId136" Type="http://schemas.openxmlformats.org/officeDocument/2006/relationships/image" Target="../media/image292.png"/><Relationship Id="rId157" Type="http://schemas.openxmlformats.org/officeDocument/2006/relationships/image" Target="../media/image313.png"/><Relationship Id="rId178" Type="http://schemas.openxmlformats.org/officeDocument/2006/relationships/image" Target="../media/image334.png"/><Relationship Id="rId61" Type="http://schemas.openxmlformats.org/officeDocument/2006/relationships/image" Target="../media/image217.png"/><Relationship Id="rId82" Type="http://schemas.openxmlformats.org/officeDocument/2006/relationships/image" Target="../media/image238.png"/><Relationship Id="rId152" Type="http://schemas.openxmlformats.org/officeDocument/2006/relationships/image" Target="../media/image308.png"/><Relationship Id="rId173" Type="http://schemas.openxmlformats.org/officeDocument/2006/relationships/image" Target="../media/image329.png"/><Relationship Id="rId19" Type="http://schemas.openxmlformats.org/officeDocument/2006/relationships/image" Target="../media/image175.png"/><Relationship Id="rId14" Type="http://schemas.openxmlformats.org/officeDocument/2006/relationships/image" Target="../media/image170.png"/><Relationship Id="rId30" Type="http://schemas.openxmlformats.org/officeDocument/2006/relationships/image" Target="../media/image186.png"/><Relationship Id="rId35" Type="http://schemas.openxmlformats.org/officeDocument/2006/relationships/image" Target="../media/image191.png"/><Relationship Id="rId56" Type="http://schemas.openxmlformats.org/officeDocument/2006/relationships/image" Target="../media/image212.png"/><Relationship Id="rId77" Type="http://schemas.openxmlformats.org/officeDocument/2006/relationships/image" Target="../media/image233.png"/><Relationship Id="rId100" Type="http://schemas.openxmlformats.org/officeDocument/2006/relationships/image" Target="../media/image256.png"/><Relationship Id="rId105" Type="http://schemas.openxmlformats.org/officeDocument/2006/relationships/image" Target="../media/image261.png"/><Relationship Id="rId126" Type="http://schemas.openxmlformats.org/officeDocument/2006/relationships/image" Target="../media/image282.png"/><Relationship Id="rId147" Type="http://schemas.openxmlformats.org/officeDocument/2006/relationships/image" Target="../media/image303.png"/><Relationship Id="rId168" Type="http://schemas.openxmlformats.org/officeDocument/2006/relationships/image" Target="../media/image324.png"/><Relationship Id="rId8" Type="http://schemas.openxmlformats.org/officeDocument/2006/relationships/image" Target="../media/image164.png"/><Relationship Id="rId51" Type="http://schemas.openxmlformats.org/officeDocument/2006/relationships/image" Target="../media/image207.png"/><Relationship Id="rId72" Type="http://schemas.openxmlformats.org/officeDocument/2006/relationships/image" Target="../media/image228.png"/><Relationship Id="rId93" Type="http://schemas.openxmlformats.org/officeDocument/2006/relationships/image" Target="../media/image249.png"/><Relationship Id="rId98" Type="http://schemas.openxmlformats.org/officeDocument/2006/relationships/image" Target="../media/image254.png"/><Relationship Id="rId121" Type="http://schemas.openxmlformats.org/officeDocument/2006/relationships/image" Target="../media/image277.png"/><Relationship Id="rId142" Type="http://schemas.openxmlformats.org/officeDocument/2006/relationships/image" Target="../media/image298.png"/><Relationship Id="rId163" Type="http://schemas.openxmlformats.org/officeDocument/2006/relationships/image" Target="../media/image319.png"/><Relationship Id="rId184" Type="http://schemas.openxmlformats.org/officeDocument/2006/relationships/image" Target="../media/image340.png"/><Relationship Id="rId189" Type="http://schemas.openxmlformats.org/officeDocument/2006/relationships/image" Target="../media/image345.png"/><Relationship Id="rId3" Type="http://schemas.openxmlformats.org/officeDocument/2006/relationships/image" Target="../media/image159.png"/><Relationship Id="rId25" Type="http://schemas.openxmlformats.org/officeDocument/2006/relationships/image" Target="../media/image181.png"/><Relationship Id="rId46" Type="http://schemas.openxmlformats.org/officeDocument/2006/relationships/image" Target="../media/image202.png"/><Relationship Id="rId67" Type="http://schemas.openxmlformats.org/officeDocument/2006/relationships/image" Target="../media/image223.png"/><Relationship Id="rId116" Type="http://schemas.openxmlformats.org/officeDocument/2006/relationships/image" Target="../media/image272.png"/><Relationship Id="rId137" Type="http://schemas.openxmlformats.org/officeDocument/2006/relationships/image" Target="../media/image293.png"/><Relationship Id="rId158" Type="http://schemas.openxmlformats.org/officeDocument/2006/relationships/image" Target="../media/image314.png"/><Relationship Id="rId20" Type="http://schemas.openxmlformats.org/officeDocument/2006/relationships/image" Target="../media/image176.png"/><Relationship Id="rId41" Type="http://schemas.openxmlformats.org/officeDocument/2006/relationships/image" Target="../media/image197.png"/><Relationship Id="rId62" Type="http://schemas.openxmlformats.org/officeDocument/2006/relationships/image" Target="../media/image218.png"/><Relationship Id="rId83" Type="http://schemas.openxmlformats.org/officeDocument/2006/relationships/image" Target="../media/image239.png"/><Relationship Id="rId88" Type="http://schemas.openxmlformats.org/officeDocument/2006/relationships/image" Target="../media/image244.png"/><Relationship Id="rId111" Type="http://schemas.openxmlformats.org/officeDocument/2006/relationships/image" Target="../media/image267.png"/><Relationship Id="rId132" Type="http://schemas.openxmlformats.org/officeDocument/2006/relationships/image" Target="../media/image288.png"/><Relationship Id="rId153" Type="http://schemas.openxmlformats.org/officeDocument/2006/relationships/image" Target="../media/image309.png"/><Relationship Id="rId174" Type="http://schemas.openxmlformats.org/officeDocument/2006/relationships/image" Target="../media/image330.png"/><Relationship Id="rId179" Type="http://schemas.openxmlformats.org/officeDocument/2006/relationships/image" Target="../media/image335.png"/><Relationship Id="rId15" Type="http://schemas.openxmlformats.org/officeDocument/2006/relationships/image" Target="../media/image171.png"/><Relationship Id="rId36" Type="http://schemas.openxmlformats.org/officeDocument/2006/relationships/image" Target="../media/image192.png"/><Relationship Id="rId57" Type="http://schemas.openxmlformats.org/officeDocument/2006/relationships/image" Target="../media/image213.png"/><Relationship Id="rId106" Type="http://schemas.openxmlformats.org/officeDocument/2006/relationships/image" Target="../media/image262.png"/><Relationship Id="rId127" Type="http://schemas.openxmlformats.org/officeDocument/2006/relationships/image" Target="../media/image283.png"/><Relationship Id="rId10" Type="http://schemas.openxmlformats.org/officeDocument/2006/relationships/image" Target="../media/image166.png"/><Relationship Id="rId31" Type="http://schemas.openxmlformats.org/officeDocument/2006/relationships/image" Target="../media/image187.png"/><Relationship Id="rId52" Type="http://schemas.openxmlformats.org/officeDocument/2006/relationships/image" Target="../media/image208.png"/><Relationship Id="rId73" Type="http://schemas.openxmlformats.org/officeDocument/2006/relationships/image" Target="../media/image229.png"/><Relationship Id="rId78" Type="http://schemas.openxmlformats.org/officeDocument/2006/relationships/image" Target="../media/image234.png"/><Relationship Id="rId94" Type="http://schemas.openxmlformats.org/officeDocument/2006/relationships/image" Target="../media/image250.png"/><Relationship Id="rId99" Type="http://schemas.openxmlformats.org/officeDocument/2006/relationships/image" Target="../media/image255.png"/><Relationship Id="rId101" Type="http://schemas.openxmlformats.org/officeDocument/2006/relationships/image" Target="../media/image257.png"/><Relationship Id="rId122" Type="http://schemas.openxmlformats.org/officeDocument/2006/relationships/image" Target="../media/image278.png"/><Relationship Id="rId143" Type="http://schemas.openxmlformats.org/officeDocument/2006/relationships/image" Target="../media/image299.png"/><Relationship Id="rId148" Type="http://schemas.openxmlformats.org/officeDocument/2006/relationships/image" Target="../media/image304.png"/><Relationship Id="rId164" Type="http://schemas.openxmlformats.org/officeDocument/2006/relationships/image" Target="../media/image320.png"/><Relationship Id="rId169" Type="http://schemas.openxmlformats.org/officeDocument/2006/relationships/image" Target="../media/image325.png"/><Relationship Id="rId185" Type="http://schemas.openxmlformats.org/officeDocument/2006/relationships/image" Target="../media/image341.png"/><Relationship Id="rId4" Type="http://schemas.openxmlformats.org/officeDocument/2006/relationships/image" Target="../media/image160.png"/><Relationship Id="rId9" Type="http://schemas.openxmlformats.org/officeDocument/2006/relationships/image" Target="../media/image165.png"/><Relationship Id="rId180" Type="http://schemas.openxmlformats.org/officeDocument/2006/relationships/image" Target="../media/image336.png"/><Relationship Id="rId26" Type="http://schemas.openxmlformats.org/officeDocument/2006/relationships/image" Target="../media/image182.png"/><Relationship Id="rId47" Type="http://schemas.openxmlformats.org/officeDocument/2006/relationships/image" Target="../media/image203.png"/><Relationship Id="rId68" Type="http://schemas.openxmlformats.org/officeDocument/2006/relationships/image" Target="../media/image224.png"/><Relationship Id="rId89" Type="http://schemas.openxmlformats.org/officeDocument/2006/relationships/image" Target="../media/image245.png"/><Relationship Id="rId112" Type="http://schemas.openxmlformats.org/officeDocument/2006/relationships/image" Target="../media/image268.png"/><Relationship Id="rId133" Type="http://schemas.openxmlformats.org/officeDocument/2006/relationships/image" Target="../media/image289.png"/><Relationship Id="rId154" Type="http://schemas.openxmlformats.org/officeDocument/2006/relationships/image" Target="../media/image310.png"/><Relationship Id="rId175" Type="http://schemas.openxmlformats.org/officeDocument/2006/relationships/image" Target="../media/image331.png"/><Relationship Id="rId16" Type="http://schemas.openxmlformats.org/officeDocument/2006/relationships/image" Target="../media/image172.png"/><Relationship Id="rId37" Type="http://schemas.openxmlformats.org/officeDocument/2006/relationships/image" Target="../media/image193.png"/><Relationship Id="rId58" Type="http://schemas.openxmlformats.org/officeDocument/2006/relationships/image" Target="../media/image214.png"/><Relationship Id="rId79" Type="http://schemas.openxmlformats.org/officeDocument/2006/relationships/image" Target="../media/image235.png"/><Relationship Id="rId102" Type="http://schemas.openxmlformats.org/officeDocument/2006/relationships/image" Target="../media/image258.png"/><Relationship Id="rId123" Type="http://schemas.openxmlformats.org/officeDocument/2006/relationships/image" Target="../media/image279.png"/><Relationship Id="rId144" Type="http://schemas.openxmlformats.org/officeDocument/2006/relationships/image" Target="../media/image300.png"/><Relationship Id="rId90" Type="http://schemas.openxmlformats.org/officeDocument/2006/relationships/image" Target="../media/image246.png"/><Relationship Id="rId165" Type="http://schemas.openxmlformats.org/officeDocument/2006/relationships/image" Target="../media/image321.png"/><Relationship Id="rId186" Type="http://schemas.openxmlformats.org/officeDocument/2006/relationships/image" Target="../media/image342.png"/><Relationship Id="rId27" Type="http://schemas.openxmlformats.org/officeDocument/2006/relationships/image" Target="../media/image183.png"/><Relationship Id="rId48" Type="http://schemas.openxmlformats.org/officeDocument/2006/relationships/image" Target="../media/image204.png"/><Relationship Id="rId69" Type="http://schemas.openxmlformats.org/officeDocument/2006/relationships/image" Target="../media/image225.png"/><Relationship Id="rId113" Type="http://schemas.openxmlformats.org/officeDocument/2006/relationships/image" Target="../media/image269.png"/><Relationship Id="rId134" Type="http://schemas.openxmlformats.org/officeDocument/2006/relationships/image" Target="../media/image290.png"/><Relationship Id="rId80" Type="http://schemas.openxmlformats.org/officeDocument/2006/relationships/image" Target="../media/image236.png"/><Relationship Id="rId155" Type="http://schemas.openxmlformats.org/officeDocument/2006/relationships/image" Target="../media/image311.png"/><Relationship Id="rId176" Type="http://schemas.openxmlformats.org/officeDocument/2006/relationships/image" Target="../media/image332.png"/><Relationship Id="rId17" Type="http://schemas.openxmlformats.org/officeDocument/2006/relationships/image" Target="../media/image173.png"/><Relationship Id="rId38" Type="http://schemas.openxmlformats.org/officeDocument/2006/relationships/image" Target="../media/image194.png"/><Relationship Id="rId59" Type="http://schemas.openxmlformats.org/officeDocument/2006/relationships/image" Target="../media/image215.png"/><Relationship Id="rId103" Type="http://schemas.openxmlformats.org/officeDocument/2006/relationships/image" Target="../media/image259.png"/><Relationship Id="rId124" Type="http://schemas.openxmlformats.org/officeDocument/2006/relationships/image" Target="../media/image280.png"/><Relationship Id="rId70" Type="http://schemas.openxmlformats.org/officeDocument/2006/relationships/image" Target="../media/image226.png"/><Relationship Id="rId91" Type="http://schemas.openxmlformats.org/officeDocument/2006/relationships/image" Target="../media/image247.png"/><Relationship Id="rId145" Type="http://schemas.openxmlformats.org/officeDocument/2006/relationships/image" Target="../media/image301.png"/><Relationship Id="rId166" Type="http://schemas.openxmlformats.org/officeDocument/2006/relationships/image" Target="../media/image322.png"/><Relationship Id="rId187" Type="http://schemas.openxmlformats.org/officeDocument/2006/relationships/image" Target="../media/image343.png"/><Relationship Id="rId1" Type="http://schemas.openxmlformats.org/officeDocument/2006/relationships/image" Target="../media/image1.png"/><Relationship Id="rId28" Type="http://schemas.openxmlformats.org/officeDocument/2006/relationships/image" Target="../media/image184.png"/><Relationship Id="rId49" Type="http://schemas.openxmlformats.org/officeDocument/2006/relationships/image" Target="../media/image205.png"/><Relationship Id="rId114" Type="http://schemas.openxmlformats.org/officeDocument/2006/relationships/image" Target="../media/image270.png"/><Relationship Id="rId60" Type="http://schemas.openxmlformats.org/officeDocument/2006/relationships/image" Target="../media/image216.png"/><Relationship Id="rId81" Type="http://schemas.openxmlformats.org/officeDocument/2006/relationships/image" Target="../media/image237.png"/><Relationship Id="rId135" Type="http://schemas.openxmlformats.org/officeDocument/2006/relationships/image" Target="../media/image291.png"/><Relationship Id="rId156" Type="http://schemas.openxmlformats.org/officeDocument/2006/relationships/image" Target="../media/image312.png"/><Relationship Id="rId177" Type="http://schemas.openxmlformats.org/officeDocument/2006/relationships/image" Target="../media/image333.png"/></Relationships>
</file>

<file path=xl/drawings/_rels/drawing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461.png"/><Relationship Id="rId21" Type="http://schemas.openxmlformats.org/officeDocument/2006/relationships/image" Target="../media/image365.png"/><Relationship Id="rId42" Type="http://schemas.openxmlformats.org/officeDocument/2006/relationships/image" Target="../media/image386.png"/><Relationship Id="rId47" Type="http://schemas.openxmlformats.org/officeDocument/2006/relationships/image" Target="../media/image391.png"/><Relationship Id="rId63" Type="http://schemas.openxmlformats.org/officeDocument/2006/relationships/image" Target="../media/image407.png"/><Relationship Id="rId68" Type="http://schemas.openxmlformats.org/officeDocument/2006/relationships/image" Target="../media/image412.png"/><Relationship Id="rId84" Type="http://schemas.openxmlformats.org/officeDocument/2006/relationships/image" Target="../media/image428.png"/><Relationship Id="rId89" Type="http://schemas.openxmlformats.org/officeDocument/2006/relationships/image" Target="../media/image433.png"/><Relationship Id="rId112" Type="http://schemas.openxmlformats.org/officeDocument/2006/relationships/image" Target="../media/image456.png"/><Relationship Id="rId16" Type="http://schemas.openxmlformats.org/officeDocument/2006/relationships/image" Target="../media/image360.png"/><Relationship Id="rId107" Type="http://schemas.openxmlformats.org/officeDocument/2006/relationships/image" Target="../media/image451.png"/><Relationship Id="rId11" Type="http://schemas.openxmlformats.org/officeDocument/2006/relationships/image" Target="../media/image355.png"/><Relationship Id="rId32" Type="http://schemas.openxmlformats.org/officeDocument/2006/relationships/image" Target="../media/image376.png"/><Relationship Id="rId37" Type="http://schemas.openxmlformats.org/officeDocument/2006/relationships/image" Target="../media/image381.png"/><Relationship Id="rId53" Type="http://schemas.openxmlformats.org/officeDocument/2006/relationships/image" Target="../media/image397.png"/><Relationship Id="rId58" Type="http://schemas.openxmlformats.org/officeDocument/2006/relationships/image" Target="../media/image402.png"/><Relationship Id="rId74" Type="http://schemas.openxmlformats.org/officeDocument/2006/relationships/image" Target="../media/image418.png"/><Relationship Id="rId79" Type="http://schemas.openxmlformats.org/officeDocument/2006/relationships/image" Target="../media/image423.png"/><Relationship Id="rId102" Type="http://schemas.openxmlformats.org/officeDocument/2006/relationships/image" Target="../media/image446.png"/><Relationship Id="rId123" Type="http://schemas.openxmlformats.org/officeDocument/2006/relationships/image" Target="../media/image467.png"/><Relationship Id="rId128" Type="http://schemas.openxmlformats.org/officeDocument/2006/relationships/image" Target="../media/image472.png"/><Relationship Id="rId5" Type="http://schemas.openxmlformats.org/officeDocument/2006/relationships/image" Target="../media/image349.png"/><Relationship Id="rId90" Type="http://schemas.openxmlformats.org/officeDocument/2006/relationships/image" Target="../media/image434.png"/><Relationship Id="rId95" Type="http://schemas.openxmlformats.org/officeDocument/2006/relationships/image" Target="../media/image439.png"/><Relationship Id="rId22" Type="http://schemas.openxmlformats.org/officeDocument/2006/relationships/image" Target="../media/image366.png"/><Relationship Id="rId27" Type="http://schemas.openxmlformats.org/officeDocument/2006/relationships/image" Target="../media/image371.png"/><Relationship Id="rId43" Type="http://schemas.openxmlformats.org/officeDocument/2006/relationships/image" Target="../media/image387.png"/><Relationship Id="rId48" Type="http://schemas.openxmlformats.org/officeDocument/2006/relationships/image" Target="../media/image392.png"/><Relationship Id="rId64" Type="http://schemas.openxmlformats.org/officeDocument/2006/relationships/image" Target="../media/image408.png"/><Relationship Id="rId69" Type="http://schemas.openxmlformats.org/officeDocument/2006/relationships/image" Target="../media/image413.png"/><Relationship Id="rId113" Type="http://schemas.openxmlformats.org/officeDocument/2006/relationships/image" Target="../media/image457.png"/><Relationship Id="rId118" Type="http://schemas.openxmlformats.org/officeDocument/2006/relationships/image" Target="../media/image462.png"/><Relationship Id="rId80" Type="http://schemas.openxmlformats.org/officeDocument/2006/relationships/image" Target="../media/image424.png"/><Relationship Id="rId85" Type="http://schemas.openxmlformats.org/officeDocument/2006/relationships/image" Target="../media/image429.png"/><Relationship Id="rId12" Type="http://schemas.openxmlformats.org/officeDocument/2006/relationships/image" Target="../media/image356.png"/><Relationship Id="rId17" Type="http://schemas.openxmlformats.org/officeDocument/2006/relationships/image" Target="../media/image361.png"/><Relationship Id="rId33" Type="http://schemas.openxmlformats.org/officeDocument/2006/relationships/image" Target="../media/image377.png"/><Relationship Id="rId38" Type="http://schemas.openxmlformats.org/officeDocument/2006/relationships/image" Target="../media/image382.png"/><Relationship Id="rId59" Type="http://schemas.openxmlformats.org/officeDocument/2006/relationships/image" Target="../media/image403.png"/><Relationship Id="rId103" Type="http://schemas.openxmlformats.org/officeDocument/2006/relationships/image" Target="../media/image447.png"/><Relationship Id="rId108" Type="http://schemas.openxmlformats.org/officeDocument/2006/relationships/image" Target="../media/image452.png"/><Relationship Id="rId124" Type="http://schemas.openxmlformats.org/officeDocument/2006/relationships/image" Target="../media/image468.png"/><Relationship Id="rId129" Type="http://schemas.openxmlformats.org/officeDocument/2006/relationships/image" Target="../media/image473.png"/><Relationship Id="rId54" Type="http://schemas.openxmlformats.org/officeDocument/2006/relationships/image" Target="../media/image398.png"/><Relationship Id="rId70" Type="http://schemas.openxmlformats.org/officeDocument/2006/relationships/image" Target="../media/image414.png"/><Relationship Id="rId75" Type="http://schemas.openxmlformats.org/officeDocument/2006/relationships/image" Target="../media/image419.png"/><Relationship Id="rId91" Type="http://schemas.openxmlformats.org/officeDocument/2006/relationships/image" Target="../media/image435.png"/><Relationship Id="rId96" Type="http://schemas.openxmlformats.org/officeDocument/2006/relationships/image" Target="../media/image440.png"/><Relationship Id="rId1" Type="http://schemas.openxmlformats.org/officeDocument/2006/relationships/image" Target="../media/image1.png"/><Relationship Id="rId6" Type="http://schemas.openxmlformats.org/officeDocument/2006/relationships/image" Target="../media/image350.png"/><Relationship Id="rId23" Type="http://schemas.openxmlformats.org/officeDocument/2006/relationships/image" Target="../media/image367.png"/><Relationship Id="rId28" Type="http://schemas.openxmlformats.org/officeDocument/2006/relationships/image" Target="../media/image372.png"/><Relationship Id="rId49" Type="http://schemas.openxmlformats.org/officeDocument/2006/relationships/image" Target="../media/image393.png"/><Relationship Id="rId114" Type="http://schemas.openxmlformats.org/officeDocument/2006/relationships/image" Target="../media/image458.png"/><Relationship Id="rId119" Type="http://schemas.openxmlformats.org/officeDocument/2006/relationships/image" Target="../media/image463.png"/><Relationship Id="rId44" Type="http://schemas.openxmlformats.org/officeDocument/2006/relationships/image" Target="../media/image388.png"/><Relationship Id="rId60" Type="http://schemas.openxmlformats.org/officeDocument/2006/relationships/image" Target="../media/image404.png"/><Relationship Id="rId65" Type="http://schemas.openxmlformats.org/officeDocument/2006/relationships/image" Target="../media/image409.png"/><Relationship Id="rId81" Type="http://schemas.openxmlformats.org/officeDocument/2006/relationships/image" Target="../media/image425.png"/><Relationship Id="rId86" Type="http://schemas.openxmlformats.org/officeDocument/2006/relationships/image" Target="../media/image430.png"/><Relationship Id="rId130" Type="http://schemas.openxmlformats.org/officeDocument/2006/relationships/image" Target="../media/image474.png"/><Relationship Id="rId13" Type="http://schemas.openxmlformats.org/officeDocument/2006/relationships/image" Target="../media/image357.png"/><Relationship Id="rId18" Type="http://schemas.openxmlformats.org/officeDocument/2006/relationships/image" Target="../media/image362.png"/><Relationship Id="rId39" Type="http://schemas.openxmlformats.org/officeDocument/2006/relationships/image" Target="../media/image383.png"/><Relationship Id="rId109" Type="http://schemas.openxmlformats.org/officeDocument/2006/relationships/image" Target="../media/image453.png"/><Relationship Id="rId34" Type="http://schemas.openxmlformats.org/officeDocument/2006/relationships/image" Target="../media/image378.png"/><Relationship Id="rId50" Type="http://schemas.openxmlformats.org/officeDocument/2006/relationships/image" Target="../media/image394.png"/><Relationship Id="rId55" Type="http://schemas.openxmlformats.org/officeDocument/2006/relationships/image" Target="../media/image399.png"/><Relationship Id="rId76" Type="http://schemas.openxmlformats.org/officeDocument/2006/relationships/image" Target="../media/image420.png"/><Relationship Id="rId97" Type="http://schemas.openxmlformats.org/officeDocument/2006/relationships/image" Target="../media/image441.png"/><Relationship Id="rId104" Type="http://schemas.openxmlformats.org/officeDocument/2006/relationships/image" Target="../media/image448.png"/><Relationship Id="rId120" Type="http://schemas.openxmlformats.org/officeDocument/2006/relationships/image" Target="../media/image464.png"/><Relationship Id="rId125" Type="http://schemas.openxmlformats.org/officeDocument/2006/relationships/image" Target="../media/image469.png"/><Relationship Id="rId7" Type="http://schemas.openxmlformats.org/officeDocument/2006/relationships/image" Target="../media/image351.png"/><Relationship Id="rId71" Type="http://schemas.openxmlformats.org/officeDocument/2006/relationships/image" Target="../media/image415.png"/><Relationship Id="rId92" Type="http://schemas.openxmlformats.org/officeDocument/2006/relationships/image" Target="../media/image436.png"/><Relationship Id="rId2" Type="http://schemas.openxmlformats.org/officeDocument/2006/relationships/image" Target="../media/image346.png"/><Relationship Id="rId29" Type="http://schemas.openxmlformats.org/officeDocument/2006/relationships/image" Target="../media/image373.png"/><Relationship Id="rId24" Type="http://schemas.openxmlformats.org/officeDocument/2006/relationships/image" Target="../media/image368.png"/><Relationship Id="rId40" Type="http://schemas.openxmlformats.org/officeDocument/2006/relationships/image" Target="../media/image384.png"/><Relationship Id="rId45" Type="http://schemas.openxmlformats.org/officeDocument/2006/relationships/image" Target="../media/image389.png"/><Relationship Id="rId66" Type="http://schemas.openxmlformats.org/officeDocument/2006/relationships/image" Target="../media/image410.png"/><Relationship Id="rId87" Type="http://schemas.openxmlformats.org/officeDocument/2006/relationships/image" Target="../media/image431.png"/><Relationship Id="rId110" Type="http://schemas.openxmlformats.org/officeDocument/2006/relationships/image" Target="../media/image454.png"/><Relationship Id="rId115" Type="http://schemas.openxmlformats.org/officeDocument/2006/relationships/image" Target="../media/image459.png"/><Relationship Id="rId131" Type="http://schemas.openxmlformats.org/officeDocument/2006/relationships/image" Target="../media/image475.png"/><Relationship Id="rId61" Type="http://schemas.openxmlformats.org/officeDocument/2006/relationships/image" Target="../media/image405.png"/><Relationship Id="rId82" Type="http://schemas.openxmlformats.org/officeDocument/2006/relationships/image" Target="../media/image426.png"/><Relationship Id="rId19" Type="http://schemas.openxmlformats.org/officeDocument/2006/relationships/image" Target="../media/image363.png"/><Relationship Id="rId14" Type="http://schemas.openxmlformats.org/officeDocument/2006/relationships/image" Target="../media/image358.png"/><Relationship Id="rId30" Type="http://schemas.openxmlformats.org/officeDocument/2006/relationships/image" Target="../media/image374.png"/><Relationship Id="rId35" Type="http://schemas.openxmlformats.org/officeDocument/2006/relationships/image" Target="../media/image379.png"/><Relationship Id="rId56" Type="http://schemas.openxmlformats.org/officeDocument/2006/relationships/image" Target="../media/image400.png"/><Relationship Id="rId77" Type="http://schemas.openxmlformats.org/officeDocument/2006/relationships/image" Target="../media/image421.png"/><Relationship Id="rId100" Type="http://schemas.openxmlformats.org/officeDocument/2006/relationships/image" Target="../media/image444.png"/><Relationship Id="rId105" Type="http://schemas.openxmlformats.org/officeDocument/2006/relationships/image" Target="../media/image449.png"/><Relationship Id="rId126" Type="http://schemas.openxmlformats.org/officeDocument/2006/relationships/image" Target="../media/image470.png"/><Relationship Id="rId8" Type="http://schemas.openxmlformats.org/officeDocument/2006/relationships/image" Target="../media/image352.png"/><Relationship Id="rId51" Type="http://schemas.openxmlformats.org/officeDocument/2006/relationships/image" Target="../media/image395.png"/><Relationship Id="rId72" Type="http://schemas.openxmlformats.org/officeDocument/2006/relationships/image" Target="../media/image416.png"/><Relationship Id="rId93" Type="http://schemas.openxmlformats.org/officeDocument/2006/relationships/image" Target="../media/image437.png"/><Relationship Id="rId98" Type="http://schemas.openxmlformats.org/officeDocument/2006/relationships/image" Target="../media/image442.png"/><Relationship Id="rId121" Type="http://schemas.openxmlformats.org/officeDocument/2006/relationships/image" Target="../media/image465.png"/><Relationship Id="rId3" Type="http://schemas.openxmlformats.org/officeDocument/2006/relationships/image" Target="../media/image347.png"/><Relationship Id="rId25" Type="http://schemas.openxmlformats.org/officeDocument/2006/relationships/image" Target="../media/image369.png"/><Relationship Id="rId46" Type="http://schemas.openxmlformats.org/officeDocument/2006/relationships/image" Target="../media/image390.png"/><Relationship Id="rId67" Type="http://schemas.openxmlformats.org/officeDocument/2006/relationships/image" Target="../media/image411.png"/><Relationship Id="rId116" Type="http://schemas.openxmlformats.org/officeDocument/2006/relationships/image" Target="../media/image460.png"/><Relationship Id="rId20" Type="http://schemas.openxmlformats.org/officeDocument/2006/relationships/image" Target="../media/image364.png"/><Relationship Id="rId41" Type="http://schemas.openxmlformats.org/officeDocument/2006/relationships/image" Target="../media/image385.png"/><Relationship Id="rId62" Type="http://schemas.openxmlformats.org/officeDocument/2006/relationships/image" Target="../media/image406.png"/><Relationship Id="rId83" Type="http://schemas.openxmlformats.org/officeDocument/2006/relationships/image" Target="../media/image427.png"/><Relationship Id="rId88" Type="http://schemas.openxmlformats.org/officeDocument/2006/relationships/image" Target="../media/image432.png"/><Relationship Id="rId111" Type="http://schemas.openxmlformats.org/officeDocument/2006/relationships/image" Target="../media/image455.png"/><Relationship Id="rId15" Type="http://schemas.openxmlformats.org/officeDocument/2006/relationships/image" Target="../media/image359.png"/><Relationship Id="rId36" Type="http://schemas.openxmlformats.org/officeDocument/2006/relationships/image" Target="../media/image380.png"/><Relationship Id="rId57" Type="http://schemas.openxmlformats.org/officeDocument/2006/relationships/image" Target="../media/image401.png"/><Relationship Id="rId106" Type="http://schemas.openxmlformats.org/officeDocument/2006/relationships/image" Target="../media/image450.png"/><Relationship Id="rId127" Type="http://schemas.openxmlformats.org/officeDocument/2006/relationships/image" Target="../media/image471.png"/><Relationship Id="rId10" Type="http://schemas.openxmlformats.org/officeDocument/2006/relationships/image" Target="../media/image354.png"/><Relationship Id="rId31" Type="http://schemas.openxmlformats.org/officeDocument/2006/relationships/image" Target="../media/image375.png"/><Relationship Id="rId52" Type="http://schemas.openxmlformats.org/officeDocument/2006/relationships/image" Target="../media/image396.png"/><Relationship Id="rId73" Type="http://schemas.openxmlformats.org/officeDocument/2006/relationships/image" Target="../media/image417.png"/><Relationship Id="rId78" Type="http://schemas.openxmlformats.org/officeDocument/2006/relationships/image" Target="../media/image422.png"/><Relationship Id="rId94" Type="http://schemas.openxmlformats.org/officeDocument/2006/relationships/image" Target="../media/image438.png"/><Relationship Id="rId99" Type="http://schemas.openxmlformats.org/officeDocument/2006/relationships/image" Target="../media/image443.png"/><Relationship Id="rId101" Type="http://schemas.openxmlformats.org/officeDocument/2006/relationships/image" Target="../media/image445.png"/><Relationship Id="rId122" Type="http://schemas.openxmlformats.org/officeDocument/2006/relationships/image" Target="../media/image466.png"/><Relationship Id="rId4" Type="http://schemas.openxmlformats.org/officeDocument/2006/relationships/image" Target="../media/image348.png"/><Relationship Id="rId9" Type="http://schemas.openxmlformats.org/officeDocument/2006/relationships/image" Target="../media/image353.png"/><Relationship Id="rId26" Type="http://schemas.openxmlformats.org/officeDocument/2006/relationships/image" Target="../media/image370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87.png"/><Relationship Id="rId18" Type="http://schemas.openxmlformats.org/officeDocument/2006/relationships/image" Target="../media/image492.png"/><Relationship Id="rId26" Type="http://schemas.openxmlformats.org/officeDocument/2006/relationships/image" Target="../media/image500.png"/><Relationship Id="rId39" Type="http://schemas.openxmlformats.org/officeDocument/2006/relationships/image" Target="../media/image513.png"/><Relationship Id="rId21" Type="http://schemas.openxmlformats.org/officeDocument/2006/relationships/image" Target="../media/image495.png"/><Relationship Id="rId34" Type="http://schemas.openxmlformats.org/officeDocument/2006/relationships/image" Target="../media/image508.png"/><Relationship Id="rId42" Type="http://schemas.openxmlformats.org/officeDocument/2006/relationships/image" Target="../media/image516.png"/><Relationship Id="rId7" Type="http://schemas.openxmlformats.org/officeDocument/2006/relationships/image" Target="../media/image481.png"/><Relationship Id="rId2" Type="http://schemas.openxmlformats.org/officeDocument/2006/relationships/image" Target="../media/image476.png"/><Relationship Id="rId16" Type="http://schemas.openxmlformats.org/officeDocument/2006/relationships/image" Target="../media/image490.png"/><Relationship Id="rId20" Type="http://schemas.openxmlformats.org/officeDocument/2006/relationships/image" Target="../media/image494.png"/><Relationship Id="rId29" Type="http://schemas.openxmlformats.org/officeDocument/2006/relationships/image" Target="../media/image503.png"/><Relationship Id="rId41" Type="http://schemas.openxmlformats.org/officeDocument/2006/relationships/image" Target="../media/image515.png"/><Relationship Id="rId1" Type="http://schemas.openxmlformats.org/officeDocument/2006/relationships/image" Target="../media/image1.png"/><Relationship Id="rId6" Type="http://schemas.openxmlformats.org/officeDocument/2006/relationships/image" Target="../media/image480.png"/><Relationship Id="rId11" Type="http://schemas.openxmlformats.org/officeDocument/2006/relationships/image" Target="../media/image485.png"/><Relationship Id="rId24" Type="http://schemas.openxmlformats.org/officeDocument/2006/relationships/image" Target="../media/image498.png"/><Relationship Id="rId32" Type="http://schemas.openxmlformats.org/officeDocument/2006/relationships/image" Target="../media/image506.png"/><Relationship Id="rId37" Type="http://schemas.openxmlformats.org/officeDocument/2006/relationships/image" Target="../media/image511.png"/><Relationship Id="rId40" Type="http://schemas.openxmlformats.org/officeDocument/2006/relationships/image" Target="../media/image514.png"/><Relationship Id="rId5" Type="http://schemas.openxmlformats.org/officeDocument/2006/relationships/image" Target="../media/image479.png"/><Relationship Id="rId15" Type="http://schemas.openxmlformats.org/officeDocument/2006/relationships/image" Target="../media/image489.png"/><Relationship Id="rId23" Type="http://schemas.openxmlformats.org/officeDocument/2006/relationships/image" Target="../media/image497.png"/><Relationship Id="rId28" Type="http://schemas.openxmlformats.org/officeDocument/2006/relationships/image" Target="../media/image502.png"/><Relationship Id="rId36" Type="http://schemas.openxmlformats.org/officeDocument/2006/relationships/image" Target="../media/image510.png"/><Relationship Id="rId10" Type="http://schemas.openxmlformats.org/officeDocument/2006/relationships/image" Target="../media/image484.png"/><Relationship Id="rId19" Type="http://schemas.openxmlformats.org/officeDocument/2006/relationships/image" Target="../media/image493.png"/><Relationship Id="rId31" Type="http://schemas.openxmlformats.org/officeDocument/2006/relationships/image" Target="../media/image505.png"/><Relationship Id="rId4" Type="http://schemas.openxmlformats.org/officeDocument/2006/relationships/image" Target="../media/image478.png"/><Relationship Id="rId9" Type="http://schemas.openxmlformats.org/officeDocument/2006/relationships/image" Target="../media/image483.png"/><Relationship Id="rId14" Type="http://schemas.openxmlformats.org/officeDocument/2006/relationships/image" Target="../media/image488.png"/><Relationship Id="rId22" Type="http://schemas.openxmlformats.org/officeDocument/2006/relationships/image" Target="../media/image496.png"/><Relationship Id="rId27" Type="http://schemas.openxmlformats.org/officeDocument/2006/relationships/image" Target="../media/image501.png"/><Relationship Id="rId30" Type="http://schemas.openxmlformats.org/officeDocument/2006/relationships/image" Target="../media/image504.png"/><Relationship Id="rId35" Type="http://schemas.openxmlformats.org/officeDocument/2006/relationships/image" Target="../media/image509.png"/><Relationship Id="rId8" Type="http://schemas.openxmlformats.org/officeDocument/2006/relationships/image" Target="../media/image482.png"/><Relationship Id="rId3" Type="http://schemas.openxmlformats.org/officeDocument/2006/relationships/image" Target="../media/image477.png"/><Relationship Id="rId12" Type="http://schemas.openxmlformats.org/officeDocument/2006/relationships/image" Target="../media/image486.png"/><Relationship Id="rId17" Type="http://schemas.openxmlformats.org/officeDocument/2006/relationships/image" Target="../media/image491.png"/><Relationship Id="rId25" Type="http://schemas.openxmlformats.org/officeDocument/2006/relationships/image" Target="../media/image499.png"/><Relationship Id="rId33" Type="http://schemas.openxmlformats.org/officeDocument/2006/relationships/image" Target="../media/image507.png"/><Relationship Id="rId38" Type="http://schemas.openxmlformats.org/officeDocument/2006/relationships/image" Target="../media/image51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3.png"/><Relationship Id="rId13" Type="http://schemas.openxmlformats.org/officeDocument/2006/relationships/image" Target="../media/image528.png"/><Relationship Id="rId18" Type="http://schemas.openxmlformats.org/officeDocument/2006/relationships/image" Target="../media/image533.png"/><Relationship Id="rId3" Type="http://schemas.openxmlformats.org/officeDocument/2006/relationships/image" Target="../media/image518.png"/><Relationship Id="rId21" Type="http://schemas.openxmlformats.org/officeDocument/2006/relationships/image" Target="../media/image536.png"/><Relationship Id="rId7" Type="http://schemas.openxmlformats.org/officeDocument/2006/relationships/image" Target="../media/image522.png"/><Relationship Id="rId12" Type="http://schemas.openxmlformats.org/officeDocument/2006/relationships/image" Target="../media/image527.png"/><Relationship Id="rId17" Type="http://schemas.openxmlformats.org/officeDocument/2006/relationships/image" Target="../media/image532.png"/><Relationship Id="rId25" Type="http://schemas.openxmlformats.org/officeDocument/2006/relationships/image" Target="../media/image540.png"/><Relationship Id="rId2" Type="http://schemas.openxmlformats.org/officeDocument/2006/relationships/image" Target="../media/image517.png"/><Relationship Id="rId16" Type="http://schemas.openxmlformats.org/officeDocument/2006/relationships/image" Target="../media/image531.png"/><Relationship Id="rId20" Type="http://schemas.openxmlformats.org/officeDocument/2006/relationships/image" Target="../media/image535.png"/><Relationship Id="rId1" Type="http://schemas.openxmlformats.org/officeDocument/2006/relationships/image" Target="../media/image1.png"/><Relationship Id="rId6" Type="http://schemas.openxmlformats.org/officeDocument/2006/relationships/image" Target="../media/image521.png"/><Relationship Id="rId11" Type="http://schemas.openxmlformats.org/officeDocument/2006/relationships/image" Target="../media/image526.png"/><Relationship Id="rId24" Type="http://schemas.openxmlformats.org/officeDocument/2006/relationships/image" Target="../media/image539.png"/><Relationship Id="rId5" Type="http://schemas.openxmlformats.org/officeDocument/2006/relationships/image" Target="../media/image520.png"/><Relationship Id="rId15" Type="http://schemas.openxmlformats.org/officeDocument/2006/relationships/image" Target="../media/image530.png"/><Relationship Id="rId23" Type="http://schemas.openxmlformats.org/officeDocument/2006/relationships/image" Target="../media/image538.png"/><Relationship Id="rId10" Type="http://schemas.openxmlformats.org/officeDocument/2006/relationships/image" Target="../media/image525.png"/><Relationship Id="rId19" Type="http://schemas.openxmlformats.org/officeDocument/2006/relationships/image" Target="../media/image534.png"/><Relationship Id="rId4" Type="http://schemas.openxmlformats.org/officeDocument/2006/relationships/image" Target="../media/image519.png"/><Relationship Id="rId9" Type="http://schemas.openxmlformats.org/officeDocument/2006/relationships/image" Target="../media/image524.png"/><Relationship Id="rId14" Type="http://schemas.openxmlformats.org/officeDocument/2006/relationships/image" Target="../media/image529.png"/><Relationship Id="rId22" Type="http://schemas.openxmlformats.org/officeDocument/2006/relationships/image" Target="../media/image537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42.png"/><Relationship Id="rId2" Type="http://schemas.openxmlformats.org/officeDocument/2006/relationships/image" Target="../media/image541.png"/><Relationship Id="rId1" Type="http://schemas.openxmlformats.org/officeDocument/2006/relationships/image" Target="../media/image1.png"/><Relationship Id="rId6" Type="http://schemas.openxmlformats.org/officeDocument/2006/relationships/image" Target="../media/image545.png"/><Relationship Id="rId5" Type="http://schemas.openxmlformats.org/officeDocument/2006/relationships/image" Target="../media/image544.png"/><Relationship Id="rId4" Type="http://schemas.openxmlformats.org/officeDocument/2006/relationships/image" Target="../media/image543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52.png"/><Relationship Id="rId3" Type="http://schemas.openxmlformats.org/officeDocument/2006/relationships/image" Target="../media/image547.png"/><Relationship Id="rId7" Type="http://schemas.openxmlformats.org/officeDocument/2006/relationships/image" Target="../media/image551.png"/><Relationship Id="rId12" Type="http://schemas.openxmlformats.org/officeDocument/2006/relationships/image" Target="../media/image556.png"/><Relationship Id="rId2" Type="http://schemas.openxmlformats.org/officeDocument/2006/relationships/image" Target="../media/image546.png"/><Relationship Id="rId1" Type="http://schemas.openxmlformats.org/officeDocument/2006/relationships/image" Target="../media/image1.png"/><Relationship Id="rId6" Type="http://schemas.openxmlformats.org/officeDocument/2006/relationships/image" Target="../media/image550.png"/><Relationship Id="rId11" Type="http://schemas.openxmlformats.org/officeDocument/2006/relationships/image" Target="../media/image555.png"/><Relationship Id="rId5" Type="http://schemas.openxmlformats.org/officeDocument/2006/relationships/image" Target="../media/image549.png"/><Relationship Id="rId10" Type="http://schemas.openxmlformats.org/officeDocument/2006/relationships/image" Target="../media/image554.png"/><Relationship Id="rId4" Type="http://schemas.openxmlformats.org/officeDocument/2006/relationships/image" Target="../media/image548.png"/><Relationship Id="rId9" Type="http://schemas.openxmlformats.org/officeDocument/2006/relationships/image" Target="../media/image553.png"/></Relationships>
</file>

<file path=xl/drawings/_rels/drawing1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672.png"/><Relationship Id="rId21" Type="http://schemas.openxmlformats.org/officeDocument/2006/relationships/image" Target="../media/image576.png"/><Relationship Id="rId42" Type="http://schemas.openxmlformats.org/officeDocument/2006/relationships/image" Target="../media/image597.png"/><Relationship Id="rId63" Type="http://schemas.openxmlformats.org/officeDocument/2006/relationships/image" Target="../media/image618.png"/><Relationship Id="rId84" Type="http://schemas.openxmlformats.org/officeDocument/2006/relationships/image" Target="../media/image639.png"/><Relationship Id="rId16" Type="http://schemas.openxmlformats.org/officeDocument/2006/relationships/image" Target="../media/image571.png"/><Relationship Id="rId107" Type="http://schemas.openxmlformats.org/officeDocument/2006/relationships/image" Target="../media/image662.png"/><Relationship Id="rId11" Type="http://schemas.openxmlformats.org/officeDocument/2006/relationships/image" Target="../media/image566.png"/><Relationship Id="rId32" Type="http://schemas.openxmlformats.org/officeDocument/2006/relationships/image" Target="../media/image587.png"/><Relationship Id="rId37" Type="http://schemas.openxmlformats.org/officeDocument/2006/relationships/image" Target="../media/image592.png"/><Relationship Id="rId53" Type="http://schemas.openxmlformats.org/officeDocument/2006/relationships/image" Target="../media/image608.png"/><Relationship Id="rId58" Type="http://schemas.openxmlformats.org/officeDocument/2006/relationships/image" Target="../media/image613.png"/><Relationship Id="rId74" Type="http://schemas.openxmlformats.org/officeDocument/2006/relationships/image" Target="../media/image629.png"/><Relationship Id="rId79" Type="http://schemas.openxmlformats.org/officeDocument/2006/relationships/image" Target="../media/image634.png"/><Relationship Id="rId102" Type="http://schemas.openxmlformats.org/officeDocument/2006/relationships/image" Target="../media/image657.png"/><Relationship Id="rId123" Type="http://schemas.openxmlformats.org/officeDocument/2006/relationships/image" Target="../media/image678.png"/><Relationship Id="rId128" Type="http://schemas.openxmlformats.org/officeDocument/2006/relationships/image" Target="../media/image683.png"/><Relationship Id="rId5" Type="http://schemas.openxmlformats.org/officeDocument/2006/relationships/image" Target="../media/image560.png"/><Relationship Id="rId90" Type="http://schemas.openxmlformats.org/officeDocument/2006/relationships/image" Target="../media/image645.png"/><Relationship Id="rId95" Type="http://schemas.openxmlformats.org/officeDocument/2006/relationships/image" Target="../media/image650.png"/><Relationship Id="rId22" Type="http://schemas.openxmlformats.org/officeDocument/2006/relationships/image" Target="../media/image577.png"/><Relationship Id="rId27" Type="http://schemas.openxmlformats.org/officeDocument/2006/relationships/image" Target="../media/image582.png"/><Relationship Id="rId43" Type="http://schemas.openxmlformats.org/officeDocument/2006/relationships/image" Target="../media/image598.png"/><Relationship Id="rId48" Type="http://schemas.openxmlformats.org/officeDocument/2006/relationships/image" Target="../media/image603.png"/><Relationship Id="rId64" Type="http://schemas.openxmlformats.org/officeDocument/2006/relationships/image" Target="../media/image619.png"/><Relationship Id="rId69" Type="http://schemas.openxmlformats.org/officeDocument/2006/relationships/image" Target="../media/image624.png"/><Relationship Id="rId113" Type="http://schemas.openxmlformats.org/officeDocument/2006/relationships/image" Target="../media/image668.png"/><Relationship Id="rId118" Type="http://schemas.openxmlformats.org/officeDocument/2006/relationships/image" Target="../media/image673.png"/><Relationship Id="rId134" Type="http://schemas.openxmlformats.org/officeDocument/2006/relationships/image" Target="../media/image689.png"/><Relationship Id="rId80" Type="http://schemas.openxmlformats.org/officeDocument/2006/relationships/image" Target="../media/image635.png"/><Relationship Id="rId85" Type="http://schemas.openxmlformats.org/officeDocument/2006/relationships/image" Target="../media/image640.png"/><Relationship Id="rId12" Type="http://schemas.openxmlformats.org/officeDocument/2006/relationships/image" Target="../media/image567.png"/><Relationship Id="rId17" Type="http://schemas.openxmlformats.org/officeDocument/2006/relationships/image" Target="../media/image572.png"/><Relationship Id="rId33" Type="http://schemas.openxmlformats.org/officeDocument/2006/relationships/image" Target="../media/image588.png"/><Relationship Id="rId38" Type="http://schemas.openxmlformats.org/officeDocument/2006/relationships/image" Target="../media/image593.png"/><Relationship Id="rId59" Type="http://schemas.openxmlformats.org/officeDocument/2006/relationships/image" Target="../media/image614.png"/><Relationship Id="rId103" Type="http://schemas.openxmlformats.org/officeDocument/2006/relationships/image" Target="../media/image658.png"/><Relationship Id="rId108" Type="http://schemas.openxmlformats.org/officeDocument/2006/relationships/image" Target="../media/image663.png"/><Relationship Id="rId124" Type="http://schemas.openxmlformats.org/officeDocument/2006/relationships/image" Target="../media/image679.png"/><Relationship Id="rId129" Type="http://schemas.openxmlformats.org/officeDocument/2006/relationships/image" Target="../media/image684.png"/><Relationship Id="rId54" Type="http://schemas.openxmlformats.org/officeDocument/2006/relationships/image" Target="../media/image609.png"/><Relationship Id="rId70" Type="http://schemas.openxmlformats.org/officeDocument/2006/relationships/image" Target="../media/image625.png"/><Relationship Id="rId75" Type="http://schemas.openxmlformats.org/officeDocument/2006/relationships/image" Target="../media/image630.png"/><Relationship Id="rId91" Type="http://schemas.openxmlformats.org/officeDocument/2006/relationships/image" Target="../media/image646.png"/><Relationship Id="rId96" Type="http://schemas.openxmlformats.org/officeDocument/2006/relationships/image" Target="../media/image651.png"/><Relationship Id="rId1" Type="http://schemas.openxmlformats.org/officeDocument/2006/relationships/image" Target="../media/image1.png"/><Relationship Id="rId6" Type="http://schemas.openxmlformats.org/officeDocument/2006/relationships/image" Target="../media/image561.png"/><Relationship Id="rId23" Type="http://schemas.openxmlformats.org/officeDocument/2006/relationships/image" Target="../media/image578.png"/><Relationship Id="rId28" Type="http://schemas.openxmlformats.org/officeDocument/2006/relationships/image" Target="../media/image583.png"/><Relationship Id="rId49" Type="http://schemas.openxmlformats.org/officeDocument/2006/relationships/image" Target="../media/image604.png"/><Relationship Id="rId114" Type="http://schemas.openxmlformats.org/officeDocument/2006/relationships/image" Target="../media/image669.png"/><Relationship Id="rId119" Type="http://schemas.openxmlformats.org/officeDocument/2006/relationships/image" Target="../media/image674.png"/><Relationship Id="rId44" Type="http://schemas.openxmlformats.org/officeDocument/2006/relationships/image" Target="../media/image599.png"/><Relationship Id="rId60" Type="http://schemas.openxmlformats.org/officeDocument/2006/relationships/image" Target="../media/image615.png"/><Relationship Id="rId65" Type="http://schemas.openxmlformats.org/officeDocument/2006/relationships/image" Target="../media/image620.png"/><Relationship Id="rId81" Type="http://schemas.openxmlformats.org/officeDocument/2006/relationships/image" Target="../media/image636.png"/><Relationship Id="rId86" Type="http://schemas.openxmlformats.org/officeDocument/2006/relationships/image" Target="../media/image641.png"/><Relationship Id="rId130" Type="http://schemas.openxmlformats.org/officeDocument/2006/relationships/image" Target="../media/image685.png"/><Relationship Id="rId135" Type="http://schemas.openxmlformats.org/officeDocument/2006/relationships/image" Target="../media/image690.png"/><Relationship Id="rId13" Type="http://schemas.openxmlformats.org/officeDocument/2006/relationships/image" Target="../media/image568.png"/><Relationship Id="rId18" Type="http://schemas.openxmlformats.org/officeDocument/2006/relationships/image" Target="../media/image573.png"/><Relationship Id="rId39" Type="http://schemas.openxmlformats.org/officeDocument/2006/relationships/image" Target="../media/image594.png"/><Relationship Id="rId109" Type="http://schemas.openxmlformats.org/officeDocument/2006/relationships/image" Target="../media/image664.png"/><Relationship Id="rId34" Type="http://schemas.openxmlformats.org/officeDocument/2006/relationships/image" Target="../media/image589.png"/><Relationship Id="rId50" Type="http://schemas.openxmlformats.org/officeDocument/2006/relationships/image" Target="../media/image605.png"/><Relationship Id="rId55" Type="http://schemas.openxmlformats.org/officeDocument/2006/relationships/image" Target="../media/image610.png"/><Relationship Id="rId76" Type="http://schemas.openxmlformats.org/officeDocument/2006/relationships/image" Target="../media/image631.png"/><Relationship Id="rId97" Type="http://schemas.openxmlformats.org/officeDocument/2006/relationships/image" Target="../media/image652.png"/><Relationship Id="rId104" Type="http://schemas.openxmlformats.org/officeDocument/2006/relationships/image" Target="../media/image659.png"/><Relationship Id="rId120" Type="http://schemas.openxmlformats.org/officeDocument/2006/relationships/image" Target="../media/image675.png"/><Relationship Id="rId125" Type="http://schemas.openxmlformats.org/officeDocument/2006/relationships/image" Target="../media/image680.png"/><Relationship Id="rId7" Type="http://schemas.openxmlformats.org/officeDocument/2006/relationships/image" Target="../media/image562.png"/><Relationship Id="rId71" Type="http://schemas.openxmlformats.org/officeDocument/2006/relationships/image" Target="../media/image626.png"/><Relationship Id="rId92" Type="http://schemas.openxmlformats.org/officeDocument/2006/relationships/image" Target="../media/image647.png"/><Relationship Id="rId2" Type="http://schemas.openxmlformats.org/officeDocument/2006/relationships/image" Target="../media/image557.png"/><Relationship Id="rId29" Type="http://schemas.openxmlformats.org/officeDocument/2006/relationships/image" Target="../media/image584.png"/><Relationship Id="rId24" Type="http://schemas.openxmlformats.org/officeDocument/2006/relationships/image" Target="../media/image579.png"/><Relationship Id="rId40" Type="http://schemas.openxmlformats.org/officeDocument/2006/relationships/image" Target="../media/image595.png"/><Relationship Id="rId45" Type="http://schemas.openxmlformats.org/officeDocument/2006/relationships/image" Target="../media/image600.png"/><Relationship Id="rId66" Type="http://schemas.openxmlformats.org/officeDocument/2006/relationships/image" Target="../media/image621.png"/><Relationship Id="rId87" Type="http://schemas.openxmlformats.org/officeDocument/2006/relationships/image" Target="../media/image642.png"/><Relationship Id="rId110" Type="http://schemas.openxmlformats.org/officeDocument/2006/relationships/image" Target="../media/image665.png"/><Relationship Id="rId115" Type="http://schemas.openxmlformats.org/officeDocument/2006/relationships/image" Target="../media/image670.png"/><Relationship Id="rId131" Type="http://schemas.openxmlformats.org/officeDocument/2006/relationships/image" Target="../media/image686.png"/><Relationship Id="rId136" Type="http://schemas.openxmlformats.org/officeDocument/2006/relationships/image" Target="../media/image691.png"/><Relationship Id="rId61" Type="http://schemas.openxmlformats.org/officeDocument/2006/relationships/image" Target="../media/image616.png"/><Relationship Id="rId82" Type="http://schemas.openxmlformats.org/officeDocument/2006/relationships/image" Target="../media/image637.png"/><Relationship Id="rId19" Type="http://schemas.openxmlformats.org/officeDocument/2006/relationships/image" Target="../media/image574.png"/><Relationship Id="rId14" Type="http://schemas.openxmlformats.org/officeDocument/2006/relationships/image" Target="../media/image569.png"/><Relationship Id="rId30" Type="http://schemas.openxmlformats.org/officeDocument/2006/relationships/image" Target="../media/image585.png"/><Relationship Id="rId35" Type="http://schemas.openxmlformats.org/officeDocument/2006/relationships/image" Target="../media/image590.png"/><Relationship Id="rId56" Type="http://schemas.openxmlformats.org/officeDocument/2006/relationships/image" Target="../media/image611.png"/><Relationship Id="rId77" Type="http://schemas.openxmlformats.org/officeDocument/2006/relationships/image" Target="../media/image632.png"/><Relationship Id="rId100" Type="http://schemas.openxmlformats.org/officeDocument/2006/relationships/image" Target="../media/image655.png"/><Relationship Id="rId105" Type="http://schemas.openxmlformats.org/officeDocument/2006/relationships/image" Target="../media/image660.png"/><Relationship Id="rId126" Type="http://schemas.openxmlformats.org/officeDocument/2006/relationships/image" Target="../media/image681.png"/><Relationship Id="rId8" Type="http://schemas.openxmlformats.org/officeDocument/2006/relationships/image" Target="../media/image563.png"/><Relationship Id="rId51" Type="http://schemas.openxmlformats.org/officeDocument/2006/relationships/image" Target="../media/image606.png"/><Relationship Id="rId72" Type="http://schemas.openxmlformats.org/officeDocument/2006/relationships/image" Target="../media/image627.png"/><Relationship Id="rId93" Type="http://schemas.openxmlformats.org/officeDocument/2006/relationships/image" Target="../media/image648.png"/><Relationship Id="rId98" Type="http://schemas.openxmlformats.org/officeDocument/2006/relationships/image" Target="../media/image653.png"/><Relationship Id="rId121" Type="http://schemas.openxmlformats.org/officeDocument/2006/relationships/image" Target="../media/image676.png"/><Relationship Id="rId3" Type="http://schemas.openxmlformats.org/officeDocument/2006/relationships/image" Target="../media/image558.png"/><Relationship Id="rId25" Type="http://schemas.openxmlformats.org/officeDocument/2006/relationships/image" Target="../media/image580.png"/><Relationship Id="rId46" Type="http://schemas.openxmlformats.org/officeDocument/2006/relationships/image" Target="../media/image601.png"/><Relationship Id="rId67" Type="http://schemas.openxmlformats.org/officeDocument/2006/relationships/image" Target="../media/image622.png"/><Relationship Id="rId116" Type="http://schemas.openxmlformats.org/officeDocument/2006/relationships/image" Target="../media/image671.png"/><Relationship Id="rId20" Type="http://schemas.openxmlformats.org/officeDocument/2006/relationships/image" Target="../media/image575.png"/><Relationship Id="rId41" Type="http://schemas.openxmlformats.org/officeDocument/2006/relationships/image" Target="../media/image596.png"/><Relationship Id="rId62" Type="http://schemas.openxmlformats.org/officeDocument/2006/relationships/image" Target="../media/image617.png"/><Relationship Id="rId83" Type="http://schemas.openxmlformats.org/officeDocument/2006/relationships/image" Target="../media/image638.png"/><Relationship Id="rId88" Type="http://schemas.openxmlformats.org/officeDocument/2006/relationships/image" Target="../media/image643.png"/><Relationship Id="rId111" Type="http://schemas.openxmlformats.org/officeDocument/2006/relationships/image" Target="../media/image666.png"/><Relationship Id="rId132" Type="http://schemas.openxmlformats.org/officeDocument/2006/relationships/image" Target="../media/image687.png"/><Relationship Id="rId15" Type="http://schemas.openxmlformats.org/officeDocument/2006/relationships/image" Target="../media/image570.png"/><Relationship Id="rId36" Type="http://schemas.openxmlformats.org/officeDocument/2006/relationships/image" Target="../media/image591.png"/><Relationship Id="rId57" Type="http://schemas.openxmlformats.org/officeDocument/2006/relationships/image" Target="../media/image612.png"/><Relationship Id="rId106" Type="http://schemas.openxmlformats.org/officeDocument/2006/relationships/image" Target="../media/image661.png"/><Relationship Id="rId127" Type="http://schemas.openxmlformats.org/officeDocument/2006/relationships/image" Target="../media/image682.png"/><Relationship Id="rId10" Type="http://schemas.openxmlformats.org/officeDocument/2006/relationships/image" Target="../media/image565.png"/><Relationship Id="rId31" Type="http://schemas.openxmlformats.org/officeDocument/2006/relationships/image" Target="../media/image586.png"/><Relationship Id="rId52" Type="http://schemas.openxmlformats.org/officeDocument/2006/relationships/image" Target="../media/image607.png"/><Relationship Id="rId73" Type="http://schemas.openxmlformats.org/officeDocument/2006/relationships/image" Target="../media/image628.png"/><Relationship Id="rId78" Type="http://schemas.openxmlformats.org/officeDocument/2006/relationships/image" Target="../media/image633.png"/><Relationship Id="rId94" Type="http://schemas.openxmlformats.org/officeDocument/2006/relationships/image" Target="../media/image649.png"/><Relationship Id="rId99" Type="http://schemas.openxmlformats.org/officeDocument/2006/relationships/image" Target="../media/image654.png"/><Relationship Id="rId101" Type="http://schemas.openxmlformats.org/officeDocument/2006/relationships/image" Target="../media/image656.png"/><Relationship Id="rId122" Type="http://schemas.openxmlformats.org/officeDocument/2006/relationships/image" Target="../media/image677.png"/><Relationship Id="rId4" Type="http://schemas.openxmlformats.org/officeDocument/2006/relationships/image" Target="../media/image559.png"/><Relationship Id="rId9" Type="http://schemas.openxmlformats.org/officeDocument/2006/relationships/image" Target="../media/image564.png"/><Relationship Id="rId26" Type="http://schemas.openxmlformats.org/officeDocument/2006/relationships/image" Target="../media/image581.png"/><Relationship Id="rId47" Type="http://schemas.openxmlformats.org/officeDocument/2006/relationships/image" Target="../media/image602.png"/><Relationship Id="rId68" Type="http://schemas.openxmlformats.org/officeDocument/2006/relationships/image" Target="../media/image623.png"/><Relationship Id="rId89" Type="http://schemas.openxmlformats.org/officeDocument/2006/relationships/image" Target="../media/image644.png"/><Relationship Id="rId112" Type="http://schemas.openxmlformats.org/officeDocument/2006/relationships/image" Target="../media/image667.png"/><Relationship Id="rId133" Type="http://schemas.openxmlformats.org/officeDocument/2006/relationships/image" Target="../media/image688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703.png"/><Relationship Id="rId18" Type="http://schemas.openxmlformats.org/officeDocument/2006/relationships/image" Target="../media/image708.png"/><Relationship Id="rId26" Type="http://schemas.openxmlformats.org/officeDocument/2006/relationships/image" Target="../media/image716.png"/><Relationship Id="rId39" Type="http://schemas.openxmlformats.org/officeDocument/2006/relationships/image" Target="../media/image729.png"/><Relationship Id="rId21" Type="http://schemas.openxmlformats.org/officeDocument/2006/relationships/image" Target="../media/image711.png"/><Relationship Id="rId34" Type="http://schemas.openxmlformats.org/officeDocument/2006/relationships/image" Target="../media/image724.png"/><Relationship Id="rId42" Type="http://schemas.openxmlformats.org/officeDocument/2006/relationships/image" Target="../media/image732.png"/><Relationship Id="rId47" Type="http://schemas.openxmlformats.org/officeDocument/2006/relationships/image" Target="../media/image737.png"/><Relationship Id="rId50" Type="http://schemas.openxmlformats.org/officeDocument/2006/relationships/image" Target="../media/image740.png"/><Relationship Id="rId55" Type="http://schemas.openxmlformats.org/officeDocument/2006/relationships/image" Target="../media/image745.png"/><Relationship Id="rId7" Type="http://schemas.openxmlformats.org/officeDocument/2006/relationships/image" Target="../media/image697.png"/><Relationship Id="rId2" Type="http://schemas.openxmlformats.org/officeDocument/2006/relationships/image" Target="../media/image692.png"/><Relationship Id="rId16" Type="http://schemas.openxmlformats.org/officeDocument/2006/relationships/image" Target="../media/image706.png"/><Relationship Id="rId29" Type="http://schemas.openxmlformats.org/officeDocument/2006/relationships/image" Target="../media/image719.png"/><Relationship Id="rId11" Type="http://schemas.openxmlformats.org/officeDocument/2006/relationships/image" Target="../media/image701.png"/><Relationship Id="rId24" Type="http://schemas.openxmlformats.org/officeDocument/2006/relationships/image" Target="../media/image714.png"/><Relationship Id="rId32" Type="http://schemas.openxmlformats.org/officeDocument/2006/relationships/image" Target="../media/image722.png"/><Relationship Id="rId37" Type="http://schemas.openxmlformats.org/officeDocument/2006/relationships/image" Target="../media/image727.png"/><Relationship Id="rId40" Type="http://schemas.openxmlformats.org/officeDocument/2006/relationships/image" Target="../media/image730.png"/><Relationship Id="rId45" Type="http://schemas.openxmlformats.org/officeDocument/2006/relationships/image" Target="../media/image735.png"/><Relationship Id="rId53" Type="http://schemas.openxmlformats.org/officeDocument/2006/relationships/image" Target="../media/image743.png"/><Relationship Id="rId58" Type="http://schemas.openxmlformats.org/officeDocument/2006/relationships/image" Target="../media/image748.png"/><Relationship Id="rId5" Type="http://schemas.openxmlformats.org/officeDocument/2006/relationships/image" Target="../media/image695.png"/><Relationship Id="rId61" Type="http://schemas.openxmlformats.org/officeDocument/2006/relationships/image" Target="../media/image751.png"/><Relationship Id="rId19" Type="http://schemas.openxmlformats.org/officeDocument/2006/relationships/image" Target="../media/image709.png"/><Relationship Id="rId14" Type="http://schemas.openxmlformats.org/officeDocument/2006/relationships/image" Target="../media/image704.png"/><Relationship Id="rId22" Type="http://schemas.openxmlformats.org/officeDocument/2006/relationships/image" Target="../media/image712.png"/><Relationship Id="rId27" Type="http://schemas.openxmlformats.org/officeDocument/2006/relationships/image" Target="../media/image717.png"/><Relationship Id="rId30" Type="http://schemas.openxmlformats.org/officeDocument/2006/relationships/image" Target="../media/image720.png"/><Relationship Id="rId35" Type="http://schemas.openxmlformats.org/officeDocument/2006/relationships/image" Target="../media/image725.png"/><Relationship Id="rId43" Type="http://schemas.openxmlformats.org/officeDocument/2006/relationships/image" Target="../media/image733.png"/><Relationship Id="rId48" Type="http://schemas.openxmlformats.org/officeDocument/2006/relationships/image" Target="../media/image738.png"/><Relationship Id="rId56" Type="http://schemas.openxmlformats.org/officeDocument/2006/relationships/image" Target="../media/image746.png"/><Relationship Id="rId8" Type="http://schemas.openxmlformats.org/officeDocument/2006/relationships/image" Target="../media/image698.png"/><Relationship Id="rId51" Type="http://schemas.openxmlformats.org/officeDocument/2006/relationships/image" Target="../media/image741.png"/><Relationship Id="rId3" Type="http://schemas.openxmlformats.org/officeDocument/2006/relationships/image" Target="../media/image693.png"/><Relationship Id="rId12" Type="http://schemas.openxmlformats.org/officeDocument/2006/relationships/image" Target="../media/image702.png"/><Relationship Id="rId17" Type="http://schemas.openxmlformats.org/officeDocument/2006/relationships/image" Target="../media/image707.png"/><Relationship Id="rId25" Type="http://schemas.openxmlformats.org/officeDocument/2006/relationships/image" Target="../media/image715.png"/><Relationship Id="rId33" Type="http://schemas.openxmlformats.org/officeDocument/2006/relationships/image" Target="../media/image723.png"/><Relationship Id="rId38" Type="http://schemas.openxmlformats.org/officeDocument/2006/relationships/image" Target="../media/image728.png"/><Relationship Id="rId46" Type="http://schemas.openxmlformats.org/officeDocument/2006/relationships/image" Target="../media/image736.png"/><Relationship Id="rId59" Type="http://schemas.openxmlformats.org/officeDocument/2006/relationships/image" Target="../media/image749.png"/><Relationship Id="rId20" Type="http://schemas.openxmlformats.org/officeDocument/2006/relationships/image" Target="../media/image710.png"/><Relationship Id="rId41" Type="http://schemas.openxmlformats.org/officeDocument/2006/relationships/image" Target="../media/image731.png"/><Relationship Id="rId54" Type="http://schemas.openxmlformats.org/officeDocument/2006/relationships/image" Target="../media/image744.png"/><Relationship Id="rId1" Type="http://schemas.openxmlformats.org/officeDocument/2006/relationships/image" Target="../media/image1.png"/><Relationship Id="rId6" Type="http://schemas.openxmlformats.org/officeDocument/2006/relationships/image" Target="../media/image696.png"/><Relationship Id="rId15" Type="http://schemas.openxmlformats.org/officeDocument/2006/relationships/image" Target="../media/image705.png"/><Relationship Id="rId23" Type="http://schemas.openxmlformats.org/officeDocument/2006/relationships/image" Target="../media/image713.png"/><Relationship Id="rId28" Type="http://schemas.openxmlformats.org/officeDocument/2006/relationships/image" Target="../media/image718.png"/><Relationship Id="rId36" Type="http://schemas.openxmlformats.org/officeDocument/2006/relationships/image" Target="../media/image726.png"/><Relationship Id="rId49" Type="http://schemas.openxmlformats.org/officeDocument/2006/relationships/image" Target="../media/image739.png"/><Relationship Id="rId57" Type="http://schemas.openxmlformats.org/officeDocument/2006/relationships/image" Target="../media/image747.png"/><Relationship Id="rId10" Type="http://schemas.openxmlformats.org/officeDocument/2006/relationships/image" Target="../media/image700.png"/><Relationship Id="rId31" Type="http://schemas.openxmlformats.org/officeDocument/2006/relationships/image" Target="../media/image721.png"/><Relationship Id="rId44" Type="http://schemas.openxmlformats.org/officeDocument/2006/relationships/image" Target="../media/image734.png"/><Relationship Id="rId52" Type="http://schemas.openxmlformats.org/officeDocument/2006/relationships/image" Target="../media/image742.png"/><Relationship Id="rId60" Type="http://schemas.openxmlformats.org/officeDocument/2006/relationships/image" Target="../media/image750.png"/><Relationship Id="rId4" Type="http://schemas.openxmlformats.org/officeDocument/2006/relationships/image" Target="../media/image694.png"/><Relationship Id="rId9" Type="http://schemas.openxmlformats.org/officeDocument/2006/relationships/image" Target="../media/image699.pn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758.png"/><Relationship Id="rId13" Type="http://schemas.openxmlformats.org/officeDocument/2006/relationships/image" Target="../media/image763.png"/><Relationship Id="rId3" Type="http://schemas.openxmlformats.org/officeDocument/2006/relationships/image" Target="../media/image753.png"/><Relationship Id="rId7" Type="http://schemas.openxmlformats.org/officeDocument/2006/relationships/image" Target="../media/image757.png"/><Relationship Id="rId12" Type="http://schemas.openxmlformats.org/officeDocument/2006/relationships/image" Target="../media/image762.png"/><Relationship Id="rId2" Type="http://schemas.openxmlformats.org/officeDocument/2006/relationships/image" Target="../media/image752.png"/><Relationship Id="rId1" Type="http://schemas.openxmlformats.org/officeDocument/2006/relationships/image" Target="../media/image1.png"/><Relationship Id="rId6" Type="http://schemas.openxmlformats.org/officeDocument/2006/relationships/image" Target="../media/image756.png"/><Relationship Id="rId11" Type="http://schemas.openxmlformats.org/officeDocument/2006/relationships/image" Target="../media/image761.png"/><Relationship Id="rId5" Type="http://schemas.openxmlformats.org/officeDocument/2006/relationships/image" Target="../media/image755.png"/><Relationship Id="rId10" Type="http://schemas.openxmlformats.org/officeDocument/2006/relationships/image" Target="../media/image760.png"/><Relationship Id="rId4" Type="http://schemas.openxmlformats.org/officeDocument/2006/relationships/image" Target="../media/image754.png"/><Relationship Id="rId9" Type="http://schemas.openxmlformats.org/officeDocument/2006/relationships/image" Target="../media/image759.png"/><Relationship Id="rId14" Type="http://schemas.openxmlformats.org/officeDocument/2006/relationships/image" Target="../media/image764.png"/></Relationships>
</file>

<file path=xl/drawings/_rels/drawing15.xml.rels><?xml version="1.0" encoding="UTF-8" standalone="yes"?>
<Relationships xmlns="http://schemas.openxmlformats.org/package/2006/relationships"><Relationship Id="rId8" Type="http://schemas.openxmlformats.org/officeDocument/2006/relationships/image" Target="../media/image771.png"/><Relationship Id="rId13" Type="http://schemas.openxmlformats.org/officeDocument/2006/relationships/image" Target="../media/image776.png"/><Relationship Id="rId18" Type="http://schemas.openxmlformats.org/officeDocument/2006/relationships/image" Target="../media/image781.png"/><Relationship Id="rId26" Type="http://schemas.openxmlformats.org/officeDocument/2006/relationships/image" Target="../media/image789.png"/><Relationship Id="rId3" Type="http://schemas.openxmlformats.org/officeDocument/2006/relationships/image" Target="../media/image766.png"/><Relationship Id="rId21" Type="http://schemas.openxmlformats.org/officeDocument/2006/relationships/image" Target="../media/image784.png"/><Relationship Id="rId7" Type="http://schemas.openxmlformats.org/officeDocument/2006/relationships/image" Target="../media/image770.png"/><Relationship Id="rId12" Type="http://schemas.openxmlformats.org/officeDocument/2006/relationships/image" Target="../media/image775.png"/><Relationship Id="rId17" Type="http://schemas.openxmlformats.org/officeDocument/2006/relationships/image" Target="../media/image780.png"/><Relationship Id="rId25" Type="http://schemas.openxmlformats.org/officeDocument/2006/relationships/image" Target="../media/image788.png"/><Relationship Id="rId2" Type="http://schemas.openxmlformats.org/officeDocument/2006/relationships/image" Target="../media/image765.png"/><Relationship Id="rId16" Type="http://schemas.openxmlformats.org/officeDocument/2006/relationships/image" Target="../media/image779.png"/><Relationship Id="rId20" Type="http://schemas.openxmlformats.org/officeDocument/2006/relationships/image" Target="../media/image783.png"/><Relationship Id="rId29" Type="http://schemas.openxmlformats.org/officeDocument/2006/relationships/image" Target="../media/image792.png"/><Relationship Id="rId1" Type="http://schemas.openxmlformats.org/officeDocument/2006/relationships/image" Target="../media/image1.png"/><Relationship Id="rId6" Type="http://schemas.openxmlformats.org/officeDocument/2006/relationships/image" Target="../media/image769.png"/><Relationship Id="rId11" Type="http://schemas.openxmlformats.org/officeDocument/2006/relationships/image" Target="../media/image774.png"/><Relationship Id="rId24" Type="http://schemas.openxmlformats.org/officeDocument/2006/relationships/image" Target="../media/image787.png"/><Relationship Id="rId32" Type="http://schemas.openxmlformats.org/officeDocument/2006/relationships/image" Target="../media/image795.png"/><Relationship Id="rId5" Type="http://schemas.openxmlformats.org/officeDocument/2006/relationships/image" Target="../media/image768.png"/><Relationship Id="rId15" Type="http://schemas.openxmlformats.org/officeDocument/2006/relationships/image" Target="../media/image778.png"/><Relationship Id="rId23" Type="http://schemas.openxmlformats.org/officeDocument/2006/relationships/image" Target="../media/image786.png"/><Relationship Id="rId28" Type="http://schemas.openxmlformats.org/officeDocument/2006/relationships/image" Target="../media/image791.png"/><Relationship Id="rId10" Type="http://schemas.openxmlformats.org/officeDocument/2006/relationships/image" Target="../media/image773.png"/><Relationship Id="rId19" Type="http://schemas.openxmlformats.org/officeDocument/2006/relationships/image" Target="../media/image782.png"/><Relationship Id="rId31" Type="http://schemas.openxmlformats.org/officeDocument/2006/relationships/image" Target="../media/image794.png"/><Relationship Id="rId4" Type="http://schemas.openxmlformats.org/officeDocument/2006/relationships/image" Target="../media/image767.png"/><Relationship Id="rId9" Type="http://schemas.openxmlformats.org/officeDocument/2006/relationships/image" Target="../media/image772.png"/><Relationship Id="rId14" Type="http://schemas.openxmlformats.org/officeDocument/2006/relationships/image" Target="../media/image777.png"/><Relationship Id="rId22" Type="http://schemas.openxmlformats.org/officeDocument/2006/relationships/image" Target="../media/image785.png"/><Relationship Id="rId27" Type="http://schemas.openxmlformats.org/officeDocument/2006/relationships/image" Target="../media/image790.png"/><Relationship Id="rId30" Type="http://schemas.openxmlformats.org/officeDocument/2006/relationships/image" Target="../media/image793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807.png"/><Relationship Id="rId18" Type="http://schemas.openxmlformats.org/officeDocument/2006/relationships/image" Target="../media/image812.png"/><Relationship Id="rId26" Type="http://schemas.openxmlformats.org/officeDocument/2006/relationships/image" Target="../media/image820.png"/><Relationship Id="rId39" Type="http://schemas.openxmlformats.org/officeDocument/2006/relationships/image" Target="../media/image833.png"/><Relationship Id="rId21" Type="http://schemas.openxmlformats.org/officeDocument/2006/relationships/image" Target="../media/image815.png"/><Relationship Id="rId34" Type="http://schemas.openxmlformats.org/officeDocument/2006/relationships/image" Target="../media/image828.png"/><Relationship Id="rId42" Type="http://schemas.openxmlformats.org/officeDocument/2006/relationships/image" Target="../media/image836.png"/><Relationship Id="rId47" Type="http://schemas.openxmlformats.org/officeDocument/2006/relationships/image" Target="../media/image841.png"/><Relationship Id="rId50" Type="http://schemas.openxmlformats.org/officeDocument/2006/relationships/image" Target="../media/image844.png"/><Relationship Id="rId7" Type="http://schemas.openxmlformats.org/officeDocument/2006/relationships/image" Target="../media/image801.png"/><Relationship Id="rId2" Type="http://schemas.openxmlformats.org/officeDocument/2006/relationships/image" Target="../media/image796.png"/><Relationship Id="rId16" Type="http://schemas.openxmlformats.org/officeDocument/2006/relationships/image" Target="../media/image810.png"/><Relationship Id="rId29" Type="http://schemas.openxmlformats.org/officeDocument/2006/relationships/image" Target="../media/image823.png"/><Relationship Id="rId11" Type="http://schemas.openxmlformats.org/officeDocument/2006/relationships/image" Target="../media/image805.png"/><Relationship Id="rId24" Type="http://schemas.openxmlformats.org/officeDocument/2006/relationships/image" Target="../media/image818.png"/><Relationship Id="rId32" Type="http://schemas.openxmlformats.org/officeDocument/2006/relationships/image" Target="../media/image826.png"/><Relationship Id="rId37" Type="http://schemas.openxmlformats.org/officeDocument/2006/relationships/image" Target="../media/image831.png"/><Relationship Id="rId40" Type="http://schemas.openxmlformats.org/officeDocument/2006/relationships/image" Target="../media/image834.png"/><Relationship Id="rId45" Type="http://schemas.openxmlformats.org/officeDocument/2006/relationships/image" Target="../media/image839.png"/><Relationship Id="rId5" Type="http://schemas.openxmlformats.org/officeDocument/2006/relationships/image" Target="../media/image799.png"/><Relationship Id="rId15" Type="http://schemas.openxmlformats.org/officeDocument/2006/relationships/image" Target="../media/image809.png"/><Relationship Id="rId23" Type="http://schemas.openxmlformats.org/officeDocument/2006/relationships/image" Target="../media/image817.png"/><Relationship Id="rId28" Type="http://schemas.openxmlformats.org/officeDocument/2006/relationships/image" Target="../media/image822.png"/><Relationship Id="rId36" Type="http://schemas.openxmlformats.org/officeDocument/2006/relationships/image" Target="../media/image830.png"/><Relationship Id="rId49" Type="http://schemas.openxmlformats.org/officeDocument/2006/relationships/image" Target="../media/image843.png"/><Relationship Id="rId10" Type="http://schemas.openxmlformats.org/officeDocument/2006/relationships/image" Target="../media/image804.png"/><Relationship Id="rId19" Type="http://schemas.openxmlformats.org/officeDocument/2006/relationships/image" Target="../media/image813.png"/><Relationship Id="rId31" Type="http://schemas.openxmlformats.org/officeDocument/2006/relationships/image" Target="../media/image825.png"/><Relationship Id="rId44" Type="http://schemas.openxmlformats.org/officeDocument/2006/relationships/image" Target="../media/image838.png"/><Relationship Id="rId4" Type="http://schemas.openxmlformats.org/officeDocument/2006/relationships/image" Target="../media/image798.png"/><Relationship Id="rId9" Type="http://schemas.openxmlformats.org/officeDocument/2006/relationships/image" Target="../media/image803.png"/><Relationship Id="rId14" Type="http://schemas.openxmlformats.org/officeDocument/2006/relationships/image" Target="../media/image808.png"/><Relationship Id="rId22" Type="http://schemas.openxmlformats.org/officeDocument/2006/relationships/image" Target="../media/image816.png"/><Relationship Id="rId27" Type="http://schemas.openxmlformats.org/officeDocument/2006/relationships/image" Target="../media/image821.png"/><Relationship Id="rId30" Type="http://schemas.openxmlformats.org/officeDocument/2006/relationships/image" Target="../media/image824.png"/><Relationship Id="rId35" Type="http://schemas.openxmlformats.org/officeDocument/2006/relationships/image" Target="../media/image829.png"/><Relationship Id="rId43" Type="http://schemas.openxmlformats.org/officeDocument/2006/relationships/image" Target="../media/image837.png"/><Relationship Id="rId48" Type="http://schemas.openxmlformats.org/officeDocument/2006/relationships/image" Target="../media/image842.png"/><Relationship Id="rId8" Type="http://schemas.openxmlformats.org/officeDocument/2006/relationships/image" Target="../media/image802.png"/><Relationship Id="rId3" Type="http://schemas.openxmlformats.org/officeDocument/2006/relationships/image" Target="../media/image797.png"/><Relationship Id="rId12" Type="http://schemas.openxmlformats.org/officeDocument/2006/relationships/image" Target="../media/image806.png"/><Relationship Id="rId17" Type="http://schemas.openxmlformats.org/officeDocument/2006/relationships/image" Target="../media/image811.png"/><Relationship Id="rId25" Type="http://schemas.openxmlformats.org/officeDocument/2006/relationships/image" Target="../media/image819.png"/><Relationship Id="rId33" Type="http://schemas.openxmlformats.org/officeDocument/2006/relationships/image" Target="../media/image827.png"/><Relationship Id="rId38" Type="http://schemas.openxmlformats.org/officeDocument/2006/relationships/image" Target="../media/image832.png"/><Relationship Id="rId46" Type="http://schemas.openxmlformats.org/officeDocument/2006/relationships/image" Target="../media/image840.png"/><Relationship Id="rId20" Type="http://schemas.openxmlformats.org/officeDocument/2006/relationships/image" Target="../media/image814.png"/><Relationship Id="rId41" Type="http://schemas.openxmlformats.org/officeDocument/2006/relationships/image" Target="../media/image835.png"/><Relationship Id="rId1" Type="http://schemas.openxmlformats.org/officeDocument/2006/relationships/image" Target="../media/image1.png"/><Relationship Id="rId6" Type="http://schemas.openxmlformats.org/officeDocument/2006/relationships/image" Target="../media/image800.pn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960.png"/><Relationship Id="rId299" Type="http://schemas.openxmlformats.org/officeDocument/2006/relationships/image" Target="../media/image1142.png"/><Relationship Id="rId21" Type="http://schemas.openxmlformats.org/officeDocument/2006/relationships/image" Target="../media/image864.png"/><Relationship Id="rId63" Type="http://schemas.openxmlformats.org/officeDocument/2006/relationships/image" Target="../media/image906.png"/><Relationship Id="rId159" Type="http://schemas.openxmlformats.org/officeDocument/2006/relationships/image" Target="../media/image1002.png"/><Relationship Id="rId170" Type="http://schemas.openxmlformats.org/officeDocument/2006/relationships/image" Target="../media/image1013.png"/><Relationship Id="rId226" Type="http://schemas.openxmlformats.org/officeDocument/2006/relationships/image" Target="../media/image1069.png"/><Relationship Id="rId268" Type="http://schemas.openxmlformats.org/officeDocument/2006/relationships/image" Target="../media/image1111.png"/><Relationship Id="rId32" Type="http://schemas.openxmlformats.org/officeDocument/2006/relationships/image" Target="../media/image875.png"/><Relationship Id="rId74" Type="http://schemas.openxmlformats.org/officeDocument/2006/relationships/image" Target="../media/image917.png"/><Relationship Id="rId128" Type="http://schemas.openxmlformats.org/officeDocument/2006/relationships/image" Target="../media/image971.png"/><Relationship Id="rId5" Type="http://schemas.openxmlformats.org/officeDocument/2006/relationships/image" Target="../media/image848.png"/><Relationship Id="rId181" Type="http://schemas.openxmlformats.org/officeDocument/2006/relationships/image" Target="../media/image1024.png"/><Relationship Id="rId237" Type="http://schemas.openxmlformats.org/officeDocument/2006/relationships/image" Target="../media/image1080.png"/><Relationship Id="rId279" Type="http://schemas.openxmlformats.org/officeDocument/2006/relationships/image" Target="../media/image1122.png"/><Relationship Id="rId43" Type="http://schemas.openxmlformats.org/officeDocument/2006/relationships/image" Target="../media/image886.png"/><Relationship Id="rId139" Type="http://schemas.openxmlformats.org/officeDocument/2006/relationships/image" Target="../media/image982.png"/><Relationship Id="rId290" Type="http://schemas.openxmlformats.org/officeDocument/2006/relationships/image" Target="../media/image1133.png"/><Relationship Id="rId304" Type="http://schemas.openxmlformats.org/officeDocument/2006/relationships/image" Target="../media/image1147.png"/><Relationship Id="rId85" Type="http://schemas.openxmlformats.org/officeDocument/2006/relationships/image" Target="../media/image928.png"/><Relationship Id="rId150" Type="http://schemas.openxmlformats.org/officeDocument/2006/relationships/image" Target="../media/image993.png"/><Relationship Id="rId192" Type="http://schemas.openxmlformats.org/officeDocument/2006/relationships/image" Target="../media/image1035.png"/><Relationship Id="rId206" Type="http://schemas.openxmlformats.org/officeDocument/2006/relationships/image" Target="../media/image1049.png"/><Relationship Id="rId248" Type="http://schemas.openxmlformats.org/officeDocument/2006/relationships/image" Target="../media/image1091.png"/><Relationship Id="rId12" Type="http://schemas.openxmlformats.org/officeDocument/2006/relationships/image" Target="../media/image855.png"/><Relationship Id="rId108" Type="http://schemas.openxmlformats.org/officeDocument/2006/relationships/image" Target="../media/image951.png"/><Relationship Id="rId54" Type="http://schemas.openxmlformats.org/officeDocument/2006/relationships/image" Target="../media/image897.png"/><Relationship Id="rId96" Type="http://schemas.openxmlformats.org/officeDocument/2006/relationships/image" Target="../media/image939.png"/><Relationship Id="rId161" Type="http://schemas.openxmlformats.org/officeDocument/2006/relationships/image" Target="../media/image1004.png"/><Relationship Id="rId217" Type="http://schemas.openxmlformats.org/officeDocument/2006/relationships/image" Target="../media/image1060.png"/><Relationship Id="rId259" Type="http://schemas.openxmlformats.org/officeDocument/2006/relationships/image" Target="../media/image1102.png"/><Relationship Id="rId23" Type="http://schemas.openxmlformats.org/officeDocument/2006/relationships/image" Target="../media/image866.png"/><Relationship Id="rId119" Type="http://schemas.openxmlformats.org/officeDocument/2006/relationships/image" Target="../media/image962.png"/><Relationship Id="rId270" Type="http://schemas.openxmlformats.org/officeDocument/2006/relationships/image" Target="../media/image1113.png"/><Relationship Id="rId65" Type="http://schemas.openxmlformats.org/officeDocument/2006/relationships/image" Target="../media/image908.png"/><Relationship Id="rId130" Type="http://schemas.openxmlformats.org/officeDocument/2006/relationships/image" Target="../media/image973.png"/><Relationship Id="rId172" Type="http://schemas.openxmlformats.org/officeDocument/2006/relationships/image" Target="../media/image1015.png"/><Relationship Id="rId193" Type="http://schemas.openxmlformats.org/officeDocument/2006/relationships/image" Target="../media/image1036.png"/><Relationship Id="rId207" Type="http://schemas.openxmlformats.org/officeDocument/2006/relationships/image" Target="../media/image1050.png"/><Relationship Id="rId228" Type="http://schemas.openxmlformats.org/officeDocument/2006/relationships/image" Target="../media/image1071.png"/><Relationship Id="rId249" Type="http://schemas.openxmlformats.org/officeDocument/2006/relationships/image" Target="../media/image1092.png"/><Relationship Id="rId13" Type="http://schemas.openxmlformats.org/officeDocument/2006/relationships/image" Target="../media/image856.png"/><Relationship Id="rId109" Type="http://schemas.openxmlformats.org/officeDocument/2006/relationships/image" Target="../media/image952.png"/><Relationship Id="rId260" Type="http://schemas.openxmlformats.org/officeDocument/2006/relationships/image" Target="../media/image1103.png"/><Relationship Id="rId281" Type="http://schemas.openxmlformats.org/officeDocument/2006/relationships/image" Target="../media/image1124.png"/><Relationship Id="rId34" Type="http://schemas.openxmlformats.org/officeDocument/2006/relationships/image" Target="../media/image877.png"/><Relationship Id="rId55" Type="http://schemas.openxmlformats.org/officeDocument/2006/relationships/image" Target="../media/image898.png"/><Relationship Id="rId76" Type="http://schemas.openxmlformats.org/officeDocument/2006/relationships/image" Target="../media/image919.png"/><Relationship Id="rId97" Type="http://schemas.openxmlformats.org/officeDocument/2006/relationships/image" Target="../media/image940.png"/><Relationship Id="rId120" Type="http://schemas.openxmlformats.org/officeDocument/2006/relationships/image" Target="../media/image963.png"/><Relationship Id="rId141" Type="http://schemas.openxmlformats.org/officeDocument/2006/relationships/image" Target="../media/image984.png"/><Relationship Id="rId7" Type="http://schemas.openxmlformats.org/officeDocument/2006/relationships/image" Target="../media/image850.png"/><Relationship Id="rId162" Type="http://schemas.openxmlformats.org/officeDocument/2006/relationships/image" Target="../media/image1005.png"/><Relationship Id="rId183" Type="http://schemas.openxmlformats.org/officeDocument/2006/relationships/image" Target="../media/image1026.png"/><Relationship Id="rId218" Type="http://schemas.openxmlformats.org/officeDocument/2006/relationships/image" Target="../media/image1061.png"/><Relationship Id="rId239" Type="http://schemas.openxmlformats.org/officeDocument/2006/relationships/image" Target="../media/image1082.png"/><Relationship Id="rId250" Type="http://schemas.openxmlformats.org/officeDocument/2006/relationships/image" Target="../media/image1093.png"/><Relationship Id="rId271" Type="http://schemas.openxmlformats.org/officeDocument/2006/relationships/image" Target="../media/image1114.png"/><Relationship Id="rId292" Type="http://schemas.openxmlformats.org/officeDocument/2006/relationships/image" Target="../media/image1135.png"/><Relationship Id="rId306" Type="http://schemas.openxmlformats.org/officeDocument/2006/relationships/image" Target="../media/image1149.png"/><Relationship Id="rId24" Type="http://schemas.openxmlformats.org/officeDocument/2006/relationships/image" Target="../media/image867.png"/><Relationship Id="rId45" Type="http://schemas.openxmlformats.org/officeDocument/2006/relationships/image" Target="../media/image888.png"/><Relationship Id="rId66" Type="http://schemas.openxmlformats.org/officeDocument/2006/relationships/image" Target="../media/image909.png"/><Relationship Id="rId87" Type="http://schemas.openxmlformats.org/officeDocument/2006/relationships/image" Target="../media/image930.png"/><Relationship Id="rId110" Type="http://schemas.openxmlformats.org/officeDocument/2006/relationships/image" Target="../media/image953.png"/><Relationship Id="rId131" Type="http://schemas.openxmlformats.org/officeDocument/2006/relationships/image" Target="../media/image974.png"/><Relationship Id="rId152" Type="http://schemas.openxmlformats.org/officeDocument/2006/relationships/image" Target="../media/image995.png"/><Relationship Id="rId173" Type="http://schemas.openxmlformats.org/officeDocument/2006/relationships/image" Target="../media/image1016.png"/><Relationship Id="rId194" Type="http://schemas.openxmlformats.org/officeDocument/2006/relationships/image" Target="../media/image1037.png"/><Relationship Id="rId208" Type="http://schemas.openxmlformats.org/officeDocument/2006/relationships/image" Target="../media/image1051.png"/><Relationship Id="rId229" Type="http://schemas.openxmlformats.org/officeDocument/2006/relationships/image" Target="../media/image1072.png"/><Relationship Id="rId240" Type="http://schemas.openxmlformats.org/officeDocument/2006/relationships/image" Target="../media/image1083.png"/><Relationship Id="rId261" Type="http://schemas.openxmlformats.org/officeDocument/2006/relationships/image" Target="../media/image1104.png"/><Relationship Id="rId14" Type="http://schemas.openxmlformats.org/officeDocument/2006/relationships/image" Target="../media/image857.png"/><Relationship Id="rId35" Type="http://schemas.openxmlformats.org/officeDocument/2006/relationships/image" Target="../media/image878.png"/><Relationship Id="rId56" Type="http://schemas.openxmlformats.org/officeDocument/2006/relationships/image" Target="../media/image899.png"/><Relationship Id="rId77" Type="http://schemas.openxmlformats.org/officeDocument/2006/relationships/image" Target="../media/image920.png"/><Relationship Id="rId100" Type="http://schemas.openxmlformats.org/officeDocument/2006/relationships/image" Target="../media/image943.png"/><Relationship Id="rId282" Type="http://schemas.openxmlformats.org/officeDocument/2006/relationships/image" Target="../media/image1125.png"/><Relationship Id="rId8" Type="http://schemas.openxmlformats.org/officeDocument/2006/relationships/image" Target="../media/image851.png"/><Relationship Id="rId98" Type="http://schemas.openxmlformats.org/officeDocument/2006/relationships/image" Target="../media/image941.png"/><Relationship Id="rId121" Type="http://schemas.openxmlformats.org/officeDocument/2006/relationships/image" Target="../media/image964.png"/><Relationship Id="rId142" Type="http://schemas.openxmlformats.org/officeDocument/2006/relationships/image" Target="../media/image985.png"/><Relationship Id="rId163" Type="http://schemas.openxmlformats.org/officeDocument/2006/relationships/image" Target="../media/image1006.png"/><Relationship Id="rId184" Type="http://schemas.openxmlformats.org/officeDocument/2006/relationships/image" Target="../media/image1027.png"/><Relationship Id="rId219" Type="http://schemas.openxmlformats.org/officeDocument/2006/relationships/image" Target="../media/image1062.png"/><Relationship Id="rId230" Type="http://schemas.openxmlformats.org/officeDocument/2006/relationships/image" Target="../media/image1073.png"/><Relationship Id="rId251" Type="http://schemas.openxmlformats.org/officeDocument/2006/relationships/image" Target="../media/image1094.png"/><Relationship Id="rId25" Type="http://schemas.openxmlformats.org/officeDocument/2006/relationships/image" Target="../media/image868.png"/><Relationship Id="rId46" Type="http://schemas.openxmlformats.org/officeDocument/2006/relationships/image" Target="../media/image889.png"/><Relationship Id="rId67" Type="http://schemas.openxmlformats.org/officeDocument/2006/relationships/image" Target="../media/image910.png"/><Relationship Id="rId272" Type="http://schemas.openxmlformats.org/officeDocument/2006/relationships/image" Target="../media/image1115.png"/><Relationship Id="rId293" Type="http://schemas.openxmlformats.org/officeDocument/2006/relationships/image" Target="../media/image1136.png"/><Relationship Id="rId307" Type="http://schemas.openxmlformats.org/officeDocument/2006/relationships/image" Target="../media/image1150.png"/><Relationship Id="rId88" Type="http://schemas.openxmlformats.org/officeDocument/2006/relationships/image" Target="../media/image931.png"/><Relationship Id="rId111" Type="http://schemas.openxmlformats.org/officeDocument/2006/relationships/image" Target="../media/image954.png"/><Relationship Id="rId132" Type="http://schemas.openxmlformats.org/officeDocument/2006/relationships/image" Target="../media/image975.png"/><Relationship Id="rId153" Type="http://schemas.openxmlformats.org/officeDocument/2006/relationships/image" Target="../media/image996.png"/><Relationship Id="rId174" Type="http://schemas.openxmlformats.org/officeDocument/2006/relationships/image" Target="../media/image1017.png"/><Relationship Id="rId195" Type="http://schemas.openxmlformats.org/officeDocument/2006/relationships/image" Target="../media/image1038.png"/><Relationship Id="rId209" Type="http://schemas.openxmlformats.org/officeDocument/2006/relationships/image" Target="../media/image1052.png"/><Relationship Id="rId220" Type="http://schemas.openxmlformats.org/officeDocument/2006/relationships/image" Target="../media/image1063.png"/><Relationship Id="rId241" Type="http://schemas.openxmlformats.org/officeDocument/2006/relationships/image" Target="../media/image1084.png"/><Relationship Id="rId15" Type="http://schemas.openxmlformats.org/officeDocument/2006/relationships/image" Target="../media/image858.png"/><Relationship Id="rId36" Type="http://schemas.openxmlformats.org/officeDocument/2006/relationships/image" Target="../media/image879.png"/><Relationship Id="rId57" Type="http://schemas.openxmlformats.org/officeDocument/2006/relationships/image" Target="../media/image900.png"/><Relationship Id="rId262" Type="http://schemas.openxmlformats.org/officeDocument/2006/relationships/image" Target="../media/image1105.png"/><Relationship Id="rId283" Type="http://schemas.openxmlformats.org/officeDocument/2006/relationships/image" Target="../media/image1126.png"/><Relationship Id="rId78" Type="http://schemas.openxmlformats.org/officeDocument/2006/relationships/image" Target="../media/image921.png"/><Relationship Id="rId99" Type="http://schemas.openxmlformats.org/officeDocument/2006/relationships/image" Target="../media/image942.png"/><Relationship Id="rId101" Type="http://schemas.openxmlformats.org/officeDocument/2006/relationships/image" Target="../media/image944.png"/><Relationship Id="rId122" Type="http://schemas.openxmlformats.org/officeDocument/2006/relationships/image" Target="../media/image965.png"/><Relationship Id="rId143" Type="http://schemas.openxmlformats.org/officeDocument/2006/relationships/image" Target="../media/image986.png"/><Relationship Id="rId164" Type="http://schemas.openxmlformats.org/officeDocument/2006/relationships/image" Target="../media/image1007.png"/><Relationship Id="rId185" Type="http://schemas.openxmlformats.org/officeDocument/2006/relationships/image" Target="../media/image1028.png"/><Relationship Id="rId9" Type="http://schemas.openxmlformats.org/officeDocument/2006/relationships/image" Target="../media/image852.png"/><Relationship Id="rId210" Type="http://schemas.openxmlformats.org/officeDocument/2006/relationships/image" Target="../media/image1053.png"/><Relationship Id="rId26" Type="http://schemas.openxmlformats.org/officeDocument/2006/relationships/image" Target="../media/image869.png"/><Relationship Id="rId231" Type="http://schemas.openxmlformats.org/officeDocument/2006/relationships/image" Target="../media/image1074.png"/><Relationship Id="rId252" Type="http://schemas.openxmlformats.org/officeDocument/2006/relationships/image" Target="../media/image1095.png"/><Relationship Id="rId273" Type="http://schemas.openxmlformats.org/officeDocument/2006/relationships/image" Target="../media/image1116.png"/><Relationship Id="rId294" Type="http://schemas.openxmlformats.org/officeDocument/2006/relationships/image" Target="../media/image1137.png"/><Relationship Id="rId308" Type="http://schemas.openxmlformats.org/officeDocument/2006/relationships/image" Target="../media/image1151.png"/><Relationship Id="rId47" Type="http://schemas.openxmlformats.org/officeDocument/2006/relationships/image" Target="../media/image890.png"/><Relationship Id="rId68" Type="http://schemas.openxmlformats.org/officeDocument/2006/relationships/image" Target="../media/image911.png"/><Relationship Id="rId89" Type="http://schemas.openxmlformats.org/officeDocument/2006/relationships/image" Target="../media/image932.png"/><Relationship Id="rId112" Type="http://schemas.openxmlformats.org/officeDocument/2006/relationships/image" Target="../media/image955.png"/><Relationship Id="rId133" Type="http://schemas.openxmlformats.org/officeDocument/2006/relationships/image" Target="../media/image976.png"/><Relationship Id="rId154" Type="http://schemas.openxmlformats.org/officeDocument/2006/relationships/image" Target="../media/image997.png"/><Relationship Id="rId175" Type="http://schemas.openxmlformats.org/officeDocument/2006/relationships/image" Target="../media/image1018.png"/><Relationship Id="rId196" Type="http://schemas.openxmlformats.org/officeDocument/2006/relationships/image" Target="../media/image1039.png"/><Relationship Id="rId200" Type="http://schemas.openxmlformats.org/officeDocument/2006/relationships/image" Target="../media/image1043.png"/><Relationship Id="rId16" Type="http://schemas.openxmlformats.org/officeDocument/2006/relationships/image" Target="../media/image859.png"/><Relationship Id="rId221" Type="http://schemas.openxmlformats.org/officeDocument/2006/relationships/image" Target="../media/image1064.png"/><Relationship Id="rId242" Type="http://schemas.openxmlformats.org/officeDocument/2006/relationships/image" Target="../media/image1085.png"/><Relationship Id="rId263" Type="http://schemas.openxmlformats.org/officeDocument/2006/relationships/image" Target="../media/image1106.png"/><Relationship Id="rId284" Type="http://schemas.openxmlformats.org/officeDocument/2006/relationships/image" Target="../media/image1127.png"/><Relationship Id="rId37" Type="http://schemas.openxmlformats.org/officeDocument/2006/relationships/image" Target="../media/image880.png"/><Relationship Id="rId58" Type="http://schemas.openxmlformats.org/officeDocument/2006/relationships/image" Target="../media/image901.png"/><Relationship Id="rId79" Type="http://schemas.openxmlformats.org/officeDocument/2006/relationships/image" Target="../media/image922.png"/><Relationship Id="rId102" Type="http://schemas.openxmlformats.org/officeDocument/2006/relationships/image" Target="../media/image945.png"/><Relationship Id="rId123" Type="http://schemas.openxmlformats.org/officeDocument/2006/relationships/image" Target="../media/image966.png"/><Relationship Id="rId144" Type="http://schemas.openxmlformats.org/officeDocument/2006/relationships/image" Target="../media/image987.png"/><Relationship Id="rId90" Type="http://schemas.openxmlformats.org/officeDocument/2006/relationships/image" Target="../media/image933.png"/><Relationship Id="rId165" Type="http://schemas.openxmlformats.org/officeDocument/2006/relationships/image" Target="../media/image1008.png"/><Relationship Id="rId186" Type="http://schemas.openxmlformats.org/officeDocument/2006/relationships/image" Target="../media/image1029.png"/><Relationship Id="rId211" Type="http://schemas.openxmlformats.org/officeDocument/2006/relationships/image" Target="../media/image1054.png"/><Relationship Id="rId232" Type="http://schemas.openxmlformats.org/officeDocument/2006/relationships/image" Target="../media/image1075.png"/><Relationship Id="rId253" Type="http://schemas.openxmlformats.org/officeDocument/2006/relationships/image" Target="../media/image1096.png"/><Relationship Id="rId274" Type="http://schemas.openxmlformats.org/officeDocument/2006/relationships/image" Target="../media/image1117.png"/><Relationship Id="rId295" Type="http://schemas.openxmlformats.org/officeDocument/2006/relationships/image" Target="../media/image1138.png"/><Relationship Id="rId309" Type="http://schemas.openxmlformats.org/officeDocument/2006/relationships/image" Target="../media/image1152.png"/><Relationship Id="rId27" Type="http://schemas.openxmlformats.org/officeDocument/2006/relationships/image" Target="../media/image870.png"/><Relationship Id="rId48" Type="http://schemas.openxmlformats.org/officeDocument/2006/relationships/image" Target="../media/image891.png"/><Relationship Id="rId69" Type="http://schemas.openxmlformats.org/officeDocument/2006/relationships/image" Target="../media/image912.png"/><Relationship Id="rId113" Type="http://schemas.openxmlformats.org/officeDocument/2006/relationships/image" Target="../media/image956.png"/><Relationship Id="rId134" Type="http://schemas.openxmlformats.org/officeDocument/2006/relationships/image" Target="../media/image977.png"/><Relationship Id="rId80" Type="http://schemas.openxmlformats.org/officeDocument/2006/relationships/image" Target="../media/image923.png"/><Relationship Id="rId155" Type="http://schemas.openxmlformats.org/officeDocument/2006/relationships/image" Target="../media/image998.png"/><Relationship Id="rId176" Type="http://schemas.openxmlformats.org/officeDocument/2006/relationships/image" Target="../media/image1019.png"/><Relationship Id="rId197" Type="http://schemas.openxmlformats.org/officeDocument/2006/relationships/image" Target="../media/image1040.png"/><Relationship Id="rId201" Type="http://schemas.openxmlformats.org/officeDocument/2006/relationships/image" Target="../media/image1044.png"/><Relationship Id="rId222" Type="http://schemas.openxmlformats.org/officeDocument/2006/relationships/image" Target="../media/image1065.png"/><Relationship Id="rId243" Type="http://schemas.openxmlformats.org/officeDocument/2006/relationships/image" Target="../media/image1086.png"/><Relationship Id="rId264" Type="http://schemas.openxmlformats.org/officeDocument/2006/relationships/image" Target="../media/image1107.png"/><Relationship Id="rId285" Type="http://schemas.openxmlformats.org/officeDocument/2006/relationships/image" Target="../media/image1128.png"/><Relationship Id="rId17" Type="http://schemas.openxmlformats.org/officeDocument/2006/relationships/image" Target="../media/image860.png"/><Relationship Id="rId38" Type="http://schemas.openxmlformats.org/officeDocument/2006/relationships/image" Target="../media/image881.png"/><Relationship Id="rId59" Type="http://schemas.openxmlformats.org/officeDocument/2006/relationships/image" Target="../media/image902.png"/><Relationship Id="rId103" Type="http://schemas.openxmlformats.org/officeDocument/2006/relationships/image" Target="../media/image946.png"/><Relationship Id="rId124" Type="http://schemas.openxmlformats.org/officeDocument/2006/relationships/image" Target="../media/image967.png"/><Relationship Id="rId310" Type="http://schemas.openxmlformats.org/officeDocument/2006/relationships/image" Target="../media/image1153.png"/><Relationship Id="rId70" Type="http://schemas.openxmlformats.org/officeDocument/2006/relationships/image" Target="../media/image913.png"/><Relationship Id="rId91" Type="http://schemas.openxmlformats.org/officeDocument/2006/relationships/image" Target="../media/image934.png"/><Relationship Id="rId145" Type="http://schemas.openxmlformats.org/officeDocument/2006/relationships/image" Target="../media/image988.png"/><Relationship Id="rId166" Type="http://schemas.openxmlformats.org/officeDocument/2006/relationships/image" Target="../media/image1009.png"/><Relationship Id="rId187" Type="http://schemas.openxmlformats.org/officeDocument/2006/relationships/image" Target="../media/image1030.png"/><Relationship Id="rId1" Type="http://schemas.openxmlformats.org/officeDocument/2006/relationships/image" Target="../media/image1.png"/><Relationship Id="rId212" Type="http://schemas.openxmlformats.org/officeDocument/2006/relationships/image" Target="../media/image1055.png"/><Relationship Id="rId233" Type="http://schemas.openxmlformats.org/officeDocument/2006/relationships/image" Target="../media/image1076.png"/><Relationship Id="rId254" Type="http://schemas.openxmlformats.org/officeDocument/2006/relationships/image" Target="../media/image1097.png"/><Relationship Id="rId28" Type="http://schemas.openxmlformats.org/officeDocument/2006/relationships/image" Target="../media/image871.png"/><Relationship Id="rId49" Type="http://schemas.openxmlformats.org/officeDocument/2006/relationships/image" Target="../media/image892.png"/><Relationship Id="rId114" Type="http://schemas.openxmlformats.org/officeDocument/2006/relationships/image" Target="../media/image957.png"/><Relationship Id="rId275" Type="http://schemas.openxmlformats.org/officeDocument/2006/relationships/image" Target="../media/image1118.png"/><Relationship Id="rId296" Type="http://schemas.openxmlformats.org/officeDocument/2006/relationships/image" Target="../media/image1139.png"/><Relationship Id="rId300" Type="http://schemas.openxmlformats.org/officeDocument/2006/relationships/image" Target="../media/image1143.png"/><Relationship Id="rId60" Type="http://schemas.openxmlformats.org/officeDocument/2006/relationships/image" Target="../media/image903.png"/><Relationship Id="rId81" Type="http://schemas.openxmlformats.org/officeDocument/2006/relationships/image" Target="../media/image924.png"/><Relationship Id="rId135" Type="http://schemas.openxmlformats.org/officeDocument/2006/relationships/image" Target="../media/image978.png"/><Relationship Id="rId156" Type="http://schemas.openxmlformats.org/officeDocument/2006/relationships/image" Target="../media/image999.png"/><Relationship Id="rId177" Type="http://schemas.openxmlformats.org/officeDocument/2006/relationships/image" Target="../media/image1020.png"/><Relationship Id="rId198" Type="http://schemas.openxmlformats.org/officeDocument/2006/relationships/image" Target="../media/image1041.png"/><Relationship Id="rId202" Type="http://schemas.openxmlformats.org/officeDocument/2006/relationships/image" Target="../media/image1045.png"/><Relationship Id="rId223" Type="http://schemas.openxmlformats.org/officeDocument/2006/relationships/image" Target="../media/image1066.png"/><Relationship Id="rId244" Type="http://schemas.openxmlformats.org/officeDocument/2006/relationships/image" Target="../media/image1087.png"/><Relationship Id="rId18" Type="http://schemas.openxmlformats.org/officeDocument/2006/relationships/image" Target="../media/image861.png"/><Relationship Id="rId39" Type="http://schemas.openxmlformats.org/officeDocument/2006/relationships/image" Target="../media/image882.png"/><Relationship Id="rId265" Type="http://schemas.openxmlformats.org/officeDocument/2006/relationships/image" Target="../media/image1108.png"/><Relationship Id="rId286" Type="http://schemas.openxmlformats.org/officeDocument/2006/relationships/image" Target="../media/image1129.png"/><Relationship Id="rId50" Type="http://schemas.openxmlformats.org/officeDocument/2006/relationships/image" Target="../media/image893.png"/><Relationship Id="rId104" Type="http://schemas.openxmlformats.org/officeDocument/2006/relationships/image" Target="../media/image947.png"/><Relationship Id="rId125" Type="http://schemas.openxmlformats.org/officeDocument/2006/relationships/image" Target="../media/image968.png"/><Relationship Id="rId146" Type="http://schemas.openxmlformats.org/officeDocument/2006/relationships/image" Target="../media/image989.png"/><Relationship Id="rId167" Type="http://schemas.openxmlformats.org/officeDocument/2006/relationships/image" Target="../media/image1010.png"/><Relationship Id="rId188" Type="http://schemas.openxmlformats.org/officeDocument/2006/relationships/image" Target="../media/image1031.png"/><Relationship Id="rId311" Type="http://schemas.openxmlformats.org/officeDocument/2006/relationships/image" Target="../media/image1154.png"/><Relationship Id="rId71" Type="http://schemas.openxmlformats.org/officeDocument/2006/relationships/image" Target="../media/image914.png"/><Relationship Id="rId92" Type="http://schemas.openxmlformats.org/officeDocument/2006/relationships/image" Target="../media/image935.png"/><Relationship Id="rId213" Type="http://schemas.openxmlformats.org/officeDocument/2006/relationships/image" Target="../media/image1056.png"/><Relationship Id="rId234" Type="http://schemas.openxmlformats.org/officeDocument/2006/relationships/image" Target="../media/image1077.png"/><Relationship Id="rId2" Type="http://schemas.openxmlformats.org/officeDocument/2006/relationships/image" Target="../media/image845.png"/><Relationship Id="rId29" Type="http://schemas.openxmlformats.org/officeDocument/2006/relationships/image" Target="../media/image872.png"/><Relationship Id="rId255" Type="http://schemas.openxmlformats.org/officeDocument/2006/relationships/image" Target="../media/image1098.png"/><Relationship Id="rId276" Type="http://schemas.openxmlformats.org/officeDocument/2006/relationships/image" Target="../media/image1119.png"/><Relationship Id="rId297" Type="http://schemas.openxmlformats.org/officeDocument/2006/relationships/image" Target="../media/image1140.png"/><Relationship Id="rId40" Type="http://schemas.openxmlformats.org/officeDocument/2006/relationships/image" Target="../media/image883.png"/><Relationship Id="rId115" Type="http://schemas.openxmlformats.org/officeDocument/2006/relationships/image" Target="../media/image958.png"/><Relationship Id="rId136" Type="http://schemas.openxmlformats.org/officeDocument/2006/relationships/image" Target="../media/image979.png"/><Relationship Id="rId157" Type="http://schemas.openxmlformats.org/officeDocument/2006/relationships/image" Target="../media/image1000.png"/><Relationship Id="rId178" Type="http://schemas.openxmlformats.org/officeDocument/2006/relationships/image" Target="../media/image1021.png"/><Relationship Id="rId301" Type="http://schemas.openxmlformats.org/officeDocument/2006/relationships/image" Target="../media/image1144.png"/><Relationship Id="rId61" Type="http://schemas.openxmlformats.org/officeDocument/2006/relationships/image" Target="../media/image904.png"/><Relationship Id="rId82" Type="http://schemas.openxmlformats.org/officeDocument/2006/relationships/image" Target="../media/image925.png"/><Relationship Id="rId199" Type="http://schemas.openxmlformats.org/officeDocument/2006/relationships/image" Target="../media/image1042.png"/><Relationship Id="rId203" Type="http://schemas.openxmlformats.org/officeDocument/2006/relationships/image" Target="../media/image1046.png"/><Relationship Id="rId19" Type="http://schemas.openxmlformats.org/officeDocument/2006/relationships/image" Target="../media/image862.png"/><Relationship Id="rId224" Type="http://schemas.openxmlformats.org/officeDocument/2006/relationships/image" Target="../media/image1067.png"/><Relationship Id="rId245" Type="http://schemas.openxmlformats.org/officeDocument/2006/relationships/image" Target="../media/image1088.png"/><Relationship Id="rId266" Type="http://schemas.openxmlformats.org/officeDocument/2006/relationships/image" Target="../media/image1109.png"/><Relationship Id="rId287" Type="http://schemas.openxmlformats.org/officeDocument/2006/relationships/image" Target="../media/image1130.png"/><Relationship Id="rId30" Type="http://schemas.openxmlformats.org/officeDocument/2006/relationships/image" Target="../media/image873.png"/><Relationship Id="rId105" Type="http://schemas.openxmlformats.org/officeDocument/2006/relationships/image" Target="../media/image948.png"/><Relationship Id="rId126" Type="http://schemas.openxmlformats.org/officeDocument/2006/relationships/image" Target="../media/image969.png"/><Relationship Id="rId147" Type="http://schemas.openxmlformats.org/officeDocument/2006/relationships/image" Target="../media/image990.png"/><Relationship Id="rId168" Type="http://schemas.openxmlformats.org/officeDocument/2006/relationships/image" Target="../media/image1011.png"/><Relationship Id="rId312" Type="http://schemas.openxmlformats.org/officeDocument/2006/relationships/image" Target="../media/image1155.png"/><Relationship Id="rId51" Type="http://schemas.openxmlformats.org/officeDocument/2006/relationships/image" Target="../media/image894.png"/><Relationship Id="rId72" Type="http://schemas.openxmlformats.org/officeDocument/2006/relationships/image" Target="../media/image915.png"/><Relationship Id="rId93" Type="http://schemas.openxmlformats.org/officeDocument/2006/relationships/image" Target="../media/image936.png"/><Relationship Id="rId189" Type="http://schemas.openxmlformats.org/officeDocument/2006/relationships/image" Target="../media/image1032.png"/><Relationship Id="rId3" Type="http://schemas.openxmlformats.org/officeDocument/2006/relationships/image" Target="../media/image846.png"/><Relationship Id="rId214" Type="http://schemas.openxmlformats.org/officeDocument/2006/relationships/image" Target="../media/image1057.png"/><Relationship Id="rId235" Type="http://schemas.openxmlformats.org/officeDocument/2006/relationships/image" Target="../media/image1078.png"/><Relationship Id="rId256" Type="http://schemas.openxmlformats.org/officeDocument/2006/relationships/image" Target="../media/image1099.png"/><Relationship Id="rId277" Type="http://schemas.openxmlformats.org/officeDocument/2006/relationships/image" Target="../media/image1120.png"/><Relationship Id="rId298" Type="http://schemas.openxmlformats.org/officeDocument/2006/relationships/image" Target="../media/image1141.png"/><Relationship Id="rId116" Type="http://schemas.openxmlformats.org/officeDocument/2006/relationships/image" Target="../media/image959.png"/><Relationship Id="rId137" Type="http://schemas.openxmlformats.org/officeDocument/2006/relationships/image" Target="../media/image980.png"/><Relationship Id="rId158" Type="http://schemas.openxmlformats.org/officeDocument/2006/relationships/image" Target="../media/image1001.png"/><Relationship Id="rId302" Type="http://schemas.openxmlformats.org/officeDocument/2006/relationships/image" Target="../media/image1145.png"/><Relationship Id="rId20" Type="http://schemas.openxmlformats.org/officeDocument/2006/relationships/image" Target="../media/image863.png"/><Relationship Id="rId41" Type="http://schemas.openxmlformats.org/officeDocument/2006/relationships/image" Target="../media/image884.png"/><Relationship Id="rId62" Type="http://schemas.openxmlformats.org/officeDocument/2006/relationships/image" Target="../media/image905.png"/><Relationship Id="rId83" Type="http://schemas.openxmlformats.org/officeDocument/2006/relationships/image" Target="../media/image926.png"/><Relationship Id="rId179" Type="http://schemas.openxmlformats.org/officeDocument/2006/relationships/image" Target="../media/image1022.png"/><Relationship Id="rId190" Type="http://schemas.openxmlformats.org/officeDocument/2006/relationships/image" Target="../media/image1033.png"/><Relationship Id="rId204" Type="http://schemas.openxmlformats.org/officeDocument/2006/relationships/image" Target="../media/image1047.png"/><Relationship Id="rId225" Type="http://schemas.openxmlformats.org/officeDocument/2006/relationships/image" Target="../media/image1068.png"/><Relationship Id="rId246" Type="http://schemas.openxmlformats.org/officeDocument/2006/relationships/image" Target="../media/image1089.png"/><Relationship Id="rId267" Type="http://schemas.openxmlformats.org/officeDocument/2006/relationships/image" Target="../media/image1110.png"/><Relationship Id="rId288" Type="http://schemas.openxmlformats.org/officeDocument/2006/relationships/image" Target="../media/image1131.png"/><Relationship Id="rId106" Type="http://schemas.openxmlformats.org/officeDocument/2006/relationships/image" Target="../media/image949.png"/><Relationship Id="rId127" Type="http://schemas.openxmlformats.org/officeDocument/2006/relationships/image" Target="../media/image970.png"/><Relationship Id="rId313" Type="http://schemas.openxmlformats.org/officeDocument/2006/relationships/image" Target="../media/image1156.png"/><Relationship Id="rId10" Type="http://schemas.openxmlformats.org/officeDocument/2006/relationships/image" Target="../media/image853.png"/><Relationship Id="rId31" Type="http://schemas.openxmlformats.org/officeDocument/2006/relationships/image" Target="../media/image874.png"/><Relationship Id="rId52" Type="http://schemas.openxmlformats.org/officeDocument/2006/relationships/image" Target="../media/image895.png"/><Relationship Id="rId73" Type="http://schemas.openxmlformats.org/officeDocument/2006/relationships/image" Target="../media/image916.png"/><Relationship Id="rId94" Type="http://schemas.openxmlformats.org/officeDocument/2006/relationships/image" Target="../media/image937.png"/><Relationship Id="rId148" Type="http://schemas.openxmlformats.org/officeDocument/2006/relationships/image" Target="../media/image991.png"/><Relationship Id="rId169" Type="http://schemas.openxmlformats.org/officeDocument/2006/relationships/image" Target="../media/image1012.png"/><Relationship Id="rId4" Type="http://schemas.openxmlformats.org/officeDocument/2006/relationships/image" Target="../media/image847.png"/><Relationship Id="rId180" Type="http://schemas.openxmlformats.org/officeDocument/2006/relationships/image" Target="../media/image1023.png"/><Relationship Id="rId215" Type="http://schemas.openxmlformats.org/officeDocument/2006/relationships/image" Target="../media/image1058.png"/><Relationship Id="rId236" Type="http://schemas.openxmlformats.org/officeDocument/2006/relationships/image" Target="../media/image1079.png"/><Relationship Id="rId257" Type="http://schemas.openxmlformats.org/officeDocument/2006/relationships/image" Target="../media/image1100.png"/><Relationship Id="rId278" Type="http://schemas.openxmlformats.org/officeDocument/2006/relationships/image" Target="../media/image1121.png"/><Relationship Id="rId303" Type="http://schemas.openxmlformats.org/officeDocument/2006/relationships/image" Target="../media/image1146.png"/><Relationship Id="rId42" Type="http://schemas.openxmlformats.org/officeDocument/2006/relationships/image" Target="../media/image885.png"/><Relationship Id="rId84" Type="http://schemas.openxmlformats.org/officeDocument/2006/relationships/image" Target="../media/image927.png"/><Relationship Id="rId138" Type="http://schemas.openxmlformats.org/officeDocument/2006/relationships/image" Target="../media/image981.png"/><Relationship Id="rId191" Type="http://schemas.openxmlformats.org/officeDocument/2006/relationships/image" Target="../media/image1034.png"/><Relationship Id="rId205" Type="http://schemas.openxmlformats.org/officeDocument/2006/relationships/image" Target="../media/image1048.png"/><Relationship Id="rId247" Type="http://schemas.openxmlformats.org/officeDocument/2006/relationships/image" Target="../media/image1090.png"/><Relationship Id="rId107" Type="http://schemas.openxmlformats.org/officeDocument/2006/relationships/image" Target="../media/image950.png"/><Relationship Id="rId289" Type="http://schemas.openxmlformats.org/officeDocument/2006/relationships/image" Target="../media/image1132.png"/><Relationship Id="rId11" Type="http://schemas.openxmlformats.org/officeDocument/2006/relationships/image" Target="../media/image854.png"/><Relationship Id="rId53" Type="http://schemas.openxmlformats.org/officeDocument/2006/relationships/image" Target="../media/image896.png"/><Relationship Id="rId149" Type="http://schemas.openxmlformats.org/officeDocument/2006/relationships/image" Target="../media/image992.png"/><Relationship Id="rId314" Type="http://schemas.openxmlformats.org/officeDocument/2006/relationships/image" Target="../media/image1157.png"/><Relationship Id="rId95" Type="http://schemas.openxmlformats.org/officeDocument/2006/relationships/image" Target="../media/image938.png"/><Relationship Id="rId160" Type="http://schemas.openxmlformats.org/officeDocument/2006/relationships/image" Target="../media/image1003.png"/><Relationship Id="rId216" Type="http://schemas.openxmlformats.org/officeDocument/2006/relationships/image" Target="../media/image1059.png"/><Relationship Id="rId258" Type="http://schemas.openxmlformats.org/officeDocument/2006/relationships/image" Target="../media/image1101.png"/><Relationship Id="rId22" Type="http://schemas.openxmlformats.org/officeDocument/2006/relationships/image" Target="../media/image865.png"/><Relationship Id="rId64" Type="http://schemas.openxmlformats.org/officeDocument/2006/relationships/image" Target="../media/image907.png"/><Relationship Id="rId118" Type="http://schemas.openxmlformats.org/officeDocument/2006/relationships/image" Target="../media/image961.png"/><Relationship Id="rId171" Type="http://schemas.openxmlformats.org/officeDocument/2006/relationships/image" Target="../media/image1014.png"/><Relationship Id="rId227" Type="http://schemas.openxmlformats.org/officeDocument/2006/relationships/image" Target="../media/image1070.png"/><Relationship Id="rId269" Type="http://schemas.openxmlformats.org/officeDocument/2006/relationships/image" Target="../media/image1112.png"/><Relationship Id="rId33" Type="http://schemas.openxmlformats.org/officeDocument/2006/relationships/image" Target="../media/image876.png"/><Relationship Id="rId129" Type="http://schemas.openxmlformats.org/officeDocument/2006/relationships/image" Target="../media/image972.png"/><Relationship Id="rId280" Type="http://schemas.openxmlformats.org/officeDocument/2006/relationships/image" Target="../media/image1123.png"/><Relationship Id="rId75" Type="http://schemas.openxmlformats.org/officeDocument/2006/relationships/image" Target="../media/image918.png"/><Relationship Id="rId140" Type="http://schemas.openxmlformats.org/officeDocument/2006/relationships/image" Target="../media/image983.png"/><Relationship Id="rId182" Type="http://schemas.openxmlformats.org/officeDocument/2006/relationships/image" Target="../media/image1025.png"/><Relationship Id="rId6" Type="http://schemas.openxmlformats.org/officeDocument/2006/relationships/image" Target="../media/image849.png"/><Relationship Id="rId238" Type="http://schemas.openxmlformats.org/officeDocument/2006/relationships/image" Target="../media/image1081.png"/><Relationship Id="rId291" Type="http://schemas.openxmlformats.org/officeDocument/2006/relationships/image" Target="../media/image1134.png"/><Relationship Id="rId305" Type="http://schemas.openxmlformats.org/officeDocument/2006/relationships/image" Target="../media/image1148.png"/><Relationship Id="rId44" Type="http://schemas.openxmlformats.org/officeDocument/2006/relationships/image" Target="../media/image887.png"/><Relationship Id="rId86" Type="http://schemas.openxmlformats.org/officeDocument/2006/relationships/image" Target="../media/image929.png"/><Relationship Id="rId151" Type="http://schemas.openxmlformats.org/officeDocument/2006/relationships/image" Target="../media/image994.pn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59.png"/><Relationship Id="rId7" Type="http://schemas.openxmlformats.org/officeDocument/2006/relationships/image" Target="../media/image1163.png"/><Relationship Id="rId2" Type="http://schemas.openxmlformats.org/officeDocument/2006/relationships/image" Target="../media/image1158.png"/><Relationship Id="rId1" Type="http://schemas.openxmlformats.org/officeDocument/2006/relationships/image" Target="../media/image1.png"/><Relationship Id="rId6" Type="http://schemas.openxmlformats.org/officeDocument/2006/relationships/image" Target="../media/image1162.png"/><Relationship Id="rId5" Type="http://schemas.openxmlformats.org/officeDocument/2006/relationships/image" Target="../media/image1161.png"/><Relationship Id="rId4" Type="http://schemas.openxmlformats.org/officeDocument/2006/relationships/image" Target="../media/image1160.png"/></Relationships>
</file>

<file path=xl/drawings/_rels/drawing1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175.png"/><Relationship Id="rId18" Type="http://schemas.openxmlformats.org/officeDocument/2006/relationships/image" Target="../media/image1180.png"/><Relationship Id="rId26" Type="http://schemas.openxmlformats.org/officeDocument/2006/relationships/image" Target="../media/image1188.png"/><Relationship Id="rId39" Type="http://schemas.openxmlformats.org/officeDocument/2006/relationships/image" Target="../media/image1201.png"/><Relationship Id="rId21" Type="http://schemas.openxmlformats.org/officeDocument/2006/relationships/image" Target="../media/image1183.png"/><Relationship Id="rId34" Type="http://schemas.openxmlformats.org/officeDocument/2006/relationships/image" Target="../media/image1196.png"/><Relationship Id="rId42" Type="http://schemas.openxmlformats.org/officeDocument/2006/relationships/image" Target="../media/image1204.png"/><Relationship Id="rId47" Type="http://schemas.openxmlformats.org/officeDocument/2006/relationships/image" Target="../media/image1209.png"/><Relationship Id="rId50" Type="http://schemas.openxmlformats.org/officeDocument/2006/relationships/image" Target="../media/image1212.png"/><Relationship Id="rId7" Type="http://schemas.openxmlformats.org/officeDocument/2006/relationships/image" Target="../media/image1169.png"/><Relationship Id="rId2" Type="http://schemas.openxmlformats.org/officeDocument/2006/relationships/image" Target="../media/image1164.png"/><Relationship Id="rId16" Type="http://schemas.openxmlformats.org/officeDocument/2006/relationships/image" Target="../media/image1178.png"/><Relationship Id="rId29" Type="http://schemas.openxmlformats.org/officeDocument/2006/relationships/image" Target="../media/image1191.png"/><Relationship Id="rId11" Type="http://schemas.openxmlformats.org/officeDocument/2006/relationships/image" Target="../media/image1173.png"/><Relationship Id="rId24" Type="http://schemas.openxmlformats.org/officeDocument/2006/relationships/image" Target="../media/image1186.png"/><Relationship Id="rId32" Type="http://schemas.openxmlformats.org/officeDocument/2006/relationships/image" Target="../media/image1194.png"/><Relationship Id="rId37" Type="http://schemas.openxmlformats.org/officeDocument/2006/relationships/image" Target="../media/image1199.png"/><Relationship Id="rId40" Type="http://schemas.openxmlformats.org/officeDocument/2006/relationships/image" Target="../media/image1202.png"/><Relationship Id="rId45" Type="http://schemas.openxmlformats.org/officeDocument/2006/relationships/image" Target="../media/image1207.png"/><Relationship Id="rId5" Type="http://schemas.openxmlformats.org/officeDocument/2006/relationships/image" Target="../media/image1167.png"/><Relationship Id="rId15" Type="http://schemas.openxmlformats.org/officeDocument/2006/relationships/image" Target="../media/image1177.png"/><Relationship Id="rId23" Type="http://schemas.openxmlformats.org/officeDocument/2006/relationships/image" Target="../media/image1185.png"/><Relationship Id="rId28" Type="http://schemas.openxmlformats.org/officeDocument/2006/relationships/image" Target="../media/image1190.png"/><Relationship Id="rId36" Type="http://schemas.openxmlformats.org/officeDocument/2006/relationships/image" Target="../media/image1198.png"/><Relationship Id="rId49" Type="http://schemas.openxmlformats.org/officeDocument/2006/relationships/image" Target="../media/image1211.png"/><Relationship Id="rId10" Type="http://schemas.openxmlformats.org/officeDocument/2006/relationships/image" Target="../media/image1172.png"/><Relationship Id="rId19" Type="http://schemas.openxmlformats.org/officeDocument/2006/relationships/image" Target="../media/image1181.png"/><Relationship Id="rId31" Type="http://schemas.openxmlformats.org/officeDocument/2006/relationships/image" Target="../media/image1193.png"/><Relationship Id="rId44" Type="http://schemas.openxmlformats.org/officeDocument/2006/relationships/image" Target="../media/image1206.png"/><Relationship Id="rId4" Type="http://schemas.openxmlformats.org/officeDocument/2006/relationships/image" Target="../media/image1166.png"/><Relationship Id="rId9" Type="http://schemas.openxmlformats.org/officeDocument/2006/relationships/image" Target="../media/image1171.png"/><Relationship Id="rId14" Type="http://schemas.openxmlformats.org/officeDocument/2006/relationships/image" Target="../media/image1176.png"/><Relationship Id="rId22" Type="http://schemas.openxmlformats.org/officeDocument/2006/relationships/image" Target="../media/image1184.png"/><Relationship Id="rId27" Type="http://schemas.openxmlformats.org/officeDocument/2006/relationships/image" Target="../media/image1189.png"/><Relationship Id="rId30" Type="http://schemas.openxmlformats.org/officeDocument/2006/relationships/image" Target="../media/image1192.png"/><Relationship Id="rId35" Type="http://schemas.openxmlformats.org/officeDocument/2006/relationships/image" Target="../media/image1197.png"/><Relationship Id="rId43" Type="http://schemas.openxmlformats.org/officeDocument/2006/relationships/image" Target="../media/image1205.png"/><Relationship Id="rId48" Type="http://schemas.openxmlformats.org/officeDocument/2006/relationships/image" Target="../media/image1210.png"/><Relationship Id="rId8" Type="http://schemas.openxmlformats.org/officeDocument/2006/relationships/image" Target="../media/image1170.png"/><Relationship Id="rId3" Type="http://schemas.openxmlformats.org/officeDocument/2006/relationships/image" Target="../media/image1165.png"/><Relationship Id="rId12" Type="http://schemas.openxmlformats.org/officeDocument/2006/relationships/image" Target="../media/image1174.png"/><Relationship Id="rId17" Type="http://schemas.openxmlformats.org/officeDocument/2006/relationships/image" Target="../media/image1179.png"/><Relationship Id="rId25" Type="http://schemas.openxmlformats.org/officeDocument/2006/relationships/image" Target="../media/image1187.png"/><Relationship Id="rId33" Type="http://schemas.openxmlformats.org/officeDocument/2006/relationships/image" Target="../media/image1195.png"/><Relationship Id="rId38" Type="http://schemas.openxmlformats.org/officeDocument/2006/relationships/image" Target="../media/image1200.png"/><Relationship Id="rId46" Type="http://schemas.openxmlformats.org/officeDocument/2006/relationships/image" Target="../media/image1208.png"/><Relationship Id="rId20" Type="http://schemas.openxmlformats.org/officeDocument/2006/relationships/image" Target="../media/image1182.png"/><Relationship Id="rId41" Type="http://schemas.openxmlformats.org/officeDocument/2006/relationships/image" Target="../media/image1203.png"/><Relationship Id="rId1" Type="http://schemas.openxmlformats.org/officeDocument/2006/relationships/image" Target="../media/image1.png"/><Relationship Id="rId6" Type="http://schemas.openxmlformats.org/officeDocument/2006/relationships/image" Target="../media/image1168.png"/></Relationships>
</file>

<file path=xl/drawings/_rels/drawing2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24.png"/><Relationship Id="rId18" Type="http://schemas.openxmlformats.org/officeDocument/2006/relationships/image" Target="../media/image1229.png"/><Relationship Id="rId26" Type="http://schemas.openxmlformats.org/officeDocument/2006/relationships/image" Target="../media/image1237.png"/><Relationship Id="rId39" Type="http://schemas.openxmlformats.org/officeDocument/2006/relationships/image" Target="../media/image1250.png"/><Relationship Id="rId21" Type="http://schemas.openxmlformats.org/officeDocument/2006/relationships/image" Target="../media/image1232.png"/><Relationship Id="rId34" Type="http://schemas.openxmlformats.org/officeDocument/2006/relationships/image" Target="../media/image1245.png"/><Relationship Id="rId42" Type="http://schemas.openxmlformats.org/officeDocument/2006/relationships/image" Target="../media/image1253.png"/><Relationship Id="rId47" Type="http://schemas.openxmlformats.org/officeDocument/2006/relationships/image" Target="../media/image1258.png"/><Relationship Id="rId50" Type="http://schemas.openxmlformats.org/officeDocument/2006/relationships/image" Target="../media/image1261.png"/><Relationship Id="rId55" Type="http://schemas.openxmlformats.org/officeDocument/2006/relationships/image" Target="../media/image1266.png"/><Relationship Id="rId7" Type="http://schemas.openxmlformats.org/officeDocument/2006/relationships/image" Target="../media/image1218.png"/><Relationship Id="rId2" Type="http://schemas.openxmlformats.org/officeDocument/2006/relationships/image" Target="../media/image1213.png"/><Relationship Id="rId16" Type="http://schemas.openxmlformats.org/officeDocument/2006/relationships/image" Target="../media/image1227.png"/><Relationship Id="rId29" Type="http://schemas.openxmlformats.org/officeDocument/2006/relationships/image" Target="../media/image1240.png"/><Relationship Id="rId11" Type="http://schemas.openxmlformats.org/officeDocument/2006/relationships/image" Target="../media/image1222.png"/><Relationship Id="rId24" Type="http://schemas.openxmlformats.org/officeDocument/2006/relationships/image" Target="../media/image1235.png"/><Relationship Id="rId32" Type="http://schemas.openxmlformats.org/officeDocument/2006/relationships/image" Target="../media/image1243.png"/><Relationship Id="rId37" Type="http://schemas.openxmlformats.org/officeDocument/2006/relationships/image" Target="../media/image1248.png"/><Relationship Id="rId40" Type="http://schemas.openxmlformats.org/officeDocument/2006/relationships/image" Target="../media/image1251.png"/><Relationship Id="rId45" Type="http://schemas.openxmlformats.org/officeDocument/2006/relationships/image" Target="../media/image1256.png"/><Relationship Id="rId53" Type="http://schemas.openxmlformats.org/officeDocument/2006/relationships/image" Target="../media/image1264.png"/><Relationship Id="rId5" Type="http://schemas.openxmlformats.org/officeDocument/2006/relationships/image" Target="../media/image1216.png"/><Relationship Id="rId10" Type="http://schemas.openxmlformats.org/officeDocument/2006/relationships/image" Target="../media/image1221.png"/><Relationship Id="rId19" Type="http://schemas.openxmlformats.org/officeDocument/2006/relationships/image" Target="../media/image1230.png"/><Relationship Id="rId31" Type="http://schemas.openxmlformats.org/officeDocument/2006/relationships/image" Target="../media/image1242.png"/><Relationship Id="rId44" Type="http://schemas.openxmlformats.org/officeDocument/2006/relationships/image" Target="../media/image1255.png"/><Relationship Id="rId52" Type="http://schemas.openxmlformats.org/officeDocument/2006/relationships/image" Target="../media/image1263.png"/><Relationship Id="rId4" Type="http://schemas.openxmlformats.org/officeDocument/2006/relationships/image" Target="../media/image1215.png"/><Relationship Id="rId9" Type="http://schemas.openxmlformats.org/officeDocument/2006/relationships/image" Target="../media/image1220.png"/><Relationship Id="rId14" Type="http://schemas.openxmlformats.org/officeDocument/2006/relationships/image" Target="../media/image1225.png"/><Relationship Id="rId22" Type="http://schemas.openxmlformats.org/officeDocument/2006/relationships/image" Target="../media/image1233.png"/><Relationship Id="rId27" Type="http://schemas.openxmlformats.org/officeDocument/2006/relationships/image" Target="../media/image1238.png"/><Relationship Id="rId30" Type="http://schemas.openxmlformats.org/officeDocument/2006/relationships/image" Target="../media/image1241.png"/><Relationship Id="rId35" Type="http://schemas.openxmlformats.org/officeDocument/2006/relationships/image" Target="../media/image1246.png"/><Relationship Id="rId43" Type="http://schemas.openxmlformats.org/officeDocument/2006/relationships/image" Target="../media/image1254.png"/><Relationship Id="rId48" Type="http://schemas.openxmlformats.org/officeDocument/2006/relationships/image" Target="../media/image1259.png"/><Relationship Id="rId8" Type="http://schemas.openxmlformats.org/officeDocument/2006/relationships/image" Target="../media/image1219.png"/><Relationship Id="rId51" Type="http://schemas.openxmlformats.org/officeDocument/2006/relationships/image" Target="../media/image1262.png"/><Relationship Id="rId3" Type="http://schemas.openxmlformats.org/officeDocument/2006/relationships/image" Target="../media/image1214.png"/><Relationship Id="rId12" Type="http://schemas.openxmlformats.org/officeDocument/2006/relationships/image" Target="../media/image1223.png"/><Relationship Id="rId17" Type="http://schemas.openxmlformats.org/officeDocument/2006/relationships/image" Target="../media/image1228.png"/><Relationship Id="rId25" Type="http://schemas.openxmlformats.org/officeDocument/2006/relationships/image" Target="../media/image1236.png"/><Relationship Id="rId33" Type="http://schemas.openxmlformats.org/officeDocument/2006/relationships/image" Target="../media/image1244.png"/><Relationship Id="rId38" Type="http://schemas.openxmlformats.org/officeDocument/2006/relationships/image" Target="../media/image1249.png"/><Relationship Id="rId46" Type="http://schemas.openxmlformats.org/officeDocument/2006/relationships/image" Target="../media/image1257.png"/><Relationship Id="rId20" Type="http://schemas.openxmlformats.org/officeDocument/2006/relationships/image" Target="../media/image1231.png"/><Relationship Id="rId41" Type="http://schemas.openxmlformats.org/officeDocument/2006/relationships/image" Target="../media/image1252.png"/><Relationship Id="rId54" Type="http://schemas.openxmlformats.org/officeDocument/2006/relationships/image" Target="../media/image1265.png"/><Relationship Id="rId1" Type="http://schemas.openxmlformats.org/officeDocument/2006/relationships/image" Target="../media/image1.png"/><Relationship Id="rId6" Type="http://schemas.openxmlformats.org/officeDocument/2006/relationships/image" Target="../media/image1217.png"/><Relationship Id="rId15" Type="http://schemas.openxmlformats.org/officeDocument/2006/relationships/image" Target="../media/image1226.png"/><Relationship Id="rId23" Type="http://schemas.openxmlformats.org/officeDocument/2006/relationships/image" Target="../media/image1234.png"/><Relationship Id="rId28" Type="http://schemas.openxmlformats.org/officeDocument/2006/relationships/image" Target="../media/image1239.png"/><Relationship Id="rId36" Type="http://schemas.openxmlformats.org/officeDocument/2006/relationships/image" Target="../media/image1247.png"/><Relationship Id="rId49" Type="http://schemas.openxmlformats.org/officeDocument/2006/relationships/image" Target="../media/image1260.png"/></Relationships>
</file>

<file path=xl/drawings/_rels/drawing2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67.png"/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269.png"/><Relationship Id="rId2" Type="http://schemas.openxmlformats.org/officeDocument/2006/relationships/image" Target="../media/image1268.png"/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866775</xdr:colOff>
      <xdr:row>10</xdr:row>
      <xdr:rowOff>76200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77E5C9DB-E077-494A-BCCC-90A2D04567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7896225" cy="14382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44E44953-AF2C-42F8-BD65-7174128A7E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E319BE1-34E9-4DC4-A96C-F2028D958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24F9E40D-7525-4275-A7F2-675BAB42A5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9016B02-825E-418C-A299-BD3341655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AA84D15-FB27-414D-BE1E-1B3219626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95D527B-29FD-4E49-BE19-119C5A79CB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EE8AE8E-0442-467C-BFFC-79A302F8B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2C18929-0345-4543-9952-58BAAA8A55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60240AE-6953-4153-8EA3-482C1FFBA9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2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8BEA6F3F-3849-4ECF-95D6-642EDB17E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2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8C141C6E-48B0-47CA-92CD-5B6CD7D42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1C9CD182-6E6A-41A6-A04D-D1F8EF6A5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3D2B0630-415C-4BDD-AAA0-F8A518B620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5C684B45-FB31-40B6-86B0-186D9B832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0FBE89C-CB81-48D0-BF0B-B21208C8F7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A475DDE-530B-4FB9-9136-6C0B4C5E44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70E05E9-6E1E-4BC7-8E24-24F562A0E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D7B2CD1-6E54-41A5-8CC5-2BAC16BDC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D6E4277A-9BDC-48D6-A5FB-E7FC58A01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821758A-5553-4E37-AA7C-F6A1FC987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D35D03F-F75A-4E96-9CC8-2C8F3F0DA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6D95968-3B73-49AB-A301-30EA49E095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E7EBDB58-CAA0-4EA9-BD4E-21F362F922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9149F09-8A70-4E0D-9845-D3D0D61F9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489C8CC-F303-4996-AEAD-7F78B43E9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B3B8FF5C-CB24-4562-91DF-19B0323D1F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2BBFA2DE-C543-4DB7-9901-41B03C2F7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0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53A85558-BD70-49BE-BDE0-E3EB3B80C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05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1CC82D5F-909A-4752-BD20-620131AE2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04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E5BB7BED-CDCB-48C8-AA21-36BC93FD5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0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E3F6A014-C7E6-41B7-A3F2-7CE247069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30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C11F746-A89B-46C1-9CAB-70D1BECAA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5EF00270-642A-4F71-8455-D783F95F4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0ACF1652-1379-41F4-8670-2E42004AD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383625F-75E4-466C-9F7F-C6A2BB803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6545228-986E-4951-BA83-E541D4275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81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D54F2706-F4CF-433A-B996-1130CB1C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94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607C1F80-75AD-499C-AB31-103D788865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03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E3250C7D-4EE5-42FD-8859-DC7E81504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86350D2E-40F6-4161-BC08-04A6CF1F48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5668C435-368E-4F19-A5BA-F63067490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3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C79895B-7B63-4159-8238-306C316467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3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A117AA75-D30A-4B09-AB29-0689E02CF1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C8896C0-8CFA-424C-B3AB-3BC3B8972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3C5AE15-511A-444E-90ED-C0767CF28D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DBD9CBC-54A8-4972-AF4E-6724DBADC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85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D6C53780-9C9C-4505-B634-683CA4AA28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5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7946F08F-8C33-4339-B2D2-5529626184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5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55912A0E-7789-4A51-B056-643DBF0AC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76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B8C975C-EB5E-4B41-8D6D-36979D6DC8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7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A712B71-4946-4F79-8441-2F417A0527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7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436E97B-8A65-4621-AF60-72AC6C53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47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A08697E7-70C9-41D2-97C2-58BBD5E91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57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0D4FBA0-96E1-46F2-AEB3-93835F7A2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7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BD9F8B2-F12E-4806-8D20-C08E6025E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7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23720716-EDD8-419F-A865-E96686BC4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94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B0E73B89-571B-4888-8B57-105F5E9FE1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93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D1DEC1B7-D75D-48CC-8BF1-BA1F9EA24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92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3471FE0-A811-4DDE-8FD8-2FDAA211F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91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601830F9-8972-4B8E-8C8E-AF9F60F38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90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DC3CFB5-8862-41B1-9BBC-15F02B5ECA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89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3D55FAD0-E978-41BC-BE4D-EF5B289203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2EDBB9B-A608-443A-B02A-305E8669C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EBBAABBA-024A-4128-B615-0378C308E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EA218B68-8EF7-482A-A8B2-9D46D4086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4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9C3FA12-DB6A-4FD7-912C-B61F677B5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4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32BB30C-2E6F-49CD-A15D-53C74A72E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4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6DEEB11B-A359-466E-A87F-A922256E4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4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E1CC85B-02FF-4111-8282-31B5E8B71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45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C28476B-190B-4157-AE26-F61433D107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44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42485A2C-C45A-4F3E-8AB6-6A553D460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4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4155431A-E20A-48DD-A8C4-DBF0E8F2D0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5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A0C10204-A6F5-4F71-9160-3BC3952C8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641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66B3A16D-1252-41B6-8F2C-82C58913C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804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C09B5CE4-07DA-4197-A307-E02F26881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7903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EA8BE6F4-1225-4888-9FD8-80AB514CE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002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0301C090-85F1-4CE8-90CD-B3A18633D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101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BDB807B-0AB5-49F4-847B-05E0806E8C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201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351AD87-8443-49AE-BAFD-22D31223B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00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DA3EC57-D3B0-487D-B36D-753B50944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8399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02100DDE-21DF-4E44-9621-A0D3F45FB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849820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B85B6FE9-B64B-4A5A-BF8E-F9A1A0D3B9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676F9CE-57DD-421F-96B0-2AA413302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AB7F472B-9D92-494E-BD13-88FF64A1A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4A9C823-8222-4BAD-B09B-06B7CCB3D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E9FCC593-75D4-4E18-A5A7-4F49035DA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DACAFF0-C217-488F-8EE5-8CABFAAD6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CD32C22B-0B33-4EE7-82D7-51A981D6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1071746-1A4B-4769-ADDB-BE679F95E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2E76E09-BE00-45BF-85CA-4C531CA20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32FA9D8-C2CE-432F-8180-B5FA06E1C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EA2B0ED-9CBA-4D70-85C3-C3F485AE7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3BE2A953-AEFA-4CD5-8DFF-43E8C9D23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428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8B6F1615-EB64-4CB3-9629-DC1193E8B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52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A6AA8D2D-C12C-4535-95DF-16C3DEC19D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B2BBFF1C-7D76-4175-9731-B0232F21E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444886C0-3BB0-4CFC-AAF9-C917131DA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2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FDD6F89-34B0-4507-98E5-A62D5D6D49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924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58B0D62-7BF6-45FB-8D32-DCFDC047A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2023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5D55538A-415A-4C38-B41E-C4FFB85456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122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08102E1-802F-4A51-9D72-BB07226C0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221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7381B44-255B-40EC-A3D5-6A81D6F84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20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11EFCDEA-9AC4-4F69-BCC4-A00E88F09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F9727A3-7081-4755-826B-F0A1D148A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1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4B0BC57F-B040-4DC6-BACD-4615D4B8C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41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3430314-3424-4194-975B-59A94E51D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40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B64EA4B-CDFA-4FCF-BB18-116F2D766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839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EBAB84F6-20A3-44C2-BA96-2979C4C7B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96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8C4B17E-4516-481B-8BCF-0C3BFBC96D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6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372DD7E-B8E1-4270-84F8-03E802089E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40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9CCB9879-8D95-469B-9566-4C45B03EB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339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02F2177-ADD7-4979-82AF-7AEC8873E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438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63B6DFD-F7C8-42AA-8CAB-D3F2D7D68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537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DC7610C8-C73F-4FCE-B6D2-9DF452C53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636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C1B87567-BC0E-418D-A699-869C1AF51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783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3B56374-9759-466F-BDD9-FD69774FA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90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4538A83-A535-4773-91AF-2146423BB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04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206CB05-2B9C-459E-A717-A93E51CDF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14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AD94409-6982-4C31-B74A-B20DB13267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33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68C6866D-837A-46DD-B0C5-C61DC6697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45389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BCEA9D5-B9F4-4BF3-AF9F-4581FCF95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3C3D6E14-FA45-40AA-B568-36FC821AB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0F7BDB1-6D1E-46A3-AE33-F8BA93C5A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9B3FE676-A0AF-461F-B6EB-CFF1E38E9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F42A49C-B6AC-4207-85B6-7CB9FFFAAE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BB8AA97-C868-4C41-BB9E-1C645693B4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E4ECEE6-029E-4515-A306-7E6B14603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1D61995-06C3-4FF6-ADCA-867B51D3A5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F6B2858-04D6-41BD-86B4-740F05A41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2DD3DDE3-E147-43E6-9A21-21084FFC23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AEC91030-9EA1-4725-B54D-BD8606B98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16652BB-6CF1-4BF1-9EF6-C7C11CEE2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93FB2A13-49FA-4F50-BD92-7BA765D45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CA4EE33-6235-4E36-A25C-85EC8B455C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3132BD59-F155-48AC-BED4-265B26EA4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7481153-82DC-4C74-B597-24E5F99EDA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9176477-0339-4574-9862-17DF6218E3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68969A5-15ED-4A3F-8073-4114451F9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943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2660D806-A17B-4414-ABBB-996FAF988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042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0084FCCE-3192-4337-B14C-D225C8BFF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141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4A4B9C1-66CB-4F6B-B172-D337A93C17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224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4BCBFCB-6095-4C9E-ADFA-A0E263D80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F72D0AB0-7229-4937-92CB-E00AC5B7D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3D883ACE-B55C-49ED-8507-23409480D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6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9AFF9A1B-7BE5-480E-A2BF-870966047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6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DCB1CE3-4FAA-48FC-8B81-AE08CDBE1F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9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56D79302-BF7E-4D05-8B07-91A6F595A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89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1992FCE9-74FA-4213-99E6-EF7BF6713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DA6EF599-6AB3-42E7-99CA-268E42335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9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3D0C6CB-D740-403A-9350-388792F94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5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267F805C-2707-49B7-90D5-5E8CEDA705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94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CC82B94C-82DB-4A37-8FFF-935848788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93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A712159-EA61-4EBF-952C-B8237BD77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492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5D590BEE-550A-4C66-8110-1B548EFA3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591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29A15293-29AF-400E-9489-299D9D0063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0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803B3CC-7A2C-478F-B34F-B35C3BE1C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789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8F43A41E-8028-4B05-9721-F476C7038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89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F2F8C6C-B781-496A-8476-BDC4AFFE0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E6A1FDB-E1D2-47B2-AF2F-023AB751A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CAEFFE07-C922-4C0A-AFC3-45AB2B941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7762984-DB5F-4D8E-84CF-D47ACF33A3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389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DBADFE0-2282-41CF-8B2E-E5C8C85F79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488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B11AA59-571B-4834-B1BF-33709BBB0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587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AA2FB10-FDB7-4E92-BD20-9597C4476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686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36025F5-E456-47AD-96A7-FB3EE37567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85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CD071CA-C628-4204-98FA-0DD6A27B8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84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EF680D5-5435-4D3C-932D-D6BE81656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83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73EBEEB8-B6C5-4309-BC35-AA4613FD7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82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6C9678A-3B4B-408C-A136-79366F0B51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81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DE37823-2E37-4197-85EF-0DACEC3F92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80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551AFDD0-AD62-442A-AE44-27375FD4E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79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CFFC4802-75F9-4BD7-A858-6568A2438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02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6621C4D-0033-477B-8F0D-0E16A4F4D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601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CB8F1D91-4BA9-4A50-8EF1-CE724F8A56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24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C48F5233-E28E-46F3-BFCE-514BC7C05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3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7E7BD7A2-5BD3-4F68-8252-AC5E6C57AE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42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EBCF7B1-110B-4BB8-B8E1-134458DE60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041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AFE0BB16-C550-4FD5-9090-993A4841E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140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F67AF17-7D01-4C59-A53C-69ECAF20B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239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5FDEB8C-8E7C-48FF-97CA-14F7B1A6DE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338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0FAE098-02F6-4C03-9505-066562E4C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437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67BB15F-DF34-4B6A-8AD7-640EAA044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537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3CC2391-FBBB-4840-94BB-CE6B6AD38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636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418A489-304D-4068-A749-A3093F712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6735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2C673DB-C5B5-4F37-9AB7-ACA2EC46B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881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EBF04FF7-51DF-4CC4-A4C8-28B387E59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980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9A4A9F08-B1C6-4472-AC7C-997C9F80F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079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94B8A9B6-B6F3-403C-B1C3-7D4C4D991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178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35CC89A-400E-4B3A-906F-D84868DAB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278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6F6D0606-F983-44CB-B6D0-BCEA38B6C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37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8F6CCC3F-DDD5-469B-9A8B-1DF98FD085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47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8C6FFAE-B8B8-40C1-98A8-E3825FC46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575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CA48114-3DBB-4E85-A3B2-285061169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67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2973B9CD-8AE2-4314-9066-A48CB06DA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77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6A4B229D-568F-4C1B-B764-652208F2A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787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5DDE0C2A-368B-4F5E-A233-FB51DA053B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011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2A666434-F0A3-455B-8FBC-BC528104A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11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15DB957-A2B2-4818-B263-71A9A9FACE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20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66FB49AD-FC14-4CCB-B41B-AD2451D79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308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F711CD4E-9174-4961-BFC6-73EA2CE04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8407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950F549F-1B91-4856-8EFE-AC2B81FE5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61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EDAD9B1-B944-4C3C-830E-C646525992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70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E6F9875-9B8E-4AA1-94A5-2FFCB32D2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80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83435466-63D9-461C-84BD-C446DA95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890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7AFF6377-0355-4BCD-B6D2-4B6F3F894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00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834525FF-0E90-48F7-BDB4-1E22D62D6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10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2ACE706E-9C27-465A-9F25-E4D4D64E65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20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C379769E-A796-439D-9FBD-F3E927227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934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2A3D88BE-1F6A-4088-AD3D-25CA6AB8C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46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F2A054C-022D-4140-B238-B8BD18AA1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56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D643D4D5-280F-44B1-B54A-50D329AC3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66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5A4E79C3-7574-4748-B239-85D7DE5AB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76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B8BD6B3-C008-44E9-B9EA-7CBD539C8D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86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7FBCBB5F-8982-4E82-8570-6CFF84CC6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9982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09DA3AEB-14BD-4555-AB0D-1953DF532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081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734EC35C-9585-49EB-AFF9-36A103E59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180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B409718-73A5-42CD-833A-DB1E0E60C8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279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33B1946B-C904-45E2-B752-9A84629B5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378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714B7648-31CE-4334-94E5-1DEB814A9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477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BB55A92-E25B-4F2F-AAF4-ACBEBDB9EB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596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F001F67C-AB1C-479E-9CD9-4EEDFA6F5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743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BF133769-5790-4320-8436-5F9EC2E05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84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625B184A-326D-46A7-8354-2139CAFCB3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094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12632899-DD55-4005-960A-5F7E96ADF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04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F748BD6B-1F5F-4088-B9E4-54DBE9825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13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661A0AF4-F197-49BE-9338-EB83352FE1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23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C8EC6B78-8087-4ADD-B445-0C4C44091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337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2190F4E0-3DBB-4640-9248-4D832BECA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484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1D32C94F-2F3E-47CC-A4A7-EA9899F99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583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1472B35C-7D28-450D-8FBE-609F7B4D8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682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BABAE72-EEB7-4D93-A331-D6A85B07AB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781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9CAA4FFD-052F-4DAC-B13E-372B37E2D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1880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9B11BB9E-EB17-4656-B40A-4CDCB5BF7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1979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5C62A208-E8E4-4B4A-BF75-98FB4B7EF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078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A15E0176-D35D-4C84-9996-EA9CFD07F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177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4E219AA0-CB8E-4A09-9351-03C1947DB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276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E3992594-E148-4F03-A813-CC38C51B6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375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8E3E5BDF-5478-46AD-9318-ACE9E0F5D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47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7749075B-BB3B-4222-96A9-5A9B632E60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57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822C18CF-B83E-4357-8161-279D616D1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2696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E18E61DB-637C-4DE4-A5DB-1DF8C4879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839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05E25158-C20A-4F1B-8D52-E46E2990D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2938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6BA7DAD9-E8CF-462B-BD5F-A72BF7D25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037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ADEE68B4-8F1D-43A0-85A0-9794AB7D1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3136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B88BA8A8-DD0E-40FB-A231-3D6852944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275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3B78A546-F57B-4D21-9959-1C319E8941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375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7D90C010-947D-4F0C-9818-C362FE38ED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474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CD77EA49-5C1C-402B-B742-0D4FC28637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573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30643DC-980D-4817-893C-BB238C29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672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1906D1B6-2C00-4123-AD2C-D426AA3F7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771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3A974552-9039-4114-AE8F-D1577216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870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1EFC460B-1E33-409C-AB08-95BFEBB5C0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396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5FBC2872-3CB9-429A-B471-840FFA0C8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06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BF1391B0-63A5-4C87-8BB6-7C428F530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16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6F3D1822-FAD2-4DDE-917A-9C80C4219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266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2B6D1DBD-1A7F-490F-ACD9-2A463B9CA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365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10F489DE-BC66-4347-B393-79E916F57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464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D823BF72-6ECE-4521-BD53-64995CD90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563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64D033D-81C8-4323-B773-CC3C7E1A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662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53E598B8-EE28-4CF8-9A52-FF22BBBC5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761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39DE3C86-CB98-47FE-92DE-F322EA7D0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860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E95905E6-F3E1-4291-BA2E-DA35151AC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4959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F9442944-EA92-433C-9A64-070F66700F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05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732A7F8A-0C8B-40DB-ABFD-64B0163A3D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15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CE839B26-7E70-4E62-A2E9-2624ADA9C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57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4E0034B-1FE4-43B0-A799-3489FD04C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56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A131D5D9-7857-4DE7-866E-BDAE8CA66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55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B3EDF2F3-5F43-4363-BC62-B02A8087A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7AA5E221-D23D-4A83-B889-F7A11FBBC8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5025E1E9-4207-4169-A9B2-665CA4ED9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159FB31B-564C-4063-B880-A5E2D5BFA2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C7801CB4-3871-49C6-858A-DEE01C593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50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2532CCD3-36F3-4D1E-B8EC-45FF969E6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49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DD40263A-41B2-4944-9561-ECA2738C4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48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58F90A3D-AA03-4CC0-A6C4-CCC817304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47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7EB23AA9-7565-4EF2-B4AC-F8E0A9418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46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FCAD9696-E57E-4D70-8D24-2213FEA82F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445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7B18746F-38F4-409C-8678-5325A0B1BB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544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3F8186F5-B439-4243-B97D-085460F570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643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B10F0FA1-B6E3-4729-A216-CB1CCD9BB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74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4490734F-5EB2-4E82-A33A-199E7B5A5F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84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241D5FC9-5BB9-47F8-8433-96551C57C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94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EEC225F7-4039-43D5-A0FE-A10F6195F0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04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6AB3B216-D4D6-47EB-8417-A232D7706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713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70B114D-C6FC-4219-838E-67B75EE54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30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26181B9-0684-48BC-AF82-E25EFBCA2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40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63A2337C-E401-47C8-8127-85CD37C86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50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0BB5D17B-91B4-4D0B-9CA4-9651ABC618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60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F1E0D297-37A9-41DB-B185-DB2EB0943D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70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2BBD20B9-6053-497B-9EE7-08F8AD4F2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801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3264898E-8FF9-49EA-8A87-74656C8CB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00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205052A3-A85A-4AE5-A5DA-EEEE335C0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7999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2C6FF58A-5EC5-4387-B198-C2A60558D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098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80F3AB8C-C9EB-4770-A6F5-1DD1F28B03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197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00E23A05-EF4C-4780-AE88-A692AEDA9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296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7E21A08B-779A-4CF5-A5F4-0A357EC4E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395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38AF2451-0BC4-482C-81B3-58298111D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494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84CC5CA9-2FE4-45A9-A39E-1BF532806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8593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001FDEC9-3FE1-4239-81E7-3BCB6BCCC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692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5F827F0B-B076-4F3C-B9EB-350E7C6EB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791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80F9CEE9-57C4-4DEB-BECC-4FB890649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8890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94DACA54-88BD-4A58-8BE0-D5D441F20A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8989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FD35A651-663F-4597-AE78-F7FC310E1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089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D181F1AA-E71A-4954-9ECC-6FFE1D538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188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53322B74-AC82-4D52-956B-2DD9D23E3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287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96DC14C0-5DFA-439E-8BAE-B6D5BA2C4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38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D92929B6-0234-4A41-BFDB-E1B50CB2C8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48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4AA9266C-CC53-48F0-9126-58236481E3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58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D800A55F-55D8-4838-BE05-C43DC53EF4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68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9BA746B9-8AB3-42B8-A5E6-241B12F53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782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62951ACC-F04A-4D13-814F-64F6B1A5A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881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C8192B28-2D94-4FE8-A3B8-7B9FCA003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9980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1E82B25D-F0AD-4239-BBBF-F101287221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07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93778002-B493-4A99-AD8B-15C955469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178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B0D9C3AC-2B21-4BB1-969C-0A10A6C293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277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C1FCF582-863A-4723-AF45-1FAD46DF5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376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9A66B5B0-1BA2-488E-B4BC-78184F508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475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FEFCCF00-8F13-4AF3-AF95-A54FACFFF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574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A140B73D-40D6-4D7C-BF5F-559FCDCB9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67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1C580885-2FDB-4653-9CD9-009A3E7F2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77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CCFBBA3D-A354-4B34-B590-A25FC46FF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87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22AD727-3A04-4A26-B0F7-688DA03BF8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097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4B9BBB9D-5BD1-4EFC-8B8F-98774866F5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107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908C3828-F0C1-40C5-8625-935FD2F36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16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48C5704B-EC73-4057-AD17-0B7E5B9C8E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26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3574973E-9E00-4E4B-B745-44E4668C4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36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C6D4678A-D6E7-4EF0-BE3A-BD06D634C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46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93535423-30BE-484D-92AB-82428E8F3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56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0438F9CC-779F-4C22-9E6D-79BF5AA13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66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E4B8D2FD-75C7-41E0-B3B7-28A131974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76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92DA0AED-CD33-42A5-ADBC-D5D8C3AC55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86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97B1ABA8-D261-4EFD-AD8D-EF7AA62CC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196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F69BBDCB-6B67-45EF-8989-182A88999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06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0C51A25E-35E1-4F09-82DF-991441DFA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15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CE7B2545-7DD2-4E5A-9785-A5E03A7B2F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25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4B7C4275-408B-402A-A7C6-B642AD5ED3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35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D9F0A235-0FAC-41AA-8F3A-6414327D01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45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76C5BB9D-12CD-4E5B-A2C4-B5DC645B4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55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6F29CDAA-9D88-4639-A094-B1B8C5303D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65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2E3AC7D7-A8B2-496C-84AA-95B2967E3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75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67E1BB4C-EC02-4970-A279-D569C1833E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85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6AEEF866-900C-4237-BAC2-D01D463F6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295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3C0D1C8E-04E8-4392-B69F-EB4AE83DEC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05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4E4CF0B6-D017-4BB9-BE43-426F7917C5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15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9479D3B7-A1BF-44E9-AC06-754ECAC3CC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249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167F3044-E386-47A7-85F5-794137C47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348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A2B3C72F-B24B-4985-A770-07E3918C6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447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84909F77-0741-40C4-8197-10560CF126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546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216DA946-4644-4C54-8E5E-B4088AE3E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645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B905FC07-A9D7-4215-9B96-511B23C48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744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0808C7BF-CAA5-4829-B454-D51A741E61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843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5BBC2F3D-0FD8-4E16-A46E-D2BE83920B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3942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35C124E3-5933-4EF2-BEFE-5CE58EFB6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042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31C153F8-FE71-4A51-8D3E-31CD71F932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141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7F3EB422-1FDA-4636-BF75-3534958CA3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240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E7E08932-EF19-41F8-97F8-284977AE0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339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263FDA67-607D-4BFA-B3B5-F36246F59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4438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70634EE3-54B4-4B14-A364-312E0D37F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58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BC8531D8-A3B1-4D2A-8606-2C22DBF5A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68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83A685FF-C718-4619-B5A7-983732D8D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78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967D75DB-8FC2-457A-BE19-71DFCEA92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88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004F2FA9-DA0F-43DD-BFAA-D07EAEA9AC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498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E35BEDD0-7AA1-4C0B-B909-077DA0C5E4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08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A725FB5E-C1C4-48A4-AB0C-5A4D5DE38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17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67B981C1-9049-4767-99B6-B2246B96AB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27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A7AC1F0C-E078-4523-BD92-FFADA4D56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37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289F6598-431B-4FCA-8E1E-6579EA87D6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47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76018D11-3C2D-4A70-A48D-7E033D326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2557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37E2FC2B-E917-4164-889D-89A865B0C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698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2E548E7A-82B0-4A81-B177-2F89379997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79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2C6EE4C4-5FCB-4919-8B5E-8AFA01C32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89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F0D079FF-BE68-4F2C-AAF4-139056BF2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599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D36745C7-A4B0-45FB-B9FF-29315B9CD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094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D77DC2E5-134A-471F-A811-E241D00A1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193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D0ACB8E2-51D9-4939-B54F-97F54B88B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29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5FA226C7-B40E-4393-B128-C452EE1E32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39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3B8F5CB9-B72D-40EF-BA46-C39BD69430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2649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B930336D-FF34-4633-A40F-E2CB64494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589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0D006F25-7605-4BAF-8E8F-1E7A4C954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68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02B94C31-901B-4DB8-BF78-0D6B53D58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78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DC5EAF2E-404B-4513-9970-16FA4D4605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88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6EE9E220-8B4E-48B2-B107-80F6BFBBA0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698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64F51B82-3284-4C7F-833C-2252C6441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085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13853226-7F62-47F8-9B77-09CC4C20C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184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0436FCB8-548D-485A-995F-B925124BC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283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5AACB122-0EDA-4688-8C06-3F2676ABA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382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57424DCD-44EE-4BE9-BF3A-D502D3524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481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A94DABED-7CDC-4C83-B985-73A8159AD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27580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71293122-0687-4C03-8C32-C6F7CEE60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69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6E5CC1D3-2E93-4332-A1AB-22AF23747C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798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9EC90831-83DE-4130-9CAF-42B316D2E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897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290840AF-0635-4970-B37E-EF5EAD9D4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7996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D2E56D1C-A7C1-44FC-862B-863D4E8FD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095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47C0A92C-AEAE-4D4C-8B6A-3B08DF0F5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194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47B35CD2-FAA2-444F-8A28-B0A1413F5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29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331</xdr:row>
      <xdr:rowOff>66675</xdr:rowOff>
    </xdr:from>
    <xdr:to>
      <xdr:col>3</xdr:col>
      <xdr:colOff>1190625</xdr:colOff>
      <xdr:row>331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2F4E78C0-AAE3-4EFD-A7D8-8BA4EA630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39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66B1979B-06C2-43EB-8FF7-6F773BF329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49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F2F11FA4-9AEE-4660-BAE9-04EDE6C4E4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59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30535ECB-1D85-44D9-90B9-E67DCAB18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69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CB243720-BB0C-4211-89D6-45EB95C730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78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7B872572-4649-4316-BE3B-D05078FB3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890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45079E08-1F5A-461F-8D14-0744307B2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00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91FB248F-1D90-460C-9A67-8ABA4626E1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2910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963125B6-6E1B-4A29-8E6F-B851C2B5B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229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9F66471-8F84-4D35-B1EB-733386EB1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29328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50010686-8D07-4119-926D-ACA42D44A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427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F5D3A967-D8BD-44EA-AFB2-4CAA1B60B5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9546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9AA4FBFE-E2ED-4D00-96D2-8EFA76583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29645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45197737-EA7B-4B89-A4F0-BF9704F64B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974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418C7529-1A26-41CA-9E2A-8FB370448D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9843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EA370578-C02A-4892-85E7-129B4B593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9942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3AC0B05B-43ED-4CC9-AFDD-82BE6C5D7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3008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CE9FFCB0-9DB8-4E6D-AC1A-E093946F1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3018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0F52C6E0-E90A-491B-BD81-5889DFA181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279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E639E573-E8C8-413C-99A8-152EF2A812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399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54CC69A3-1303-41D7-9F55-727486CB17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30498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269677AE-A53B-45EE-BA08-5CFD65C21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30597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78F093DD-BE15-4497-AF71-D98145E4E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30696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AD6D31B5-BEEF-4BA7-9682-1BFE900138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30795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1B8712F0-8ADA-4743-9C5B-39DC58B5B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30914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944D14D1-11FE-4432-B849-2274271C1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31013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6862BD36-DA86-48F2-80FA-075F35BE45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31112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369A598B-4140-40B4-B523-F94CCFC54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31211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6838F150-A9B8-44DB-B837-4E866B13E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31310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FEAAAF4B-9BB8-4D1D-B198-7654EB29DA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31429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0BE1BCB1-B453-434A-A214-BE1F34D779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31528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7E6D2FF3-F22B-48F2-9B79-F9DC000E5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31667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D4C95788-6F6E-4C69-955F-B420F8BC9C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31766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473C451B-1561-4AFC-AA1B-225CFA6AF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65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FA7FB021-D0C9-4BDD-A7B9-EE254DF623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1964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DE0FDDF-0DB4-4953-A6AD-FCCCAAEF00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2064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8EC236D9-C246-4F5A-A246-AABC834CB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2250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3F939F8F-06BF-4CC2-A4EA-5BD874EC72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2349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5ACC2741-CBF0-4A88-856E-2D22D3841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2448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1BF71B67-CBA1-4E78-A1CE-34507FD8C1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2751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24B774A1-3858-4690-B458-D1B3507FB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2850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3F704F40-944B-470D-B061-AE2C4AC2AF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2949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DF9DCA12-687C-46BC-B81C-F5FD9ECD3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048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50D0A81A-1827-4202-B4AC-96DA2E9A83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147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9EEA6F8B-87E1-429B-ABCD-F4D4A919E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247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FB7D7074-3884-49B5-B358-7B01F30646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33346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E4F0524E-4EB0-4242-A10F-10A101999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350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97F62BC3-AC2A-4C4D-B4FD-6121B35A7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3360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B455FAE7-9732-46A5-85D3-71E477120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730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8F0C8E03-243D-4D35-B2C6-66117292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829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F3949495-F02A-4FE5-9B76-7B07A8E238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3929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51C9ECE7-07DD-472F-A1F5-D2320DBE3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028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06B4EA6D-7782-4B13-94D6-5F43E675A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12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D997D127-9DAF-46FB-9744-E71A0424C9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226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E917C1BA-29F6-427A-9E85-3A2CE8AB86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325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A7910A1C-6DF6-48B4-BEF0-2D81B42CE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3442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C3F9C442-2C12-4331-89F1-49580CF98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590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7C3DE4AE-5E64-4C04-9A6D-BBC0DEB34D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690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1074C782-477F-4CE4-8EDD-7DEC9F8AA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789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81DB98F4-5510-418B-92C8-5737DA3DEE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888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0CF649C1-13C7-4906-9B5E-B88867AD1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4987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418</xdr:row>
      <xdr:rowOff>66675</xdr:rowOff>
    </xdr:from>
    <xdr:to>
      <xdr:col>3</xdr:col>
      <xdr:colOff>1190625</xdr:colOff>
      <xdr:row>418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A13C73AE-A760-4CE7-919B-2B4D4845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35086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29B044C2-B050-49B0-884F-E0F95D750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205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1DFF628A-8F7A-4B01-9513-4222987F5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304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246543F7-13D3-4E86-A18D-E84DE9F40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403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E86F0E91-E63D-4771-B528-172FD12FA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502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42F94BE1-154D-419B-B95E-8E2988B6BB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601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5EDE88D9-B7FC-4166-9741-3C78989C2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700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4EDFA097-2DFE-488D-B206-A0AE24883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819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2F2CAAB6-0D16-45C8-8342-3BD1C1F2F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3591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C6554007-9DDE-4C5C-826B-4027405C1F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141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ADE08C23-6A33-4FAA-862C-5C18EF907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24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FF685E4E-7961-400D-99A4-647877A78C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33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CE5BE3AB-CFAA-43A6-BCCB-7D033BCB3A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3643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0B2395FD-47AA-40F3-A8CB-4E96C2AB26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537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D9C364E1-5309-434C-BA03-A27822F2F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36656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E8BD7752-732A-4A95-957F-2950DCA8E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6799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91E36A16-42D8-40F3-A115-F76E8DA57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6898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FFDAD532-5A93-4F76-BC31-324AF6958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36997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52468AC9-E4A5-4257-A37D-A8959D322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7097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48E88C8A-D12F-4775-BCF1-1B58FF646C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37196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1C3F63D1-1D63-41B7-8CD1-3382C3F02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31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6793B08C-DFE6-470A-A86C-EC3E95B28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41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E30F21DA-7DB9-4A70-8D76-75D68F79D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37517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B5934779-A298-436D-A313-84BAAA6E89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67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D8652AD3-7BD4-4C3B-9C5D-0FD2387F2A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775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D386F315-52F4-4307-B388-41D6D0F5E9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874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97A2403D-D928-4F21-9F7C-D6314EC8DE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7973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581FCBD4-93B8-4E3C-A668-F75C22855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8072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802BE5D9-2460-4ABD-87B8-D2CFF5B6E1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38171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EE663C39-223E-407A-8908-6A45A79FC1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330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4817D46C-571A-411D-9D0E-F0F81649A4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429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AAEA641F-D0C1-4871-9A0A-647413161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528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ECD9A60D-85ED-49EF-9C31-81DAA307A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647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7BCFBBB3-C2BD-4420-ADB8-78247190B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746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23052590-F533-42AA-8A0D-0A5F710911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845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BEB9C70B-03D5-45A3-BBA2-0FBADF673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8964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477</xdr:row>
      <xdr:rowOff>66675</xdr:rowOff>
    </xdr:from>
    <xdr:to>
      <xdr:col>3</xdr:col>
      <xdr:colOff>1190625</xdr:colOff>
      <xdr:row>477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A67DCB48-9493-4C0B-A804-754F47A7E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39123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E712DB75-0C69-4A3E-977E-FB50E6C75A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266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EEFCC2C0-1E66-4B17-8423-445F47D5C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36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5015EBAD-7803-42A8-8833-A82EB655F7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46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41E1CBAB-7446-40EE-9B29-87FA03704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3958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7FD44918-95ED-4AB5-8C1E-33DB5FDD4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3986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9F5FAFB3-8EA2-4CE3-829C-13CA5F09F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3996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13026A61-E838-4DE5-9E30-C6565019F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06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497</xdr:row>
      <xdr:rowOff>66675</xdr:rowOff>
    </xdr:from>
    <xdr:to>
      <xdr:col>3</xdr:col>
      <xdr:colOff>1190625</xdr:colOff>
      <xdr:row>497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0A11DB79-D007-422D-983F-3426A53060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160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9F707188-2702-4F45-A894-83CF99936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259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12CF51D5-71C4-440F-8A9B-779A066EC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4035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4BCE5BD6-404F-4C0C-A3E0-48D05865A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457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9BF0D854-1481-4346-96BB-A8C8F5816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55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5960DBF6-4E31-4CAD-9C6A-20BBE0D43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655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871AB226-6BAF-4511-A010-0C3C6B551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754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9C50BE0E-E213-4D1F-A5E5-FFDE09D8EB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85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17304047-4A67-491A-9C1E-E502A86B1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4095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039DC495-97D2-4E74-B2D5-F8BCE4382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1071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3B56AAEA-F6DC-4528-AF1F-C1AE306B9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41170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65FFE5E9-C9A0-40A9-934F-D7F97EDC5D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361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E5203711-9587-4AD6-B47B-215B31C28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460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2BA0C173-D457-4F39-9D69-F059C1A89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42559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0B35A252-855E-4350-B63F-0B215ABA9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426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4D2A7C59-1649-49E4-8041-C6217766A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427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99552194-B0DF-4630-923E-A28FBB0F9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428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3529E02E-7420-4F2A-AD47-859421582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295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4AB01A06-CE05-4BF2-BFAE-B8561CD1A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4305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F243A69A-4894-429C-A6D8-580130B9B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15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57745952-A722-4A12-9D34-B23FA9B019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25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36F12751-D971-4BA0-9DCF-134DDA8890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4335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673044A1-C803-4F14-AB8E-5D8C465EAC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4345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FF51768F-31FD-4AAA-A73B-441862120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570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8104DADE-D707-4884-BA19-AED4FC999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709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D1882A83-2F1D-4D50-B804-A25B11B0F1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808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3A3A7B8E-E1D3-41D7-86B9-C6609DAAC1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3907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364B6FB0-9F68-427C-970C-ECEF97F34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006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C4ADF161-071B-4DCB-B379-7CC3D364B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105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580</xdr:row>
      <xdr:rowOff>66675</xdr:rowOff>
    </xdr:from>
    <xdr:to>
      <xdr:col>3</xdr:col>
      <xdr:colOff>1190625</xdr:colOff>
      <xdr:row>580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93DEEC17-4F98-4022-9DB4-F5713890F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204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CB342AE3-D06A-4760-803B-9AC9BC4FCA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303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413" name="Имя " descr="Descr ">
          <a:extLst>
            <a:ext uri="{FF2B5EF4-FFF2-40B4-BE49-F238E27FC236}">
              <a16:creationId xmlns:a16="http://schemas.microsoft.com/office/drawing/2014/main" id="{2BA3174E-FF8C-4D36-A0E3-88563F6EE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44402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414" name="Имя " descr="Descr ">
          <a:extLst>
            <a:ext uri="{FF2B5EF4-FFF2-40B4-BE49-F238E27FC236}">
              <a16:creationId xmlns:a16="http://schemas.microsoft.com/office/drawing/2014/main" id="{24AC50B8-42E4-4727-999E-0620183FE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4581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415" name="Имя " descr="Descr ">
          <a:extLst>
            <a:ext uri="{FF2B5EF4-FFF2-40B4-BE49-F238E27FC236}">
              <a16:creationId xmlns:a16="http://schemas.microsoft.com/office/drawing/2014/main" id="{011346A6-8416-4559-9B01-E3F40A0271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44840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416" name="Имя " descr="Descr ">
          <a:extLst>
            <a:ext uri="{FF2B5EF4-FFF2-40B4-BE49-F238E27FC236}">
              <a16:creationId xmlns:a16="http://schemas.microsoft.com/office/drawing/2014/main" id="{D0DFDFAF-6540-47C8-9546-E18D78CE7B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44959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417" name="Имя " descr="Descr ">
          <a:extLst>
            <a:ext uri="{FF2B5EF4-FFF2-40B4-BE49-F238E27FC236}">
              <a16:creationId xmlns:a16="http://schemas.microsoft.com/office/drawing/2014/main" id="{77D5F8B2-5BD1-4B4E-AECC-1ACA3BFD75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45058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418" name="Имя " descr="Descr ">
          <a:extLst>
            <a:ext uri="{FF2B5EF4-FFF2-40B4-BE49-F238E27FC236}">
              <a16:creationId xmlns:a16="http://schemas.microsoft.com/office/drawing/2014/main" id="{CEDFC88C-0B9A-4933-939E-A95C59181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5158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419" name="Имя " descr="Descr ">
          <a:extLst>
            <a:ext uri="{FF2B5EF4-FFF2-40B4-BE49-F238E27FC236}">
              <a16:creationId xmlns:a16="http://schemas.microsoft.com/office/drawing/2014/main" id="{0772A6A4-F518-47D8-9A88-6ED590086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45257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420" name="Имя " descr="Descr ">
          <a:extLst>
            <a:ext uri="{FF2B5EF4-FFF2-40B4-BE49-F238E27FC236}">
              <a16:creationId xmlns:a16="http://schemas.microsoft.com/office/drawing/2014/main" id="{2E775BF8-86C2-4F30-B104-1941012847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356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421" name="Имя " descr="Descr ">
          <a:extLst>
            <a:ext uri="{FF2B5EF4-FFF2-40B4-BE49-F238E27FC236}">
              <a16:creationId xmlns:a16="http://schemas.microsoft.com/office/drawing/2014/main" id="{35ECCE00-8EEA-446A-9240-0B2221832B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45455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422" name="Имя " descr="Descr ">
          <a:extLst>
            <a:ext uri="{FF2B5EF4-FFF2-40B4-BE49-F238E27FC236}">
              <a16:creationId xmlns:a16="http://schemas.microsoft.com/office/drawing/2014/main" id="{59F81EC5-14E1-4C40-92E5-75B9FF7CF4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45634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423" name="Имя " descr="Descr ">
          <a:extLst>
            <a:ext uri="{FF2B5EF4-FFF2-40B4-BE49-F238E27FC236}">
              <a16:creationId xmlns:a16="http://schemas.microsoft.com/office/drawing/2014/main" id="{9D4CACC0-C1F5-4918-80F5-968606E23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580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424" name="Имя " descr="Descr ">
          <a:extLst>
            <a:ext uri="{FF2B5EF4-FFF2-40B4-BE49-F238E27FC236}">
              <a16:creationId xmlns:a16="http://schemas.microsoft.com/office/drawing/2014/main" id="{6DB1E648-664A-4B15-BCE6-6C8E8E63B6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590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425" name="Имя " descr="Descr ">
          <a:extLst>
            <a:ext uri="{FF2B5EF4-FFF2-40B4-BE49-F238E27FC236}">
              <a16:creationId xmlns:a16="http://schemas.microsoft.com/office/drawing/2014/main" id="{ABE664A5-288E-4030-BDAF-845B69D1F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00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426" name="Имя " descr="Descr ">
          <a:extLst>
            <a:ext uri="{FF2B5EF4-FFF2-40B4-BE49-F238E27FC236}">
              <a16:creationId xmlns:a16="http://schemas.microsoft.com/office/drawing/2014/main" id="{693CEDF9-8123-4755-BBDD-6DC319C35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10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427" name="Имя " descr="Descr ">
          <a:extLst>
            <a:ext uri="{FF2B5EF4-FFF2-40B4-BE49-F238E27FC236}">
              <a16:creationId xmlns:a16="http://schemas.microsoft.com/office/drawing/2014/main" id="{8DCB49C8-0AAA-41C3-A117-2B9D5B083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20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428" name="Имя " descr="Descr ">
          <a:extLst>
            <a:ext uri="{FF2B5EF4-FFF2-40B4-BE49-F238E27FC236}">
              <a16:creationId xmlns:a16="http://schemas.microsoft.com/office/drawing/2014/main" id="{ED67B736-C43A-4717-9632-4C7C94149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4630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429" name="Имя " descr="Descr ">
          <a:extLst>
            <a:ext uri="{FF2B5EF4-FFF2-40B4-BE49-F238E27FC236}">
              <a16:creationId xmlns:a16="http://schemas.microsoft.com/office/drawing/2014/main" id="{AF867144-B056-419D-9931-65C956014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422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430" name="Имя " descr="Descr ">
          <a:extLst>
            <a:ext uri="{FF2B5EF4-FFF2-40B4-BE49-F238E27FC236}">
              <a16:creationId xmlns:a16="http://schemas.microsoft.com/office/drawing/2014/main" id="{CA986447-8648-44A9-AEEF-D73C7CE75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52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431" name="Имя " descr="Descr ">
          <a:extLst>
            <a:ext uri="{FF2B5EF4-FFF2-40B4-BE49-F238E27FC236}">
              <a16:creationId xmlns:a16="http://schemas.microsoft.com/office/drawing/2014/main" id="{B849E580-33D0-471B-85A3-952739CFE5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62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432" name="Имя " descr="Descr ">
          <a:extLst>
            <a:ext uri="{FF2B5EF4-FFF2-40B4-BE49-F238E27FC236}">
              <a16:creationId xmlns:a16="http://schemas.microsoft.com/office/drawing/2014/main" id="{57CAFCC4-DE16-43F0-AC38-18F8D8C412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72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433" name="Имя " descr="Descr ">
          <a:extLst>
            <a:ext uri="{FF2B5EF4-FFF2-40B4-BE49-F238E27FC236}">
              <a16:creationId xmlns:a16="http://schemas.microsoft.com/office/drawing/2014/main" id="{242F4C36-D755-46E4-B3B0-840CE2590E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81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434" name="Имя " descr="Descr ">
          <a:extLst>
            <a:ext uri="{FF2B5EF4-FFF2-40B4-BE49-F238E27FC236}">
              <a16:creationId xmlns:a16="http://schemas.microsoft.com/office/drawing/2014/main" id="{31E4561C-94C0-4A0D-8470-E0CD6A3E41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4691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435" name="Имя " descr="Descr ">
          <a:extLst>
            <a:ext uri="{FF2B5EF4-FFF2-40B4-BE49-F238E27FC236}">
              <a16:creationId xmlns:a16="http://schemas.microsoft.com/office/drawing/2014/main" id="{75FEA0F3-70ED-4E03-A3FE-AE831B5C0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04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436" name="Имя " descr="Descr ">
          <a:extLst>
            <a:ext uri="{FF2B5EF4-FFF2-40B4-BE49-F238E27FC236}">
              <a16:creationId xmlns:a16="http://schemas.microsoft.com/office/drawing/2014/main" id="{409CDB7D-A2D9-4140-8841-498D41EE6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14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437" name="Имя " descr="Descr ">
          <a:extLst>
            <a:ext uri="{FF2B5EF4-FFF2-40B4-BE49-F238E27FC236}">
              <a16:creationId xmlns:a16="http://schemas.microsoft.com/office/drawing/2014/main" id="{CDB50272-CECD-4B3A-AD51-2BE520928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239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38" name="Имя " descr="Descr ">
          <a:extLst>
            <a:ext uri="{FF2B5EF4-FFF2-40B4-BE49-F238E27FC236}">
              <a16:creationId xmlns:a16="http://schemas.microsoft.com/office/drawing/2014/main" id="{7A06B790-B02A-4B83-BAD8-9C9C1C1AD2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338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439" name="Имя " descr="Descr ">
          <a:extLst>
            <a:ext uri="{FF2B5EF4-FFF2-40B4-BE49-F238E27FC236}">
              <a16:creationId xmlns:a16="http://schemas.microsoft.com/office/drawing/2014/main" id="{5DC16951-B546-43E2-8172-CD439CCFB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437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440" name="Имя " descr="Descr ">
          <a:extLst>
            <a:ext uri="{FF2B5EF4-FFF2-40B4-BE49-F238E27FC236}">
              <a16:creationId xmlns:a16="http://schemas.microsoft.com/office/drawing/2014/main" id="{813D00B2-04F2-4F5D-9B29-8C05244F1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53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41" name="Имя " descr="Descr ">
          <a:extLst>
            <a:ext uri="{FF2B5EF4-FFF2-40B4-BE49-F238E27FC236}">
              <a16:creationId xmlns:a16="http://schemas.microsoft.com/office/drawing/2014/main" id="{707B4B41-CED1-49B2-89F7-86C71EE66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63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442" name="Имя " descr="Descr ">
          <a:extLst>
            <a:ext uri="{FF2B5EF4-FFF2-40B4-BE49-F238E27FC236}">
              <a16:creationId xmlns:a16="http://schemas.microsoft.com/office/drawing/2014/main" id="{4D12D12E-6A4C-4F09-BE79-7DFF955446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73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43" name="Имя " descr="Descr ">
          <a:extLst>
            <a:ext uri="{FF2B5EF4-FFF2-40B4-BE49-F238E27FC236}">
              <a16:creationId xmlns:a16="http://schemas.microsoft.com/office/drawing/2014/main" id="{D5BF3ADA-4906-4DCD-AA3B-8D574423A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783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444" name="Имя " descr="Descr ">
          <a:extLst>
            <a:ext uri="{FF2B5EF4-FFF2-40B4-BE49-F238E27FC236}">
              <a16:creationId xmlns:a16="http://schemas.microsoft.com/office/drawing/2014/main" id="{D669652A-9183-4620-8890-2FB2D6068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7932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445" name="Имя " descr="Descr ">
          <a:extLst>
            <a:ext uri="{FF2B5EF4-FFF2-40B4-BE49-F238E27FC236}">
              <a16:creationId xmlns:a16="http://schemas.microsoft.com/office/drawing/2014/main" id="{8AE029CF-2675-48DC-AB38-132212C80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031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446" name="Имя " descr="Descr ">
          <a:extLst>
            <a:ext uri="{FF2B5EF4-FFF2-40B4-BE49-F238E27FC236}">
              <a16:creationId xmlns:a16="http://schemas.microsoft.com/office/drawing/2014/main" id="{6FA5A732-FD7A-4178-9073-8A34CCC4F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48130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447" name="Имя " descr="Descr ">
          <a:extLst>
            <a:ext uri="{FF2B5EF4-FFF2-40B4-BE49-F238E27FC236}">
              <a16:creationId xmlns:a16="http://schemas.microsoft.com/office/drawing/2014/main" id="{C26CB762-A867-4DA3-88A3-328A7356C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48229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639</xdr:row>
      <xdr:rowOff>66675</xdr:rowOff>
    </xdr:from>
    <xdr:to>
      <xdr:col>3</xdr:col>
      <xdr:colOff>1190625</xdr:colOff>
      <xdr:row>639</xdr:row>
      <xdr:rowOff>895350</xdr:rowOff>
    </xdr:to>
    <xdr:pic>
      <xdr:nvPicPr>
        <xdr:cNvPr id="448" name="Имя " descr="Descr ">
          <a:extLst>
            <a:ext uri="{FF2B5EF4-FFF2-40B4-BE49-F238E27FC236}">
              <a16:creationId xmlns:a16="http://schemas.microsoft.com/office/drawing/2014/main" id="{62CCE609-6661-41A0-BE9A-D042FE01D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37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49" name="Имя " descr="Descr ">
          <a:extLst>
            <a:ext uri="{FF2B5EF4-FFF2-40B4-BE49-F238E27FC236}">
              <a16:creationId xmlns:a16="http://schemas.microsoft.com/office/drawing/2014/main" id="{1F230115-452A-47BB-9B2B-7F8078E46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47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450" name="Имя " descr="Descr ">
          <a:extLst>
            <a:ext uri="{FF2B5EF4-FFF2-40B4-BE49-F238E27FC236}">
              <a16:creationId xmlns:a16="http://schemas.microsoft.com/office/drawing/2014/main" id="{46536E62-A9B6-4CAF-A231-193499EF4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57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642</xdr:row>
      <xdr:rowOff>66675</xdr:rowOff>
    </xdr:from>
    <xdr:to>
      <xdr:col>3</xdr:col>
      <xdr:colOff>1190625</xdr:colOff>
      <xdr:row>642</xdr:row>
      <xdr:rowOff>895350</xdr:rowOff>
    </xdr:to>
    <xdr:pic>
      <xdr:nvPicPr>
        <xdr:cNvPr id="451" name="Имя " descr="Descr ">
          <a:extLst>
            <a:ext uri="{FF2B5EF4-FFF2-40B4-BE49-F238E27FC236}">
              <a16:creationId xmlns:a16="http://schemas.microsoft.com/office/drawing/2014/main" id="{4D141F0A-E68C-4DB1-B98A-6E2689BF78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67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452" name="Имя " descr="Descr ">
          <a:extLst>
            <a:ext uri="{FF2B5EF4-FFF2-40B4-BE49-F238E27FC236}">
              <a16:creationId xmlns:a16="http://schemas.microsoft.com/office/drawing/2014/main" id="{CFF75EE5-6704-436C-B866-FD8FB8D68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772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53" name="Имя " descr="Descr ">
          <a:extLst>
            <a:ext uri="{FF2B5EF4-FFF2-40B4-BE49-F238E27FC236}">
              <a16:creationId xmlns:a16="http://schemas.microsoft.com/office/drawing/2014/main" id="{EE05FA94-1FD2-48CA-95BD-246271E68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48871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646</xdr:row>
      <xdr:rowOff>66675</xdr:rowOff>
    </xdr:from>
    <xdr:to>
      <xdr:col>3</xdr:col>
      <xdr:colOff>1190625</xdr:colOff>
      <xdr:row>646</xdr:row>
      <xdr:rowOff>895350</xdr:rowOff>
    </xdr:to>
    <xdr:pic>
      <xdr:nvPicPr>
        <xdr:cNvPr id="454" name="Имя " descr="Descr ">
          <a:extLst>
            <a:ext uri="{FF2B5EF4-FFF2-40B4-BE49-F238E27FC236}">
              <a16:creationId xmlns:a16="http://schemas.microsoft.com/office/drawing/2014/main" id="{F8F848FD-1367-4AA7-8085-8E9B7D4F32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899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55" name="Имя " descr="Descr ">
          <a:extLst>
            <a:ext uri="{FF2B5EF4-FFF2-40B4-BE49-F238E27FC236}">
              <a16:creationId xmlns:a16="http://schemas.microsoft.com/office/drawing/2014/main" id="{655D38FC-C4E7-4330-8DED-8F9120CC4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09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456" name="Имя " descr="Descr ">
          <a:extLst>
            <a:ext uri="{FF2B5EF4-FFF2-40B4-BE49-F238E27FC236}">
              <a16:creationId xmlns:a16="http://schemas.microsoft.com/office/drawing/2014/main" id="{A4267EF8-C7C1-4B0C-8124-A7FB3120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19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57" name="Имя " descr="Descr ">
          <a:extLst>
            <a:ext uri="{FF2B5EF4-FFF2-40B4-BE49-F238E27FC236}">
              <a16:creationId xmlns:a16="http://schemas.microsoft.com/office/drawing/2014/main" id="{F25D4BB1-5D80-45BA-B577-300E2A1B54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29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650</xdr:row>
      <xdr:rowOff>66675</xdr:rowOff>
    </xdr:from>
    <xdr:to>
      <xdr:col>3</xdr:col>
      <xdr:colOff>1190625</xdr:colOff>
      <xdr:row>650</xdr:row>
      <xdr:rowOff>895350</xdr:rowOff>
    </xdr:to>
    <xdr:pic>
      <xdr:nvPicPr>
        <xdr:cNvPr id="458" name="Имя " descr="Descr ">
          <a:extLst>
            <a:ext uri="{FF2B5EF4-FFF2-40B4-BE49-F238E27FC236}">
              <a16:creationId xmlns:a16="http://schemas.microsoft.com/office/drawing/2014/main" id="{E573127D-3CFA-4BD5-A9F0-B96DCD9C0A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39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651</xdr:row>
      <xdr:rowOff>66675</xdr:rowOff>
    </xdr:from>
    <xdr:to>
      <xdr:col>3</xdr:col>
      <xdr:colOff>1190625</xdr:colOff>
      <xdr:row>651</xdr:row>
      <xdr:rowOff>895350</xdr:rowOff>
    </xdr:to>
    <xdr:pic>
      <xdr:nvPicPr>
        <xdr:cNvPr id="459" name="Имя " descr="Descr ">
          <a:extLst>
            <a:ext uri="{FF2B5EF4-FFF2-40B4-BE49-F238E27FC236}">
              <a16:creationId xmlns:a16="http://schemas.microsoft.com/office/drawing/2014/main" id="{4F633F7D-0A95-44CE-A3D4-AC38CB577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48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652</xdr:row>
      <xdr:rowOff>66675</xdr:rowOff>
    </xdr:from>
    <xdr:to>
      <xdr:col>3</xdr:col>
      <xdr:colOff>1190625</xdr:colOff>
      <xdr:row>652</xdr:row>
      <xdr:rowOff>895350</xdr:rowOff>
    </xdr:to>
    <xdr:pic>
      <xdr:nvPicPr>
        <xdr:cNvPr id="460" name="Имя " descr="Descr ">
          <a:extLst>
            <a:ext uri="{FF2B5EF4-FFF2-40B4-BE49-F238E27FC236}">
              <a16:creationId xmlns:a16="http://schemas.microsoft.com/office/drawing/2014/main" id="{451062E3-5EC7-4E01-8C8B-665882E322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58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461" name="Имя " descr="Descr ">
          <a:extLst>
            <a:ext uri="{FF2B5EF4-FFF2-40B4-BE49-F238E27FC236}">
              <a16:creationId xmlns:a16="http://schemas.microsoft.com/office/drawing/2014/main" id="{3CD39D81-D239-4EDE-A103-F02C610AD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68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462" name="Имя " descr="Descr ">
          <a:extLst>
            <a:ext uri="{FF2B5EF4-FFF2-40B4-BE49-F238E27FC236}">
              <a16:creationId xmlns:a16="http://schemas.microsoft.com/office/drawing/2014/main" id="{E6A979D4-53C8-4A43-9D61-A16ACBE5C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4978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463" name="Имя " descr="Descr ">
          <a:extLst>
            <a:ext uri="{FF2B5EF4-FFF2-40B4-BE49-F238E27FC236}">
              <a16:creationId xmlns:a16="http://schemas.microsoft.com/office/drawing/2014/main" id="{DEE728AB-4206-433C-AA14-FD4C0E786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4993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658</xdr:row>
      <xdr:rowOff>66675</xdr:rowOff>
    </xdr:from>
    <xdr:to>
      <xdr:col>3</xdr:col>
      <xdr:colOff>1190625</xdr:colOff>
      <xdr:row>658</xdr:row>
      <xdr:rowOff>895350</xdr:rowOff>
    </xdr:to>
    <xdr:pic>
      <xdr:nvPicPr>
        <xdr:cNvPr id="464" name="Имя " descr="Descr ">
          <a:extLst>
            <a:ext uri="{FF2B5EF4-FFF2-40B4-BE49-F238E27FC236}">
              <a16:creationId xmlns:a16="http://schemas.microsoft.com/office/drawing/2014/main" id="{D6DEE9BB-6261-42ED-AC7B-E84DDB9A4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5003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659</xdr:row>
      <xdr:rowOff>66675</xdr:rowOff>
    </xdr:from>
    <xdr:to>
      <xdr:col>3</xdr:col>
      <xdr:colOff>1190625</xdr:colOff>
      <xdr:row>659</xdr:row>
      <xdr:rowOff>895350</xdr:rowOff>
    </xdr:to>
    <xdr:pic>
      <xdr:nvPicPr>
        <xdr:cNvPr id="465" name="Имя " descr="Descr ">
          <a:extLst>
            <a:ext uri="{FF2B5EF4-FFF2-40B4-BE49-F238E27FC236}">
              <a16:creationId xmlns:a16="http://schemas.microsoft.com/office/drawing/2014/main" id="{4933DF9B-AE34-4246-B599-8D683D11D3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13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466" name="Имя " descr="Descr ">
          <a:extLst>
            <a:ext uri="{FF2B5EF4-FFF2-40B4-BE49-F238E27FC236}">
              <a16:creationId xmlns:a16="http://schemas.microsoft.com/office/drawing/2014/main" id="{1D519DB5-CEEA-408E-86E7-FD1A54E5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23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661</xdr:row>
      <xdr:rowOff>66675</xdr:rowOff>
    </xdr:from>
    <xdr:to>
      <xdr:col>3</xdr:col>
      <xdr:colOff>1190625</xdr:colOff>
      <xdr:row>661</xdr:row>
      <xdr:rowOff>895350</xdr:rowOff>
    </xdr:to>
    <xdr:pic>
      <xdr:nvPicPr>
        <xdr:cNvPr id="467" name="Имя " descr="Descr ">
          <a:extLst>
            <a:ext uri="{FF2B5EF4-FFF2-40B4-BE49-F238E27FC236}">
              <a16:creationId xmlns:a16="http://schemas.microsoft.com/office/drawing/2014/main" id="{45CB7686-E410-47D1-A668-DD2E3F44F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33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662</xdr:row>
      <xdr:rowOff>66675</xdr:rowOff>
    </xdr:from>
    <xdr:to>
      <xdr:col>3</xdr:col>
      <xdr:colOff>1190625</xdr:colOff>
      <xdr:row>662</xdr:row>
      <xdr:rowOff>895350</xdr:rowOff>
    </xdr:to>
    <xdr:pic>
      <xdr:nvPicPr>
        <xdr:cNvPr id="468" name="Имя " descr="Descr ">
          <a:extLst>
            <a:ext uri="{FF2B5EF4-FFF2-40B4-BE49-F238E27FC236}">
              <a16:creationId xmlns:a16="http://schemas.microsoft.com/office/drawing/2014/main" id="{B134036A-2B74-43EC-AE34-810D37FD47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5042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664</xdr:row>
      <xdr:rowOff>66675</xdr:rowOff>
    </xdr:from>
    <xdr:to>
      <xdr:col>3</xdr:col>
      <xdr:colOff>1190625</xdr:colOff>
      <xdr:row>664</xdr:row>
      <xdr:rowOff>895350</xdr:rowOff>
    </xdr:to>
    <xdr:pic>
      <xdr:nvPicPr>
        <xdr:cNvPr id="469" name="Имя " descr="Descr ">
          <a:extLst>
            <a:ext uri="{FF2B5EF4-FFF2-40B4-BE49-F238E27FC236}">
              <a16:creationId xmlns:a16="http://schemas.microsoft.com/office/drawing/2014/main" id="{9808462A-0DC0-4FAD-8863-7D2BD236B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55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470" name="Имя " descr="Descr ">
          <a:extLst>
            <a:ext uri="{FF2B5EF4-FFF2-40B4-BE49-F238E27FC236}">
              <a16:creationId xmlns:a16="http://schemas.microsoft.com/office/drawing/2014/main" id="{11FC8444-D503-453A-AFBE-9C1AE452D9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65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471" name="Имя " descr="Descr ">
          <a:extLst>
            <a:ext uri="{FF2B5EF4-FFF2-40B4-BE49-F238E27FC236}">
              <a16:creationId xmlns:a16="http://schemas.microsoft.com/office/drawing/2014/main" id="{F427F714-3551-459F-B290-570ACD86A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75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472" name="Имя " descr="Descr ">
          <a:extLst>
            <a:ext uri="{FF2B5EF4-FFF2-40B4-BE49-F238E27FC236}">
              <a16:creationId xmlns:a16="http://schemas.microsoft.com/office/drawing/2014/main" id="{A07B6C80-AD51-4764-A08F-61158B5B1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84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473" name="Имя " descr="Descr ">
          <a:extLst>
            <a:ext uri="{FF2B5EF4-FFF2-40B4-BE49-F238E27FC236}">
              <a16:creationId xmlns:a16="http://schemas.microsoft.com/office/drawing/2014/main" id="{432CE332-1B0C-4518-9204-B97EA7F15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094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474" name="Имя " descr="Descr ">
          <a:extLst>
            <a:ext uri="{FF2B5EF4-FFF2-40B4-BE49-F238E27FC236}">
              <a16:creationId xmlns:a16="http://schemas.microsoft.com/office/drawing/2014/main" id="{4199B6A7-EF2D-4979-A012-15AA029644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5104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475" name="Имя " descr="Descr ">
          <a:extLst>
            <a:ext uri="{FF2B5EF4-FFF2-40B4-BE49-F238E27FC236}">
              <a16:creationId xmlns:a16="http://schemas.microsoft.com/office/drawing/2014/main" id="{BB16BE23-0911-4BEA-BDFB-9B236AF47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19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476" name="Имя " descr="Descr ">
          <a:extLst>
            <a:ext uri="{FF2B5EF4-FFF2-40B4-BE49-F238E27FC236}">
              <a16:creationId xmlns:a16="http://schemas.microsoft.com/office/drawing/2014/main" id="{DE41E91A-D453-4E9F-8867-2D7E9DD794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29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674</xdr:row>
      <xdr:rowOff>66675</xdr:rowOff>
    </xdr:from>
    <xdr:to>
      <xdr:col>3</xdr:col>
      <xdr:colOff>1190625</xdr:colOff>
      <xdr:row>674</xdr:row>
      <xdr:rowOff>895350</xdr:rowOff>
    </xdr:to>
    <xdr:pic>
      <xdr:nvPicPr>
        <xdr:cNvPr id="477" name="Имя " descr="Descr ">
          <a:extLst>
            <a:ext uri="{FF2B5EF4-FFF2-40B4-BE49-F238E27FC236}">
              <a16:creationId xmlns:a16="http://schemas.microsoft.com/office/drawing/2014/main" id="{C19DBB60-D676-4D11-BB09-5911A91BD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392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478" name="Имя " descr="Descr ">
          <a:extLst>
            <a:ext uri="{FF2B5EF4-FFF2-40B4-BE49-F238E27FC236}">
              <a16:creationId xmlns:a16="http://schemas.microsoft.com/office/drawing/2014/main" id="{8503546D-C860-4F61-87B7-A1D39C9C29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491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479" name="Имя " descr="Descr ">
          <a:extLst>
            <a:ext uri="{FF2B5EF4-FFF2-40B4-BE49-F238E27FC236}">
              <a16:creationId xmlns:a16="http://schemas.microsoft.com/office/drawing/2014/main" id="{3855ABDD-FA49-491F-8E2D-261F8371C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590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480" name="Имя " descr="Descr ">
          <a:extLst>
            <a:ext uri="{FF2B5EF4-FFF2-40B4-BE49-F238E27FC236}">
              <a16:creationId xmlns:a16="http://schemas.microsoft.com/office/drawing/2014/main" id="{01D93613-BC7A-4B75-9A58-059B2FEFB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51689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481" name="Имя " descr="Descr ">
          <a:extLst>
            <a:ext uri="{FF2B5EF4-FFF2-40B4-BE49-F238E27FC236}">
              <a16:creationId xmlns:a16="http://schemas.microsoft.com/office/drawing/2014/main" id="{AB3C3460-B35D-4A83-8F3B-D07308FC6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178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482" name="Имя " descr="Descr ">
          <a:extLst>
            <a:ext uri="{FF2B5EF4-FFF2-40B4-BE49-F238E27FC236}">
              <a16:creationId xmlns:a16="http://schemas.microsoft.com/office/drawing/2014/main" id="{D5572206-2C6D-4C16-ADF9-AEC55A61B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1887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483" name="Имя " descr="Descr ">
          <a:extLst>
            <a:ext uri="{FF2B5EF4-FFF2-40B4-BE49-F238E27FC236}">
              <a16:creationId xmlns:a16="http://schemas.microsoft.com/office/drawing/2014/main" id="{3D6D63C5-2BE4-488E-BB32-BA58843BD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1986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681</xdr:row>
      <xdr:rowOff>66675</xdr:rowOff>
    </xdr:from>
    <xdr:to>
      <xdr:col>3</xdr:col>
      <xdr:colOff>1190625</xdr:colOff>
      <xdr:row>681</xdr:row>
      <xdr:rowOff>895350</xdr:rowOff>
    </xdr:to>
    <xdr:pic>
      <xdr:nvPicPr>
        <xdr:cNvPr id="484" name="Имя " descr="Descr ">
          <a:extLst>
            <a:ext uri="{FF2B5EF4-FFF2-40B4-BE49-F238E27FC236}">
              <a16:creationId xmlns:a16="http://schemas.microsoft.com/office/drawing/2014/main" id="{91EAF622-E000-49FF-BA1B-36AA971BF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085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682</xdr:row>
      <xdr:rowOff>66675</xdr:rowOff>
    </xdr:from>
    <xdr:to>
      <xdr:col>3</xdr:col>
      <xdr:colOff>1190625</xdr:colOff>
      <xdr:row>682</xdr:row>
      <xdr:rowOff>895350</xdr:rowOff>
    </xdr:to>
    <xdr:pic>
      <xdr:nvPicPr>
        <xdr:cNvPr id="485" name="Имя " descr="Descr ">
          <a:extLst>
            <a:ext uri="{FF2B5EF4-FFF2-40B4-BE49-F238E27FC236}">
              <a16:creationId xmlns:a16="http://schemas.microsoft.com/office/drawing/2014/main" id="{30705A19-535A-45C4-8797-D14A0F088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184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683</xdr:row>
      <xdr:rowOff>66675</xdr:rowOff>
    </xdr:from>
    <xdr:to>
      <xdr:col>3</xdr:col>
      <xdr:colOff>1190625</xdr:colOff>
      <xdr:row>683</xdr:row>
      <xdr:rowOff>895350</xdr:rowOff>
    </xdr:to>
    <xdr:pic>
      <xdr:nvPicPr>
        <xdr:cNvPr id="486" name="Имя " descr="Descr ">
          <a:extLst>
            <a:ext uri="{FF2B5EF4-FFF2-40B4-BE49-F238E27FC236}">
              <a16:creationId xmlns:a16="http://schemas.microsoft.com/office/drawing/2014/main" id="{851E52B8-B22A-4854-8C9E-BDFF7B2ED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5228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685</xdr:row>
      <xdr:rowOff>66675</xdr:rowOff>
    </xdr:from>
    <xdr:to>
      <xdr:col>3</xdr:col>
      <xdr:colOff>1190625</xdr:colOff>
      <xdr:row>685</xdr:row>
      <xdr:rowOff>895350</xdr:rowOff>
    </xdr:to>
    <xdr:pic>
      <xdr:nvPicPr>
        <xdr:cNvPr id="487" name="Имя " descr="Descr ">
          <a:extLst>
            <a:ext uri="{FF2B5EF4-FFF2-40B4-BE49-F238E27FC236}">
              <a16:creationId xmlns:a16="http://schemas.microsoft.com/office/drawing/2014/main" id="{47FB90E5-3454-47B4-9D95-DA86C4845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406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488" name="Имя " descr="Descr ">
          <a:extLst>
            <a:ext uri="{FF2B5EF4-FFF2-40B4-BE49-F238E27FC236}">
              <a16:creationId xmlns:a16="http://schemas.microsoft.com/office/drawing/2014/main" id="{29EFD54A-2ED8-408E-9796-EDB745D0BC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505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489" name="Имя " descr="Descr ">
          <a:extLst>
            <a:ext uri="{FF2B5EF4-FFF2-40B4-BE49-F238E27FC236}">
              <a16:creationId xmlns:a16="http://schemas.microsoft.com/office/drawing/2014/main" id="{664234DC-5629-497E-8A1B-2D8F88079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604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688</xdr:row>
      <xdr:rowOff>66675</xdr:rowOff>
    </xdr:from>
    <xdr:to>
      <xdr:col>3</xdr:col>
      <xdr:colOff>1190625</xdr:colOff>
      <xdr:row>688</xdr:row>
      <xdr:rowOff>895350</xdr:rowOff>
    </xdr:to>
    <xdr:pic>
      <xdr:nvPicPr>
        <xdr:cNvPr id="490" name="Имя " descr="Descr ">
          <a:extLst>
            <a:ext uri="{FF2B5EF4-FFF2-40B4-BE49-F238E27FC236}">
              <a16:creationId xmlns:a16="http://schemas.microsoft.com/office/drawing/2014/main" id="{D7E97211-76CC-4052-8C95-80DD3F744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703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491" name="Имя " descr="Descr ">
          <a:extLst>
            <a:ext uri="{FF2B5EF4-FFF2-40B4-BE49-F238E27FC236}">
              <a16:creationId xmlns:a16="http://schemas.microsoft.com/office/drawing/2014/main" id="{B93A8EE4-6B46-416A-8694-F790F864F4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802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492" name="Имя " descr="Descr ">
          <a:extLst>
            <a:ext uri="{FF2B5EF4-FFF2-40B4-BE49-F238E27FC236}">
              <a16:creationId xmlns:a16="http://schemas.microsoft.com/office/drawing/2014/main" id="{CC9105C9-125F-46DC-BF9B-1D4865331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52901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493" name="Имя " descr="Descr ">
          <a:extLst>
            <a:ext uri="{FF2B5EF4-FFF2-40B4-BE49-F238E27FC236}">
              <a16:creationId xmlns:a16="http://schemas.microsoft.com/office/drawing/2014/main" id="{AAB416F3-BF50-4B1A-9B06-17A5152E2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024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494" name="Имя " descr="Descr ">
          <a:extLst>
            <a:ext uri="{FF2B5EF4-FFF2-40B4-BE49-F238E27FC236}">
              <a16:creationId xmlns:a16="http://schemas.microsoft.com/office/drawing/2014/main" id="{D0795B1D-F05C-4ED6-B906-5F11454E3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123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694</xdr:row>
      <xdr:rowOff>66675</xdr:rowOff>
    </xdr:from>
    <xdr:to>
      <xdr:col>3</xdr:col>
      <xdr:colOff>1190625</xdr:colOff>
      <xdr:row>694</xdr:row>
      <xdr:rowOff>895350</xdr:rowOff>
    </xdr:to>
    <xdr:pic>
      <xdr:nvPicPr>
        <xdr:cNvPr id="495" name="Имя " descr="Descr ">
          <a:extLst>
            <a:ext uri="{FF2B5EF4-FFF2-40B4-BE49-F238E27FC236}">
              <a16:creationId xmlns:a16="http://schemas.microsoft.com/office/drawing/2014/main" id="{E7BC234E-281E-4B7D-BAD4-2DA5F294BF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222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496" name="Имя " descr="Descr ">
          <a:extLst>
            <a:ext uri="{FF2B5EF4-FFF2-40B4-BE49-F238E27FC236}">
              <a16:creationId xmlns:a16="http://schemas.microsoft.com/office/drawing/2014/main" id="{91D2791E-496C-44A4-9E8F-FF4637DD9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32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497" name="Имя " descr="Descr ">
          <a:extLst>
            <a:ext uri="{FF2B5EF4-FFF2-40B4-BE49-F238E27FC236}">
              <a16:creationId xmlns:a16="http://schemas.microsoft.com/office/drawing/2014/main" id="{32E7A156-268E-425E-A6EB-8AD92C4C7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420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697</xdr:row>
      <xdr:rowOff>66675</xdr:rowOff>
    </xdr:from>
    <xdr:to>
      <xdr:col>3</xdr:col>
      <xdr:colOff>1190625</xdr:colOff>
      <xdr:row>697</xdr:row>
      <xdr:rowOff>895350</xdr:rowOff>
    </xdr:to>
    <xdr:pic>
      <xdr:nvPicPr>
        <xdr:cNvPr id="498" name="Имя " descr="Descr ">
          <a:extLst>
            <a:ext uri="{FF2B5EF4-FFF2-40B4-BE49-F238E27FC236}">
              <a16:creationId xmlns:a16="http://schemas.microsoft.com/office/drawing/2014/main" id="{8E828BCB-7EB6-4EB1-90CD-9009319141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53520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499" name="Имя " descr="Descr ">
          <a:extLst>
            <a:ext uri="{FF2B5EF4-FFF2-40B4-BE49-F238E27FC236}">
              <a16:creationId xmlns:a16="http://schemas.microsoft.com/office/drawing/2014/main" id="{762AB538-A19C-446C-AC1F-7FCD8FFFA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619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500" name="Имя " descr="Descr ">
          <a:extLst>
            <a:ext uri="{FF2B5EF4-FFF2-40B4-BE49-F238E27FC236}">
              <a16:creationId xmlns:a16="http://schemas.microsoft.com/office/drawing/2014/main" id="{1AACDC4E-A47A-470A-9063-3A218DB6A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718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700</xdr:row>
      <xdr:rowOff>66675</xdr:rowOff>
    </xdr:from>
    <xdr:to>
      <xdr:col>3</xdr:col>
      <xdr:colOff>1190625</xdr:colOff>
      <xdr:row>700</xdr:row>
      <xdr:rowOff>895350</xdr:rowOff>
    </xdr:to>
    <xdr:pic>
      <xdr:nvPicPr>
        <xdr:cNvPr id="501" name="Имя " descr="Descr ">
          <a:extLst>
            <a:ext uri="{FF2B5EF4-FFF2-40B4-BE49-F238E27FC236}">
              <a16:creationId xmlns:a16="http://schemas.microsoft.com/office/drawing/2014/main" id="{D476FBE1-3A03-4F91-883C-41EDFAC6E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817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701</xdr:row>
      <xdr:rowOff>66675</xdr:rowOff>
    </xdr:from>
    <xdr:to>
      <xdr:col>3</xdr:col>
      <xdr:colOff>1190625</xdr:colOff>
      <xdr:row>701</xdr:row>
      <xdr:rowOff>895350</xdr:rowOff>
    </xdr:to>
    <xdr:pic>
      <xdr:nvPicPr>
        <xdr:cNvPr id="502" name="Имя " descr="Descr ">
          <a:extLst>
            <a:ext uri="{FF2B5EF4-FFF2-40B4-BE49-F238E27FC236}">
              <a16:creationId xmlns:a16="http://schemas.microsoft.com/office/drawing/2014/main" id="{4BDA8F88-BC62-4F70-BEB2-C2224AF05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3916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503" name="Имя " descr="Descr ">
          <a:extLst>
            <a:ext uri="{FF2B5EF4-FFF2-40B4-BE49-F238E27FC236}">
              <a16:creationId xmlns:a16="http://schemas.microsoft.com/office/drawing/2014/main" id="{FC763235-B69B-449A-AF23-2674787F88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015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703</xdr:row>
      <xdr:rowOff>66675</xdr:rowOff>
    </xdr:from>
    <xdr:to>
      <xdr:col>3</xdr:col>
      <xdr:colOff>1190625</xdr:colOff>
      <xdr:row>703</xdr:row>
      <xdr:rowOff>895350</xdr:rowOff>
    </xdr:to>
    <xdr:pic>
      <xdr:nvPicPr>
        <xdr:cNvPr id="504" name="Имя " descr="Descr ">
          <a:extLst>
            <a:ext uri="{FF2B5EF4-FFF2-40B4-BE49-F238E27FC236}">
              <a16:creationId xmlns:a16="http://schemas.microsoft.com/office/drawing/2014/main" id="{6088467B-EEBB-4699-BA78-96B234E01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114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505" name="Имя " descr="Descr ">
          <a:extLst>
            <a:ext uri="{FF2B5EF4-FFF2-40B4-BE49-F238E27FC236}">
              <a16:creationId xmlns:a16="http://schemas.microsoft.com/office/drawing/2014/main" id="{C2587BDB-B810-49FA-AF9F-5834F953DC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213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506" name="Имя " descr="Descr ">
          <a:extLst>
            <a:ext uri="{FF2B5EF4-FFF2-40B4-BE49-F238E27FC236}">
              <a16:creationId xmlns:a16="http://schemas.microsoft.com/office/drawing/2014/main" id="{9454E597-E8C8-4FA6-B7CC-325F9383F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312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706</xdr:row>
      <xdr:rowOff>66675</xdr:rowOff>
    </xdr:from>
    <xdr:to>
      <xdr:col>3</xdr:col>
      <xdr:colOff>1190625</xdr:colOff>
      <xdr:row>706</xdr:row>
      <xdr:rowOff>895350</xdr:rowOff>
    </xdr:to>
    <xdr:pic>
      <xdr:nvPicPr>
        <xdr:cNvPr id="507" name="Имя " descr="Descr ">
          <a:extLst>
            <a:ext uri="{FF2B5EF4-FFF2-40B4-BE49-F238E27FC236}">
              <a16:creationId xmlns:a16="http://schemas.microsoft.com/office/drawing/2014/main" id="{9D670AC0-D5F1-4DA8-A34C-ECA5653080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411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508" name="Имя " descr="Descr ">
          <a:extLst>
            <a:ext uri="{FF2B5EF4-FFF2-40B4-BE49-F238E27FC236}">
              <a16:creationId xmlns:a16="http://schemas.microsoft.com/office/drawing/2014/main" id="{E2453CD0-0D9E-4B19-AE07-3D3F76070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54510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709</xdr:row>
      <xdr:rowOff>66675</xdr:rowOff>
    </xdr:from>
    <xdr:to>
      <xdr:col>3</xdr:col>
      <xdr:colOff>1190625</xdr:colOff>
      <xdr:row>709</xdr:row>
      <xdr:rowOff>895350</xdr:rowOff>
    </xdr:to>
    <xdr:pic>
      <xdr:nvPicPr>
        <xdr:cNvPr id="509" name="Имя " descr="Descr ">
          <a:extLst>
            <a:ext uri="{FF2B5EF4-FFF2-40B4-BE49-F238E27FC236}">
              <a16:creationId xmlns:a16="http://schemas.microsoft.com/office/drawing/2014/main" id="{EB367942-B335-4493-AC9F-10234B8D9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633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510" name="Имя " descr="Descr ">
          <a:extLst>
            <a:ext uri="{FF2B5EF4-FFF2-40B4-BE49-F238E27FC236}">
              <a16:creationId xmlns:a16="http://schemas.microsoft.com/office/drawing/2014/main" id="{32F2C1C6-EBA6-4E15-9040-E3E539A3E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732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511" name="Имя " descr="Descr ">
          <a:extLst>
            <a:ext uri="{FF2B5EF4-FFF2-40B4-BE49-F238E27FC236}">
              <a16:creationId xmlns:a16="http://schemas.microsoft.com/office/drawing/2014/main" id="{91EFF56E-3559-49B9-9D39-8AA86500D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831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712</xdr:row>
      <xdr:rowOff>66675</xdr:rowOff>
    </xdr:from>
    <xdr:to>
      <xdr:col>3</xdr:col>
      <xdr:colOff>1190625</xdr:colOff>
      <xdr:row>712</xdr:row>
      <xdr:rowOff>895350</xdr:rowOff>
    </xdr:to>
    <xdr:pic>
      <xdr:nvPicPr>
        <xdr:cNvPr id="512" name="Имя " descr="Descr ">
          <a:extLst>
            <a:ext uri="{FF2B5EF4-FFF2-40B4-BE49-F238E27FC236}">
              <a16:creationId xmlns:a16="http://schemas.microsoft.com/office/drawing/2014/main" id="{88080CBC-A363-4407-A22F-D73BF4AD2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4930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513" name="Имя " descr="Descr ">
          <a:extLst>
            <a:ext uri="{FF2B5EF4-FFF2-40B4-BE49-F238E27FC236}">
              <a16:creationId xmlns:a16="http://schemas.microsoft.com/office/drawing/2014/main" id="{27AAB99D-DEC0-452C-A784-E8D6F336B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029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514" name="Имя " descr="Descr ">
          <a:extLst>
            <a:ext uri="{FF2B5EF4-FFF2-40B4-BE49-F238E27FC236}">
              <a16:creationId xmlns:a16="http://schemas.microsoft.com/office/drawing/2014/main" id="{AD33A338-6BBF-4097-A3A4-BF759BCA0B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55128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715</xdr:row>
      <xdr:rowOff>66675</xdr:rowOff>
    </xdr:from>
    <xdr:to>
      <xdr:col>3</xdr:col>
      <xdr:colOff>1190625</xdr:colOff>
      <xdr:row>715</xdr:row>
      <xdr:rowOff>895350</xdr:rowOff>
    </xdr:to>
    <xdr:pic>
      <xdr:nvPicPr>
        <xdr:cNvPr id="515" name="Имя " descr="Descr ">
          <a:extLst>
            <a:ext uri="{FF2B5EF4-FFF2-40B4-BE49-F238E27FC236}">
              <a16:creationId xmlns:a16="http://schemas.microsoft.com/office/drawing/2014/main" id="{2E32E298-98F0-427A-998C-B8B2A55A8B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227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516" name="Имя " descr="Descr ">
          <a:extLst>
            <a:ext uri="{FF2B5EF4-FFF2-40B4-BE49-F238E27FC236}">
              <a16:creationId xmlns:a16="http://schemas.microsoft.com/office/drawing/2014/main" id="{10FCD600-4042-445F-9D05-D38B7065A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326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517" name="Имя " descr="Descr ">
          <a:extLst>
            <a:ext uri="{FF2B5EF4-FFF2-40B4-BE49-F238E27FC236}">
              <a16:creationId xmlns:a16="http://schemas.microsoft.com/office/drawing/2014/main" id="{46139AC0-03DB-4A5A-BB09-66A7E07713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425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718</xdr:row>
      <xdr:rowOff>66675</xdr:rowOff>
    </xdr:from>
    <xdr:to>
      <xdr:col>3</xdr:col>
      <xdr:colOff>1190625</xdr:colOff>
      <xdr:row>718</xdr:row>
      <xdr:rowOff>895350</xdr:rowOff>
    </xdr:to>
    <xdr:pic>
      <xdr:nvPicPr>
        <xdr:cNvPr id="518" name="Имя " descr="Descr ">
          <a:extLst>
            <a:ext uri="{FF2B5EF4-FFF2-40B4-BE49-F238E27FC236}">
              <a16:creationId xmlns:a16="http://schemas.microsoft.com/office/drawing/2014/main" id="{9681B721-A2C5-4688-889E-74D2B34DC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525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719</xdr:row>
      <xdr:rowOff>66675</xdr:rowOff>
    </xdr:from>
    <xdr:to>
      <xdr:col>3</xdr:col>
      <xdr:colOff>1190625</xdr:colOff>
      <xdr:row>719</xdr:row>
      <xdr:rowOff>895350</xdr:rowOff>
    </xdr:to>
    <xdr:pic>
      <xdr:nvPicPr>
        <xdr:cNvPr id="519" name="Имя " descr="Descr ">
          <a:extLst>
            <a:ext uri="{FF2B5EF4-FFF2-40B4-BE49-F238E27FC236}">
              <a16:creationId xmlns:a16="http://schemas.microsoft.com/office/drawing/2014/main" id="{A19E9273-2C64-4C52-9E3B-C3D4645A1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624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720</xdr:row>
      <xdr:rowOff>66675</xdr:rowOff>
    </xdr:from>
    <xdr:to>
      <xdr:col>3</xdr:col>
      <xdr:colOff>1190625</xdr:colOff>
      <xdr:row>720</xdr:row>
      <xdr:rowOff>895350</xdr:rowOff>
    </xdr:to>
    <xdr:pic>
      <xdr:nvPicPr>
        <xdr:cNvPr id="520" name="Имя " descr="Descr ">
          <a:extLst>
            <a:ext uri="{FF2B5EF4-FFF2-40B4-BE49-F238E27FC236}">
              <a16:creationId xmlns:a16="http://schemas.microsoft.com/office/drawing/2014/main" id="{C5F27172-D98B-473A-81EF-CCFF5294D3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723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721</xdr:row>
      <xdr:rowOff>66675</xdr:rowOff>
    </xdr:from>
    <xdr:to>
      <xdr:col>3</xdr:col>
      <xdr:colOff>1190625</xdr:colOff>
      <xdr:row>721</xdr:row>
      <xdr:rowOff>895350</xdr:rowOff>
    </xdr:to>
    <xdr:pic>
      <xdr:nvPicPr>
        <xdr:cNvPr id="521" name="Имя " descr="Descr ">
          <a:extLst>
            <a:ext uri="{FF2B5EF4-FFF2-40B4-BE49-F238E27FC236}">
              <a16:creationId xmlns:a16="http://schemas.microsoft.com/office/drawing/2014/main" id="{27739608-D682-4E3C-88B4-0377C9EF6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55822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723</xdr:row>
      <xdr:rowOff>66675</xdr:rowOff>
    </xdr:from>
    <xdr:to>
      <xdr:col>3</xdr:col>
      <xdr:colOff>1190625</xdr:colOff>
      <xdr:row>723</xdr:row>
      <xdr:rowOff>895350</xdr:rowOff>
    </xdr:to>
    <xdr:pic>
      <xdr:nvPicPr>
        <xdr:cNvPr id="522" name="Имя " descr="Descr ">
          <a:extLst>
            <a:ext uri="{FF2B5EF4-FFF2-40B4-BE49-F238E27FC236}">
              <a16:creationId xmlns:a16="http://schemas.microsoft.com/office/drawing/2014/main" id="{0A4D6423-0DD6-412E-AD67-5701A50825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5945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724</xdr:row>
      <xdr:rowOff>66675</xdr:rowOff>
    </xdr:from>
    <xdr:to>
      <xdr:col>3</xdr:col>
      <xdr:colOff>1190625</xdr:colOff>
      <xdr:row>724</xdr:row>
      <xdr:rowOff>895350</xdr:rowOff>
    </xdr:to>
    <xdr:pic>
      <xdr:nvPicPr>
        <xdr:cNvPr id="523" name="Имя " descr="Descr ">
          <a:extLst>
            <a:ext uri="{FF2B5EF4-FFF2-40B4-BE49-F238E27FC236}">
              <a16:creationId xmlns:a16="http://schemas.microsoft.com/office/drawing/2014/main" id="{E24F9580-243B-43E1-8D3E-C7E67010FC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044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725</xdr:row>
      <xdr:rowOff>66675</xdr:rowOff>
    </xdr:from>
    <xdr:to>
      <xdr:col>3</xdr:col>
      <xdr:colOff>1190625</xdr:colOff>
      <xdr:row>725</xdr:row>
      <xdr:rowOff>895350</xdr:rowOff>
    </xdr:to>
    <xdr:pic>
      <xdr:nvPicPr>
        <xdr:cNvPr id="524" name="Имя " descr="Descr ">
          <a:extLst>
            <a:ext uri="{FF2B5EF4-FFF2-40B4-BE49-F238E27FC236}">
              <a16:creationId xmlns:a16="http://schemas.microsoft.com/office/drawing/2014/main" id="{4A554006-D0F0-4321-B93F-4B33EA5039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143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525" name="Имя " descr="Descr ">
          <a:extLst>
            <a:ext uri="{FF2B5EF4-FFF2-40B4-BE49-F238E27FC236}">
              <a16:creationId xmlns:a16="http://schemas.microsoft.com/office/drawing/2014/main" id="{75BD2488-E5F8-4400-8E80-2EB3F12CD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242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526" name="Имя " descr="Descr ">
          <a:extLst>
            <a:ext uri="{FF2B5EF4-FFF2-40B4-BE49-F238E27FC236}">
              <a16:creationId xmlns:a16="http://schemas.microsoft.com/office/drawing/2014/main" id="{1B16DF23-CFFB-4040-8B1C-1565F2C1AB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34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728</xdr:row>
      <xdr:rowOff>66675</xdr:rowOff>
    </xdr:from>
    <xdr:to>
      <xdr:col>3</xdr:col>
      <xdr:colOff>1190625</xdr:colOff>
      <xdr:row>728</xdr:row>
      <xdr:rowOff>895350</xdr:rowOff>
    </xdr:to>
    <xdr:pic>
      <xdr:nvPicPr>
        <xdr:cNvPr id="527" name="Имя " descr="Descr ">
          <a:extLst>
            <a:ext uri="{FF2B5EF4-FFF2-40B4-BE49-F238E27FC236}">
              <a16:creationId xmlns:a16="http://schemas.microsoft.com/office/drawing/2014/main" id="{199FF4F6-C497-44EC-B84A-9ABBA47D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44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729</xdr:row>
      <xdr:rowOff>66675</xdr:rowOff>
    </xdr:from>
    <xdr:to>
      <xdr:col>3</xdr:col>
      <xdr:colOff>1190625</xdr:colOff>
      <xdr:row>729</xdr:row>
      <xdr:rowOff>895350</xdr:rowOff>
    </xdr:to>
    <xdr:pic>
      <xdr:nvPicPr>
        <xdr:cNvPr id="528" name="Имя " descr="Descr ">
          <a:extLst>
            <a:ext uri="{FF2B5EF4-FFF2-40B4-BE49-F238E27FC236}">
              <a16:creationId xmlns:a16="http://schemas.microsoft.com/office/drawing/2014/main" id="{74271898-3D64-4E23-A213-F67AD5CFB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5653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730</xdr:row>
      <xdr:rowOff>66675</xdr:rowOff>
    </xdr:from>
    <xdr:to>
      <xdr:col>3</xdr:col>
      <xdr:colOff>1190625</xdr:colOff>
      <xdr:row>730</xdr:row>
      <xdr:rowOff>895350</xdr:rowOff>
    </xdr:to>
    <xdr:pic>
      <xdr:nvPicPr>
        <xdr:cNvPr id="529" name="Имя " descr="Descr ">
          <a:extLst>
            <a:ext uri="{FF2B5EF4-FFF2-40B4-BE49-F238E27FC236}">
              <a16:creationId xmlns:a16="http://schemas.microsoft.com/office/drawing/2014/main" id="{1EBD56BE-1F65-4E14-ADFC-8086565CE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638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731</xdr:row>
      <xdr:rowOff>66675</xdr:rowOff>
    </xdr:from>
    <xdr:to>
      <xdr:col>3</xdr:col>
      <xdr:colOff>1190625</xdr:colOff>
      <xdr:row>731</xdr:row>
      <xdr:rowOff>895350</xdr:rowOff>
    </xdr:to>
    <xdr:pic>
      <xdr:nvPicPr>
        <xdr:cNvPr id="530" name="Имя " descr="Descr ">
          <a:extLst>
            <a:ext uri="{FF2B5EF4-FFF2-40B4-BE49-F238E27FC236}">
              <a16:creationId xmlns:a16="http://schemas.microsoft.com/office/drawing/2014/main" id="{04536DE9-0F6E-4E9E-A64B-1C2ECEE056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737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732</xdr:row>
      <xdr:rowOff>66675</xdr:rowOff>
    </xdr:from>
    <xdr:to>
      <xdr:col>3</xdr:col>
      <xdr:colOff>1190625</xdr:colOff>
      <xdr:row>732</xdr:row>
      <xdr:rowOff>895350</xdr:rowOff>
    </xdr:to>
    <xdr:pic>
      <xdr:nvPicPr>
        <xdr:cNvPr id="531" name="Имя " descr="Descr ">
          <a:extLst>
            <a:ext uri="{FF2B5EF4-FFF2-40B4-BE49-F238E27FC236}">
              <a16:creationId xmlns:a16="http://schemas.microsoft.com/office/drawing/2014/main" id="{2B6ED4F4-70AD-46C9-BF1A-30978BBDB9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836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532" name="Имя " descr="Descr ">
          <a:extLst>
            <a:ext uri="{FF2B5EF4-FFF2-40B4-BE49-F238E27FC236}">
              <a16:creationId xmlns:a16="http://schemas.microsoft.com/office/drawing/2014/main" id="{6A5649A0-5F18-48F9-ADB3-5D32FEBA0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6935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734</xdr:row>
      <xdr:rowOff>66675</xdr:rowOff>
    </xdr:from>
    <xdr:to>
      <xdr:col>3</xdr:col>
      <xdr:colOff>1190625</xdr:colOff>
      <xdr:row>734</xdr:row>
      <xdr:rowOff>895350</xdr:rowOff>
    </xdr:to>
    <xdr:pic>
      <xdr:nvPicPr>
        <xdr:cNvPr id="533" name="Имя " descr="Descr ">
          <a:extLst>
            <a:ext uri="{FF2B5EF4-FFF2-40B4-BE49-F238E27FC236}">
              <a16:creationId xmlns:a16="http://schemas.microsoft.com/office/drawing/2014/main" id="{8B3B3362-D8BF-48C0-9E78-2ECAE8C6C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7034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735</xdr:row>
      <xdr:rowOff>66675</xdr:rowOff>
    </xdr:from>
    <xdr:to>
      <xdr:col>3</xdr:col>
      <xdr:colOff>1190625</xdr:colOff>
      <xdr:row>735</xdr:row>
      <xdr:rowOff>895350</xdr:rowOff>
    </xdr:to>
    <xdr:pic>
      <xdr:nvPicPr>
        <xdr:cNvPr id="534" name="Имя " descr="Descr ">
          <a:extLst>
            <a:ext uri="{FF2B5EF4-FFF2-40B4-BE49-F238E27FC236}">
              <a16:creationId xmlns:a16="http://schemas.microsoft.com/office/drawing/2014/main" id="{7F8D9255-AFC4-44D5-A2F5-28B4744D8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57133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738</xdr:row>
      <xdr:rowOff>66675</xdr:rowOff>
    </xdr:from>
    <xdr:to>
      <xdr:col>3</xdr:col>
      <xdr:colOff>1190625</xdr:colOff>
      <xdr:row>738</xdr:row>
      <xdr:rowOff>895350</xdr:rowOff>
    </xdr:to>
    <xdr:pic>
      <xdr:nvPicPr>
        <xdr:cNvPr id="535" name="Имя " descr="Descr ">
          <a:extLst>
            <a:ext uri="{FF2B5EF4-FFF2-40B4-BE49-F238E27FC236}">
              <a16:creationId xmlns:a16="http://schemas.microsoft.com/office/drawing/2014/main" id="{8FEECDC6-E155-4AD2-899C-517DBBD8A6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28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739</xdr:row>
      <xdr:rowOff>66675</xdr:rowOff>
    </xdr:from>
    <xdr:to>
      <xdr:col>3</xdr:col>
      <xdr:colOff>1190625</xdr:colOff>
      <xdr:row>739</xdr:row>
      <xdr:rowOff>895350</xdr:rowOff>
    </xdr:to>
    <xdr:pic>
      <xdr:nvPicPr>
        <xdr:cNvPr id="536" name="Имя " descr="Descr ">
          <a:extLst>
            <a:ext uri="{FF2B5EF4-FFF2-40B4-BE49-F238E27FC236}">
              <a16:creationId xmlns:a16="http://schemas.microsoft.com/office/drawing/2014/main" id="{C4207EF8-7152-4B4F-8D35-456E511D4D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37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740</xdr:row>
      <xdr:rowOff>66675</xdr:rowOff>
    </xdr:from>
    <xdr:to>
      <xdr:col>3</xdr:col>
      <xdr:colOff>1190625</xdr:colOff>
      <xdr:row>740</xdr:row>
      <xdr:rowOff>895350</xdr:rowOff>
    </xdr:to>
    <xdr:pic>
      <xdr:nvPicPr>
        <xdr:cNvPr id="537" name="Имя " descr="Descr ">
          <a:extLst>
            <a:ext uri="{FF2B5EF4-FFF2-40B4-BE49-F238E27FC236}">
              <a16:creationId xmlns:a16="http://schemas.microsoft.com/office/drawing/2014/main" id="{F6396515-2452-45B7-89C0-7AD3C6A44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47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538" name="Имя " descr="Descr ">
          <a:extLst>
            <a:ext uri="{FF2B5EF4-FFF2-40B4-BE49-F238E27FC236}">
              <a16:creationId xmlns:a16="http://schemas.microsoft.com/office/drawing/2014/main" id="{82F808B6-BF01-4E82-8777-BF877A0DC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57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742</xdr:row>
      <xdr:rowOff>66675</xdr:rowOff>
    </xdr:from>
    <xdr:to>
      <xdr:col>3</xdr:col>
      <xdr:colOff>1190625</xdr:colOff>
      <xdr:row>742</xdr:row>
      <xdr:rowOff>895350</xdr:rowOff>
    </xdr:to>
    <xdr:pic>
      <xdr:nvPicPr>
        <xdr:cNvPr id="539" name="Имя " descr="Descr ">
          <a:extLst>
            <a:ext uri="{FF2B5EF4-FFF2-40B4-BE49-F238E27FC236}">
              <a16:creationId xmlns:a16="http://schemas.microsoft.com/office/drawing/2014/main" id="{CB01B096-039C-4D9C-828F-5707818FE5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67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743</xdr:row>
      <xdr:rowOff>66675</xdr:rowOff>
    </xdr:from>
    <xdr:to>
      <xdr:col>3</xdr:col>
      <xdr:colOff>1190625</xdr:colOff>
      <xdr:row>743</xdr:row>
      <xdr:rowOff>895350</xdr:rowOff>
    </xdr:to>
    <xdr:pic>
      <xdr:nvPicPr>
        <xdr:cNvPr id="540" name="Имя " descr="Descr ">
          <a:extLst>
            <a:ext uri="{FF2B5EF4-FFF2-40B4-BE49-F238E27FC236}">
              <a16:creationId xmlns:a16="http://schemas.microsoft.com/office/drawing/2014/main" id="{A38CC894-8615-4FDD-9BDD-B57EA59F6B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5777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745</xdr:row>
      <xdr:rowOff>66675</xdr:rowOff>
    </xdr:from>
    <xdr:to>
      <xdr:col>3</xdr:col>
      <xdr:colOff>1190625</xdr:colOff>
      <xdr:row>745</xdr:row>
      <xdr:rowOff>895350</xdr:rowOff>
    </xdr:to>
    <xdr:pic>
      <xdr:nvPicPr>
        <xdr:cNvPr id="541" name="Имя " descr="Descr ">
          <a:extLst>
            <a:ext uri="{FF2B5EF4-FFF2-40B4-BE49-F238E27FC236}">
              <a16:creationId xmlns:a16="http://schemas.microsoft.com/office/drawing/2014/main" id="{FB3EFDCA-FC1F-4A91-922B-42C4322A6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789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746</xdr:row>
      <xdr:rowOff>66675</xdr:rowOff>
    </xdr:from>
    <xdr:to>
      <xdr:col>3</xdr:col>
      <xdr:colOff>1190625</xdr:colOff>
      <xdr:row>746</xdr:row>
      <xdr:rowOff>895350</xdr:rowOff>
    </xdr:to>
    <xdr:pic>
      <xdr:nvPicPr>
        <xdr:cNvPr id="542" name="Имя " descr="Descr ">
          <a:extLst>
            <a:ext uri="{FF2B5EF4-FFF2-40B4-BE49-F238E27FC236}">
              <a16:creationId xmlns:a16="http://schemas.microsoft.com/office/drawing/2014/main" id="{BDABDC03-567F-400B-A2F5-73772E8025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799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747</xdr:row>
      <xdr:rowOff>66675</xdr:rowOff>
    </xdr:from>
    <xdr:to>
      <xdr:col>3</xdr:col>
      <xdr:colOff>1190625</xdr:colOff>
      <xdr:row>747</xdr:row>
      <xdr:rowOff>895350</xdr:rowOff>
    </xdr:to>
    <xdr:pic>
      <xdr:nvPicPr>
        <xdr:cNvPr id="543" name="Имя " descr="Descr ">
          <a:extLst>
            <a:ext uri="{FF2B5EF4-FFF2-40B4-BE49-F238E27FC236}">
              <a16:creationId xmlns:a16="http://schemas.microsoft.com/office/drawing/2014/main" id="{F499F638-8681-4ED6-A8D4-7C76CFDB9D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09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748</xdr:row>
      <xdr:rowOff>66675</xdr:rowOff>
    </xdr:from>
    <xdr:to>
      <xdr:col>3</xdr:col>
      <xdr:colOff>1190625</xdr:colOff>
      <xdr:row>748</xdr:row>
      <xdr:rowOff>895350</xdr:rowOff>
    </xdr:to>
    <xdr:pic>
      <xdr:nvPicPr>
        <xdr:cNvPr id="544" name="Имя " descr="Descr ">
          <a:extLst>
            <a:ext uri="{FF2B5EF4-FFF2-40B4-BE49-F238E27FC236}">
              <a16:creationId xmlns:a16="http://schemas.microsoft.com/office/drawing/2014/main" id="{AE205A29-AA2C-475C-948C-FEA1B0904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195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749</xdr:row>
      <xdr:rowOff>66675</xdr:rowOff>
    </xdr:from>
    <xdr:to>
      <xdr:col>3</xdr:col>
      <xdr:colOff>1190625</xdr:colOff>
      <xdr:row>749</xdr:row>
      <xdr:rowOff>895350</xdr:rowOff>
    </xdr:to>
    <xdr:pic>
      <xdr:nvPicPr>
        <xdr:cNvPr id="545" name="Имя " descr="Descr ">
          <a:extLst>
            <a:ext uri="{FF2B5EF4-FFF2-40B4-BE49-F238E27FC236}">
              <a16:creationId xmlns:a16="http://schemas.microsoft.com/office/drawing/2014/main" id="{12F1BFA4-B6C2-46F0-A19B-72E19E2E4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29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750</xdr:row>
      <xdr:rowOff>66675</xdr:rowOff>
    </xdr:from>
    <xdr:to>
      <xdr:col>3</xdr:col>
      <xdr:colOff>1190625</xdr:colOff>
      <xdr:row>750</xdr:row>
      <xdr:rowOff>895350</xdr:rowOff>
    </xdr:to>
    <xdr:pic>
      <xdr:nvPicPr>
        <xdr:cNvPr id="546" name="Имя " descr="Descr ">
          <a:extLst>
            <a:ext uri="{FF2B5EF4-FFF2-40B4-BE49-F238E27FC236}">
              <a16:creationId xmlns:a16="http://schemas.microsoft.com/office/drawing/2014/main" id="{0868377A-FC61-4B02-9A13-3D6B3F42FD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39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547" name="Имя " descr="Descr ">
          <a:extLst>
            <a:ext uri="{FF2B5EF4-FFF2-40B4-BE49-F238E27FC236}">
              <a16:creationId xmlns:a16="http://schemas.microsoft.com/office/drawing/2014/main" id="{E3EADD3D-7795-49B8-88DC-0D0E7BE74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49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752</xdr:row>
      <xdr:rowOff>66675</xdr:rowOff>
    </xdr:from>
    <xdr:to>
      <xdr:col>3</xdr:col>
      <xdr:colOff>1190625</xdr:colOff>
      <xdr:row>752</xdr:row>
      <xdr:rowOff>895350</xdr:rowOff>
    </xdr:to>
    <xdr:pic>
      <xdr:nvPicPr>
        <xdr:cNvPr id="548" name="Имя " descr="Descr ">
          <a:extLst>
            <a:ext uri="{FF2B5EF4-FFF2-40B4-BE49-F238E27FC236}">
              <a16:creationId xmlns:a16="http://schemas.microsoft.com/office/drawing/2014/main" id="{E2D4AFCC-3DF2-4B1D-BDC3-65913B6EFD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592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549" name="Имя " descr="Descr ">
          <a:extLst>
            <a:ext uri="{FF2B5EF4-FFF2-40B4-BE49-F238E27FC236}">
              <a16:creationId xmlns:a16="http://schemas.microsoft.com/office/drawing/2014/main" id="{E6747392-EC30-48C4-9676-5EB3713719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691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550" name="Имя " descr="Descr ">
          <a:extLst>
            <a:ext uri="{FF2B5EF4-FFF2-40B4-BE49-F238E27FC236}">
              <a16:creationId xmlns:a16="http://schemas.microsoft.com/office/drawing/2014/main" id="{72BD0243-D60E-4E98-9585-FFFD586AD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790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551" name="Имя " descr="Descr ">
          <a:extLst>
            <a:ext uri="{FF2B5EF4-FFF2-40B4-BE49-F238E27FC236}">
              <a16:creationId xmlns:a16="http://schemas.microsoft.com/office/drawing/2014/main" id="{F313B934-C562-492F-87EE-4355DB216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889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552" name="Имя " descr="Descr ">
          <a:extLst>
            <a:ext uri="{FF2B5EF4-FFF2-40B4-BE49-F238E27FC236}">
              <a16:creationId xmlns:a16="http://schemas.microsoft.com/office/drawing/2014/main" id="{7A47658E-57BE-436C-AA39-900538D5F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8988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553" name="Имя " descr="Descr ">
          <a:extLst>
            <a:ext uri="{FF2B5EF4-FFF2-40B4-BE49-F238E27FC236}">
              <a16:creationId xmlns:a16="http://schemas.microsoft.com/office/drawing/2014/main" id="{3BA03015-F584-49FB-926F-83B51A3DE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087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554" name="Имя " descr="Descr ">
          <a:extLst>
            <a:ext uri="{FF2B5EF4-FFF2-40B4-BE49-F238E27FC236}">
              <a16:creationId xmlns:a16="http://schemas.microsoft.com/office/drawing/2014/main" id="{EC990899-BF57-4DC0-A155-3DD4AC5C1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186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555" name="Имя " descr="Descr ">
          <a:extLst>
            <a:ext uri="{FF2B5EF4-FFF2-40B4-BE49-F238E27FC236}">
              <a16:creationId xmlns:a16="http://schemas.microsoft.com/office/drawing/2014/main" id="{900FA692-3105-45E8-9CD0-CF866362C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285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760</xdr:row>
      <xdr:rowOff>66675</xdr:rowOff>
    </xdr:from>
    <xdr:to>
      <xdr:col>3</xdr:col>
      <xdr:colOff>1190625</xdr:colOff>
      <xdr:row>760</xdr:row>
      <xdr:rowOff>895350</xdr:rowOff>
    </xdr:to>
    <xdr:pic>
      <xdr:nvPicPr>
        <xdr:cNvPr id="556" name="Имя " descr="Descr ">
          <a:extLst>
            <a:ext uri="{FF2B5EF4-FFF2-40B4-BE49-F238E27FC236}">
              <a16:creationId xmlns:a16="http://schemas.microsoft.com/office/drawing/2014/main" id="{2AC2E765-1BA2-417C-A211-A649864DC0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384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761</xdr:row>
      <xdr:rowOff>66675</xdr:rowOff>
    </xdr:from>
    <xdr:to>
      <xdr:col>3</xdr:col>
      <xdr:colOff>1190625</xdr:colOff>
      <xdr:row>761</xdr:row>
      <xdr:rowOff>895350</xdr:rowOff>
    </xdr:to>
    <xdr:pic>
      <xdr:nvPicPr>
        <xdr:cNvPr id="557" name="Имя " descr="Descr ">
          <a:extLst>
            <a:ext uri="{FF2B5EF4-FFF2-40B4-BE49-F238E27FC236}">
              <a16:creationId xmlns:a16="http://schemas.microsoft.com/office/drawing/2014/main" id="{3CB1C5AA-D75F-4003-B870-A8BCBF5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483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762</xdr:row>
      <xdr:rowOff>66675</xdr:rowOff>
    </xdr:from>
    <xdr:to>
      <xdr:col>3</xdr:col>
      <xdr:colOff>1190625</xdr:colOff>
      <xdr:row>762</xdr:row>
      <xdr:rowOff>895350</xdr:rowOff>
    </xdr:to>
    <xdr:pic>
      <xdr:nvPicPr>
        <xdr:cNvPr id="558" name="Имя " descr="Descr ">
          <a:extLst>
            <a:ext uri="{FF2B5EF4-FFF2-40B4-BE49-F238E27FC236}">
              <a16:creationId xmlns:a16="http://schemas.microsoft.com/office/drawing/2014/main" id="{CE0D3D7C-B5F2-43E2-BB4D-95E48F9C0B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59582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764</xdr:row>
      <xdr:rowOff>66675</xdr:rowOff>
    </xdr:from>
    <xdr:to>
      <xdr:col>3</xdr:col>
      <xdr:colOff>1190625</xdr:colOff>
      <xdr:row>764</xdr:row>
      <xdr:rowOff>895350</xdr:rowOff>
    </xdr:to>
    <xdr:pic>
      <xdr:nvPicPr>
        <xdr:cNvPr id="559" name="Имя " descr="Descr ">
          <a:extLst>
            <a:ext uri="{FF2B5EF4-FFF2-40B4-BE49-F238E27FC236}">
              <a16:creationId xmlns:a16="http://schemas.microsoft.com/office/drawing/2014/main" id="{3D1CD7A8-5FE3-4384-8CA7-33A2FBB4B5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705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765</xdr:row>
      <xdr:rowOff>66675</xdr:rowOff>
    </xdr:from>
    <xdr:to>
      <xdr:col>3</xdr:col>
      <xdr:colOff>1190625</xdr:colOff>
      <xdr:row>765</xdr:row>
      <xdr:rowOff>895350</xdr:rowOff>
    </xdr:to>
    <xdr:pic>
      <xdr:nvPicPr>
        <xdr:cNvPr id="560" name="Имя " descr="Descr ">
          <a:extLst>
            <a:ext uri="{FF2B5EF4-FFF2-40B4-BE49-F238E27FC236}">
              <a16:creationId xmlns:a16="http://schemas.microsoft.com/office/drawing/2014/main" id="{AB0BB43F-6345-4BF1-B795-63A1F5B2B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804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766</xdr:row>
      <xdr:rowOff>66675</xdr:rowOff>
    </xdr:from>
    <xdr:to>
      <xdr:col>3</xdr:col>
      <xdr:colOff>1190625</xdr:colOff>
      <xdr:row>766</xdr:row>
      <xdr:rowOff>895350</xdr:rowOff>
    </xdr:to>
    <xdr:pic>
      <xdr:nvPicPr>
        <xdr:cNvPr id="561" name="Имя " descr="Descr ">
          <a:extLst>
            <a:ext uri="{FF2B5EF4-FFF2-40B4-BE49-F238E27FC236}">
              <a16:creationId xmlns:a16="http://schemas.microsoft.com/office/drawing/2014/main" id="{239D7FA1-62DF-49C2-B9EF-90559630E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59903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767</xdr:row>
      <xdr:rowOff>66675</xdr:rowOff>
    </xdr:from>
    <xdr:to>
      <xdr:col>3</xdr:col>
      <xdr:colOff>1190625</xdr:colOff>
      <xdr:row>767</xdr:row>
      <xdr:rowOff>895350</xdr:rowOff>
    </xdr:to>
    <xdr:pic>
      <xdr:nvPicPr>
        <xdr:cNvPr id="562" name="Имя " descr="Descr ">
          <a:extLst>
            <a:ext uri="{FF2B5EF4-FFF2-40B4-BE49-F238E27FC236}">
              <a16:creationId xmlns:a16="http://schemas.microsoft.com/office/drawing/2014/main" id="{9941522B-782F-4164-9189-B06B97A672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00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768</xdr:row>
      <xdr:rowOff>66675</xdr:rowOff>
    </xdr:from>
    <xdr:to>
      <xdr:col>3</xdr:col>
      <xdr:colOff>1190625</xdr:colOff>
      <xdr:row>768</xdr:row>
      <xdr:rowOff>895350</xdr:rowOff>
    </xdr:to>
    <xdr:pic>
      <xdr:nvPicPr>
        <xdr:cNvPr id="563" name="Имя " descr="Descr ">
          <a:extLst>
            <a:ext uri="{FF2B5EF4-FFF2-40B4-BE49-F238E27FC236}">
              <a16:creationId xmlns:a16="http://schemas.microsoft.com/office/drawing/2014/main" id="{F8457CB9-5C88-4D26-9EB1-A1D17865D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10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769</xdr:row>
      <xdr:rowOff>66675</xdr:rowOff>
    </xdr:from>
    <xdr:to>
      <xdr:col>3</xdr:col>
      <xdr:colOff>1190625</xdr:colOff>
      <xdr:row>769</xdr:row>
      <xdr:rowOff>895350</xdr:rowOff>
    </xdr:to>
    <xdr:pic>
      <xdr:nvPicPr>
        <xdr:cNvPr id="564" name="Имя " descr="Descr ">
          <a:extLst>
            <a:ext uri="{FF2B5EF4-FFF2-40B4-BE49-F238E27FC236}">
              <a16:creationId xmlns:a16="http://schemas.microsoft.com/office/drawing/2014/main" id="{EAF8D871-DB22-43AD-9383-0124759B6E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20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770</xdr:row>
      <xdr:rowOff>66675</xdr:rowOff>
    </xdr:from>
    <xdr:to>
      <xdr:col>3</xdr:col>
      <xdr:colOff>1190625</xdr:colOff>
      <xdr:row>770</xdr:row>
      <xdr:rowOff>895350</xdr:rowOff>
    </xdr:to>
    <xdr:pic>
      <xdr:nvPicPr>
        <xdr:cNvPr id="565" name="Имя " descr="Descr ">
          <a:extLst>
            <a:ext uri="{FF2B5EF4-FFF2-40B4-BE49-F238E27FC236}">
              <a16:creationId xmlns:a16="http://schemas.microsoft.com/office/drawing/2014/main" id="{F34C9343-D7F8-4A1F-88CA-39E52B216B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299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771</xdr:row>
      <xdr:rowOff>66675</xdr:rowOff>
    </xdr:from>
    <xdr:to>
      <xdr:col>3</xdr:col>
      <xdr:colOff>1190625</xdr:colOff>
      <xdr:row>771</xdr:row>
      <xdr:rowOff>895350</xdr:rowOff>
    </xdr:to>
    <xdr:pic>
      <xdr:nvPicPr>
        <xdr:cNvPr id="566" name="Имя " descr="Descr ">
          <a:extLst>
            <a:ext uri="{FF2B5EF4-FFF2-40B4-BE49-F238E27FC236}">
              <a16:creationId xmlns:a16="http://schemas.microsoft.com/office/drawing/2014/main" id="{EE5CD468-66C3-4A82-8880-182787F22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398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772</xdr:row>
      <xdr:rowOff>66675</xdr:rowOff>
    </xdr:from>
    <xdr:to>
      <xdr:col>3</xdr:col>
      <xdr:colOff>1190625</xdr:colOff>
      <xdr:row>772</xdr:row>
      <xdr:rowOff>895350</xdr:rowOff>
    </xdr:to>
    <xdr:pic>
      <xdr:nvPicPr>
        <xdr:cNvPr id="567" name="Имя " descr="Descr ">
          <a:extLst>
            <a:ext uri="{FF2B5EF4-FFF2-40B4-BE49-F238E27FC236}">
              <a16:creationId xmlns:a16="http://schemas.microsoft.com/office/drawing/2014/main" id="{10CF9DB6-3D60-4FCA-B92F-9180C0657A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498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773</xdr:row>
      <xdr:rowOff>66675</xdr:rowOff>
    </xdr:from>
    <xdr:to>
      <xdr:col>3</xdr:col>
      <xdr:colOff>1190625</xdr:colOff>
      <xdr:row>773</xdr:row>
      <xdr:rowOff>895350</xdr:rowOff>
    </xdr:to>
    <xdr:pic>
      <xdr:nvPicPr>
        <xdr:cNvPr id="568" name="Имя " descr="Descr ">
          <a:extLst>
            <a:ext uri="{FF2B5EF4-FFF2-40B4-BE49-F238E27FC236}">
              <a16:creationId xmlns:a16="http://schemas.microsoft.com/office/drawing/2014/main" id="{4B8FDDE2-3B58-4462-8DCF-FB4EFD80E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597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774</xdr:row>
      <xdr:rowOff>66675</xdr:rowOff>
    </xdr:from>
    <xdr:to>
      <xdr:col>3</xdr:col>
      <xdr:colOff>1190625</xdr:colOff>
      <xdr:row>774</xdr:row>
      <xdr:rowOff>895350</xdr:rowOff>
    </xdr:to>
    <xdr:pic>
      <xdr:nvPicPr>
        <xdr:cNvPr id="569" name="Имя " descr="Descr ">
          <a:extLst>
            <a:ext uri="{FF2B5EF4-FFF2-40B4-BE49-F238E27FC236}">
              <a16:creationId xmlns:a16="http://schemas.microsoft.com/office/drawing/2014/main" id="{122238C0-68F6-436E-80D1-CC3EC8E1C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696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775</xdr:row>
      <xdr:rowOff>66675</xdr:rowOff>
    </xdr:from>
    <xdr:to>
      <xdr:col>3</xdr:col>
      <xdr:colOff>1190625</xdr:colOff>
      <xdr:row>775</xdr:row>
      <xdr:rowOff>895350</xdr:rowOff>
    </xdr:to>
    <xdr:pic>
      <xdr:nvPicPr>
        <xdr:cNvPr id="570" name="Имя " descr="Descr ">
          <a:extLst>
            <a:ext uri="{FF2B5EF4-FFF2-40B4-BE49-F238E27FC236}">
              <a16:creationId xmlns:a16="http://schemas.microsoft.com/office/drawing/2014/main" id="{9F5F3CBC-C800-41AE-934C-BDE08BBF90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60795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776</xdr:row>
      <xdr:rowOff>66675</xdr:rowOff>
    </xdr:from>
    <xdr:to>
      <xdr:col>3</xdr:col>
      <xdr:colOff>1190625</xdr:colOff>
      <xdr:row>776</xdr:row>
      <xdr:rowOff>895350</xdr:rowOff>
    </xdr:to>
    <xdr:pic>
      <xdr:nvPicPr>
        <xdr:cNvPr id="571" name="Имя " descr="Descr ">
          <a:extLst>
            <a:ext uri="{FF2B5EF4-FFF2-40B4-BE49-F238E27FC236}">
              <a16:creationId xmlns:a16="http://schemas.microsoft.com/office/drawing/2014/main" id="{80FF1EFC-5E24-452A-A4D5-37320B1D0B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894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777</xdr:row>
      <xdr:rowOff>66675</xdr:rowOff>
    </xdr:from>
    <xdr:to>
      <xdr:col>3</xdr:col>
      <xdr:colOff>1190625</xdr:colOff>
      <xdr:row>777</xdr:row>
      <xdr:rowOff>895350</xdr:rowOff>
    </xdr:to>
    <xdr:pic>
      <xdr:nvPicPr>
        <xdr:cNvPr id="572" name="Имя " descr="Descr ">
          <a:extLst>
            <a:ext uri="{FF2B5EF4-FFF2-40B4-BE49-F238E27FC236}">
              <a16:creationId xmlns:a16="http://schemas.microsoft.com/office/drawing/2014/main" id="{D74D4E61-8299-4D3C-BEE1-11DF408C8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0993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778</xdr:row>
      <xdr:rowOff>66675</xdr:rowOff>
    </xdr:from>
    <xdr:to>
      <xdr:col>3</xdr:col>
      <xdr:colOff>1190625</xdr:colOff>
      <xdr:row>778</xdr:row>
      <xdr:rowOff>895350</xdr:rowOff>
    </xdr:to>
    <xdr:pic>
      <xdr:nvPicPr>
        <xdr:cNvPr id="573" name="Имя " descr="Descr ">
          <a:extLst>
            <a:ext uri="{FF2B5EF4-FFF2-40B4-BE49-F238E27FC236}">
              <a16:creationId xmlns:a16="http://schemas.microsoft.com/office/drawing/2014/main" id="{72634CF6-643F-47DA-9DD1-6109764A3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092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779</xdr:row>
      <xdr:rowOff>66675</xdr:rowOff>
    </xdr:from>
    <xdr:to>
      <xdr:col>3</xdr:col>
      <xdr:colOff>1190625</xdr:colOff>
      <xdr:row>779</xdr:row>
      <xdr:rowOff>895350</xdr:rowOff>
    </xdr:to>
    <xdr:pic>
      <xdr:nvPicPr>
        <xdr:cNvPr id="574" name="Имя " descr="Descr ">
          <a:extLst>
            <a:ext uri="{FF2B5EF4-FFF2-40B4-BE49-F238E27FC236}">
              <a16:creationId xmlns:a16="http://schemas.microsoft.com/office/drawing/2014/main" id="{7778841B-1D57-4914-9521-D033CB6547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191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780</xdr:row>
      <xdr:rowOff>66675</xdr:rowOff>
    </xdr:from>
    <xdr:to>
      <xdr:col>3</xdr:col>
      <xdr:colOff>1190625</xdr:colOff>
      <xdr:row>780</xdr:row>
      <xdr:rowOff>895350</xdr:rowOff>
    </xdr:to>
    <xdr:pic>
      <xdr:nvPicPr>
        <xdr:cNvPr id="575" name="Имя " descr="Descr ">
          <a:extLst>
            <a:ext uri="{FF2B5EF4-FFF2-40B4-BE49-F238E27FC236}">
              <a16:creationId xmlns:a16="http://schemas.microsoft.com/office/drawing/2014/main" id="{13459201-5CFC-45E9-99FE-7CEE5821E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290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781</xdr:row>
      <xdr:rowOff>66675</xdr:rowOff>
    </xdr:from>
    <xdr:to>
      <xdr:col>3</xdr:col>
      <xdr:colOff>1190625</xdr:colOff>
      <xdr:row>781</xdr:row>
      <xdr:rowOff>895350</xdr:rowOff>
    </xdr:to>
    <xdr:pic>
      <xdr:nvPicPr>
        <xdr:cNvPr id="576" name="Имя " descr="Descr ">
          <a:extLst>
            <a:ext uri="{FF2B5EF4-FFF2-40B4-BE49-F238E27FC236}">
              <a16:creationId xmlns:a16="http://schemas.microsoft.com/office/drawing/2014/main" id="{3CB620D4-42B9-47D2-8E4C-D32D6E268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389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782</xdr:row>
      <xdr:rowOff>66675</xdr:rowOff>
    </xdr:from>
    <xdr:to>
      <xdr:col>3</xdr:col>
      <xdr:colOff>1190625</xdr:colOff>
      <xdr:row>782</xdr:row>
      <xdr:rowOff>895350</xdr:rowOff>
    </xdr:to>
    <xdr:pic>
      <xdr:nvPicPr>
        <xdr:cNvPr id="577" name="Имя " descr="Descr ">
          <a:extLst>
            <a:ext uri="{FF2B5EF4-FFF2-40B4-BE49-F238E27FC236}">
              <a16:creationId xmlns:a16="http://schemas.microsoft.com/office/drawing/2014/main" id="{37D846D5-156B-4396-849C-11D224DB7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488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783</xdr:row>
      <xdr:rowOff>66675</xdr:rowOff>
    </xdr:from>
    <xdr:to>
      <xdr:col>3</xdr:col>
      <xdr:colOff>1190625</xdr:colOff>
      <xdr:row>783</xdr:row>
      <xdr:rowOff>895350</xdr:rowOff>
    </xdr:to>
    <xdr:pic>
      <xdr:nvPicPr>
        <xdr:cNvPr id="578" name="Имя " descr="Descr ">
          <a:extLst>
            <a:ext uri="{FF2B5EF4-FFF2-40B4-BE49-F238E27FC236}">
              <a16:creationId xmlns:a16="http://schemas.microsoft.com/office/drawing/2014/main" id="{260C15D6-D6CA-4E8F-94D6-1B285C7792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61587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785</xdr:row>
      <xdr:rowOff>66675</xdr:rowOff>
    </xdr:from>
    <xdr:to>
      <xdr:col>3</xdr:col>
      <xdr:colOff>1190625</xdr:colOff>
      <xdr:row>785</xdr:row>
      <xdr:rowOff>895350</xdr:rowOff>
    </xdr:to>
    <xdr:pic>
      <xdr:nvPicPr>
        <xdr:cNvPr id="579" name="Имя " descr="Descr ">
          <a:extLst>
            <a:ext uri="{FF2B5EF4-FFF2-40B4-BE49-F238E27FC236}">
              <a16:creationId xmlns:a16="http://schemas.microsoft.com/office/drawing/2014/main" id="{EA1E9B48-ABB3-4ECC-A396-0E532F8FB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71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786</xdr:row>
      <xdr:rowOff>66675</xdr:rowOff>
    </xdr:from>
    <xdr:to>
      <xdr:col>3</xdr:col>
      <xdr:colOff>1190625</xdr:colOff>
      <xdr:row>786</xdr:row>
      <xdr:rowOff>895350</xdr:rowOff>
    </xdr:to>
    <xdr:pic>
      <xdr:nvPicPr>
        <xdr:cNvPr id="580" name="Имя " descr="Descr ">
          <a:extLst>
            <a:ext uri="{FF2B5EF4-FFF2-40B4-BE49-F238E27FC236}">
              <a16:creationId xmlns:a16="http://schemas.microsoft.com/office/drawing/2014/main" id="{BC6ECB5E-356E-4063-AB00-5583600BF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80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787</xdr:row>
      <xdr:rowOff>66675</xdr:rowOff>
    </xdr:from>
    <xdr:to>
      <xdr:col>3</xdr:col>
      <xdr:colOff>1190625</xdr:colOff>
      <xdr:row>787</xdr:row>
      <xdr:rowOff>895350</xdr:rowOff>
    </xdr:to>
    <xdr:pic>
      <xdr:nvPicPr>
        <xdr:cNvPr id="581" name="Имя " descr="Descr ">
          <a:extLst>
            <a:ext uri="{FF2B5EF4-FFF2-40B4-BE49-F238E27FC236}">
              <a16:creationId xmlns:a16="http://schemas.microsoft.com/office/drawing/2014/main" id="{4900BA19-3B3C-4556-AC32-9E780C6AA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190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788</xdr:row>
      <xdr:rowOff>66675</xdr:rowOff>
    </xdr:from>
    <xdr:to>
      <xdr:col>3</xdr:col>
      <xdr:colOff>1190625</xdr:colOff>
      <xdr:row>788</xdr:row>
      <xdr:rowOff>895350</xdr:rowOff>
    </xdr:to>
    <xdr:pic>
      <xdr:nvPicPr>
        <xdr:cNvPr id="582" name="Имя " descr="Descr ">
          <a:extLst>
            <a:ext uri="{FF2B5EF4-FFF2-40B4-BE49-F238E27FC236}">
              <a16:creationId xmlns:a16="http://schemas.microsoft.com/office/drawing/2014/main" id="{CAD316F6-C182-4F3B-B70D-32BEE420F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00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789</xdr:row>
      <xdr:rowOff>66675</xdr:rowOff>
    </xdr:from>
    <xdr:to>
      <xdr:col>3</xdr:col>
      <xdr:colOff>1190625</xdr:colOff>
      <xdr:row>789</xdr:row>
      <xdr:rowOff>895350</xdr:rowOff>
    </xdr:to>
    <xdr:pic>
      <xdr:nvPicPr>
        <xdr:cNvPr id="583" name="Имя " descr="Descr ">
          <a:extLst>
            <a:ext uri="{FF2B5EF4-FFF2-40B4-BE49-F238E27FC236}">
              <a16:creationId xmlns:a16="http://schemas.microsoft.com/office/drawing/2014/main" id="{F96516BA-E95F-48DB-BDF0-77D0B6F056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10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790</xdr:row>
      <xdr:rowOff>66675</xdr:rowOff>
    </xdr:from>
    <xdr:to>
      <xdr:col>3</xdr:col>
      <xdr:colOff>1190625</xdr:colOff>
      <xdr:row>790</xdr:row>
      <xdr:rowOff>895350</xdr:rowOff>
    </xdr:to>
    <xdr:pic>
      <xdr:nvPicPr>
        <xdr:cNvPr id="584" name="Имя " descr="Descr ">
          <a:extLst>
            <a:ext uri="{FF2B5EF4-FFF2-40B4-BE49-F238E27FC236}">
              <a16:creationId xmlns:a16="http://schemas.microsoft.com/office/drawing/2014/main" id="{62D6C0E9-735B-444A-861E-D05A71704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205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791</xdr:row>
      <xdr:rowOff>66675</xdr:rowOff>
    </xdr:from>
    <xdr:to>
      <xdr:col>3</xdr:col>
      <xdr:colOff>1190625</xdr:colOff>
      <xdr:row>791</xdr:row>
      <xdr:rowOff>895350</xdr:rowOff>
    </xdr:to>
    <xdr:pic>
      <xdr:nvPicPr>
        <xdr:cNvPr id="585" name="Имя " descr="Descr ">
          <a:extLst>
            <a:ext uri="{FF2B5EF4-FFF2-40B4-BE49-F238E27FC236}">
              <a16:creationId xmlns:a16="http://schemas.microsoft.com/office/drawing/2014/main" id="{98974F0C-AAB6-4C60-8843-D6FF60175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304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792</xdr:row>
      <xdr:rowOff>66675</xdr:rowOff>
    </xdr:from>
    <xdr:to>
      <xdr:col>3</xdr:col>
      <xdr:colOff>1190625</xdr:colOff>
      <xdr:row>792</xdr:row>
      <xdr:rowOff>895350</xdr:rowOff>
    </xdr:to>
    <xdr:pic>
      <xdr:nvPicPr>
        <xdr:cNvPr id="586" name="Имя " descr="Descr ">
          <a:extLst>
            <a:ext uri="{FF2B5EF4-FFF2-40B4-BE49-F238E27FC236}">
              <a16:creationId xmlns:a16="http://schemas.microsoft.com/office/drawing/2014/main" id="{76ADF222-4280-4C3E-9FB8-D3CF778BE2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403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793</xdr:row>
      <xdr:rowOff>66675</xdr:rowOff>
    </xdr:from>
    <xdr:to>
      <xdr:col>3</xdr:col>
      <xdr:colOff>1190625</xdr:colOff>
      <xdr:row>793</xdr:row>
      <xdr:rowOff>895350</xdr:rowOff>
    </xdr:to>
    <xdr:pic>
      <xdr:nvPicPr>
        <xdr:cNvPr id="587" name="Имя " descr="Descr ">
          <a:extLst>
            <a:ext uri="{FF2B5EF4-FFF2-40B4-BE49-F238E27FC236}">
              <a16:creationId xmlns:a16="http://schemas.microsoft.com/office/drawing/2014/main" id="{E995A57C-EC0F-4644-82DF-4789B9B6E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503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794</xdr:row>
      <xdr:rowOff>66675</xdr:rowOff>
    </xdr:from>
    <xdr:to>
      <xdr:col>3</xdr:col>
      <xdr:colOff>1190625</xdr:colOff>
      <xdr:row>794</xdr:row>
      <xdr:rowOff>895350</xdr:rowOff>
    </xdr:to>
    <xdr:pic>
      <xdr:nvPicPr>
        <xdr:cNvPr id="588" name="Имя " descr="Descr ">
          <a:extLst>
            <a:ext uri="{FF2B5EF4-FFF2-40B4-BE49-F238E27FC236}">
              <a16:creationId xmlns:a16="http://schemas.microsoft.com/office/drawing/2014/main" id="{3960A124-4CC8-4B70-92AE-3ED98D2C2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602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795</xdr:row>
      <xdr:rowOff>66675</xdr:rowOff>
    </xdr:from>
    <xdr:to>
      <xdr:col>3</xdr:col>
      <xdr:colOff>1190625</xdr:colOff>
      <xdr:row>795</xdr:row>
      <xdr:rowOff>895350</xdr:rowOff>
    </xdr:to>
    <xdr:pic>
      <xdr:nvPicPr>
        <xdr:cNvPr id="589" name="Имя " descr="Descr ">
          <a:extLst>
            <a:ext uri="{FF2B5EF4-FFF2-40B4-BE49-F238E27FC236}">
              <a16:creationId xmlns:a16="http://schemas.microsoft.com/office/drawing/2014/main" id="{1176FA97-783B-4029-9EA3-DBB55B97E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701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796</xdr:row>
      <xdr:rowOff>66675</xdr:rowOff>
    </xdr:from>
    <xdr:to>
      <xdr:col>3</xdr:col>
      <xdr:colOff>1190625</xdr:colOff>
      <xdr:row>796</xdr:row>
      <xdr:rowOff>895350</xdr:rowOff>
    </xdr:to>
    <xdr:pic>
      <xdr:nvPicPr>
        <xdr:cNvPr id="590" name="Имя " descr="Descr ">
          <a:extLst>
            <a:ext uri="{FF2B5EF4-FFF2-40B4-BE49-F238E27FC236}">
              <a16:creationId xmlns:a16="http://schemas.microsoft.com/office/drawing/2014/main" id="{BB36A14D-1F26-4293-9784-CA7A330F2C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800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797</xdr:row>
      <xdr:rowOff>66675</xdr:rowOff>
    </xdr:from>
    <xdr:to>
      <xdr:col>3</xdr:col>
      <xdr:colOff>1190625</xdr:colOff>
      <xdr:row>797</xdr:row>
      <xdr:rowOff>895350</xdr:rowOff>
    </xdr:to>
    <xdr:pic>
      <xdr:nvPicPr>
        <xdr:cNvPr id="591" name="Имя " descr="Descr ">
          <a:extLst>
            <a:ext uri="{FF2B5EF4-FFF2-40B4-BE49-F238E27FC236}">
              <a16:creationId xmlns:a16="http://schemas.microsoft.com/office/drawing/2014/main" id="{7082A609-F619-4845-A34B-C2CB6169D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899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798</xdr:row>
      <xdr:rowOff>66675</xdr:rowOff>
    </xdr:from>
    <xdr:to>
      <xdr:col>3</xdr:col>
      <xdr:colOff>1190625</xdr:colOff>
      <xdr:row>798</xdr:row>
      <xdr:rowOff>895350</xdr:rowOff>
    </xdr:to>
    <xdr:pic>
      <xdr:nvPicPr>
        <xdr:cNvPr id="592" name="Имя " descr="Descr ">
          <a:extLst>
            <a:ext uri="{FF2B5EF4-FFF2-40B4-BE49-F238E27FC236}">
              <a16:creationId xmlns:a16="http://schemas.microsoft.com/office/drawing/2014/main" id="{6695BD13-0D40-4F25-9585-396A48896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299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799</xdr:row>
      <xdr:rowOff>66675</xdr:rowOff>
    </xdr:from>
    <xdr:to>
      <xdr:col>3</xdr:col>
      <xdr:colOff>1190625</xdr:colOff>
      <xdr:row>799</xdr:row>
      <xdr:rowOff>895350</xdr:rowOff>
    </xdr:to>
    <xdr:pic>
      <xdr:nvPicPr>
        <xdr:cNvPr id="593" name="Имя " descr="Descr ">
          <a:extLst>
            <a:ext uri="{FF2B5EF4-FFF2-40B4-BE49-F238E27FC236}">
              <a16:creationId xmlns:a16="http://schemas.microsoft.com/office/drawing/2014/main" id="{E5016A1B-A1CB-4116-B4DD-8385A9D2CC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09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800</xdr:row>
      <xdr:rowOff>66675</xdr:rowOff>
    </xdr:from>
    <xdr:to>
      <xdr:col>3</xdr:col>
      <xdr:colOff>1190625</xdr:colOff>
      <xdr:row>800</xdr:row>
      <xdr:rowOff>895350</xdr:rowOff>
    </xdr:to>
    <xdr:pic>
      <xdr:nvPicPr>
        <xdr:cNvPr id="594" name="Имя " descr="Descr ">
          <a:extLst>
            <a:ext uri="{FF2B5EF4-FFF2-40B4-BE49-F238E27FC236}">
              <a16:creationId xmlns:a16="http://schemas.microsoft.com/office/drawing/2014/main" id="{BCA25540-4888-47FB-B05C-EBD0522D7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19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801</xdr:row>
      <xdr:rowOff>66675</xdr:rowOff>
    </xdr:from>
    <xdr:to>
      <xdr:col>3</xdr:col>
      <xdr:colOff>1190625</xdr:colOff>
      <xdr:row>801</xdr:row>
      <xdr:rowOff>895350</xdr:rowOff>
    </xdr:to>
    <xdr:pic>
      <xdr:nvPicPr>
        <xdr:cNvPr id="595" name="Имя " descr="Descr ">
          <a:extLst>
            <a:ext uri="{FF2B5EF4-FFF2-40B4-BE49-F238E27FC236}">
              <a16:creationId xmlns:a16="http://schemas.microsoft.com/office/drawing/2014/main" id="{6A51AC6E-3FB7-4C7B-AEAE-4B06088D7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29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802</xdr:row>
      <xdr:rowOff>66675</xdr:rowOff>
    </xdr:from>
    <xdr:to>
      <xdr:col>3</xdr:col>
      <xdr:colOff>1190625</xdr:colOff>
      <xdr:row>802</xdr:row>
      <xdr:rowOff>895350</xdr:rowOff>
    </xdr:to>
    <xdr:pic>
      <xdr:nvPicPr>
        <xdr:cNvPr id="596" name="Имя " descr="Descr ">
          <a:extLst>
            <a:ext uri="{FF2B5EF4-FFF2-40B4-BE49-F238E27FC236}">
              <a16:creationId xmlns:a16="http://schemas.microsoft.com/office/drawing/2014/main" id="{FE152A4F-04C9-4209-AC4A-97059312E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339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804</xdr:row>
      <xdr:rowOff>66675</xdr:rowOff>
    </xdr:from>
    <xdr:to>
      <xdr:col>3</xdr:col>
      <xdr:colOff>1190625</xdr:colOff>
      <xdr:row>804</xdr:row>
      <xdr:rowOff>895350</xdr:rowOff>
    </xdr:to>
    <xdr:pic>
      <xdr:nvPicPr>
        <xdr:cNvPr id="597" name="Имя " descr="Descr ">
          <a:extLst>
            <a:ext uri="{FF2B5EF4-FFF2-40B4-BE49-F238E27FC236}">
              <a16:creationId xmlns:a16="http://schemas.microsoft.com/office/drawing/2014/main" id="{21A46771-D67F-4891-B032-EBCB33C941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51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805</xdr:row>
      <xdr:rowOff>66675</xdr:rowOff>
    </xdr:from>
    <xdr:to>
      <xdr:col>3</xdr:col>
      <xdr:colOff>1190625</xdr:colOff>
      <xdr:row>805</xdr:row>
      <xdr:rowOff>895350</xdr:rowOff>
    </xdr:to>
    <xdr:pic>
      <xdr:nvPicPr>
        <xdr:cNvPr id="598" name="Имя " descr="Descr ">
          <a:extLst>
            <a:ext uri="{FF2B5EF4-FFF2-40B4-BE49-F238E27FC236}">
              <a16:creationId xmlns:a16="http://schemas.microsoft.com/office/drawing/2014/main" id="{808CD351-FA15-4B20-A96C-B2127BE61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61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806</xdr:row>
      <xdr:rowOff>66675</xdr:rowOff>
    </xdr:from>
    <xdr:to>
      <xdr:col>3</xdr:col>
      <xdr:colOff>1190625</xdr:colOff>
      <xdr:row>806</xdr:row>
      <xdr:rowOff>895350</xdr:rowOff>
    </xdr:to>
    <xdr:pic>
      <xdr:nvPicPr>
        <xdr:cNvPr id="599" name="Имя " descr="Descr ">
          <a:extLst>
            <a:ext uri="{FF2B5EF4-FFF2-40B4-BE49-F238E27FC236}">
              <a16:creationId xmlns:a16="http://schemas.microsoft.com/office/drawing/2014/main" id="{8CDF7889-1C5D-4F02-AAC4-D2100F5002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71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807</xdr:row>
      <xdr:rowOff>66675</xdr:rowOff>
    </xdr:from>
    <xdr:to>
      <xdr:col>3</xdr:col>
      <xdr:colOff>1190625</xdr:colOff>
      <xdr:row>807</xdr:row>
      <xdr:rowOff>895350</xdr:rowOff>
    </xdr:to>
    <xdr:pic>
      <xdr:nvPicPr>
        <xdr:cNvPr id="600" name="Имя " descr="Descr ">
          <a:extLst>
            <a:ext uri="{FF2B5EF4-FFF2-40B4-BE49-F238E27FC236}">
              <a16:creationId xmlns:a16="http://schemas.microsoft.com/office/drawing/2014/main" id="{11095DC3-9AEB-42E7-90A4-2A5A9EF44A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81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808</xdr:row>
      <xdr:rowOff>66675</xdr:rowOff>
    </xdr:from>
    <xdr:to>
      <xdr:col>3</xdr:col>
      <xdr:colOff>1190625</xdr:colOff>
      <xdr:row>808</xdr:row>
      <xdr:rowOff>895350</xdr:rowOff>
    </xdr:to>
    <xdr:pic>
      <xdr:nvPicPr>
        <xdr:cNvPr id="601" name="Имя " descr="Descr ">
          <a:extLst>
            <a:ext uri="{FF2B5EF4-FFF2-40B4-BE49-F238E27FC236}">
              <a16:creationId xmlns:a16="http://schemas.microsoft.com/office/drawing/2014/main" id="{15BD9D7C-880A-4362-9CE8-80A8EAD175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391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809</xdr:row>
      <xdr:rowOff>66675</xdr:rowOff>
    </xdr:from>
    <xdr:to>
      <xdr:col>3</xdr:col>
      <xdr:colOff>1190625</xdr:colOff>
      <xdr:row>809</xdr:row>
      <xdr:rowOff>895350</xdr:rowOff>
    </xdr:to>
    <xdr:pic>
      <xdr:nvPicPr>
        <xdr:cNvPr id="602" name="Имя " descr="Descr ">
          <a:extLst>
            <a:ext uri="{FF2B5EF4-FFF2-40B4-BE49-F238E27FC236}">
              <a16:creationId xmlns:a16="http://schemas.microsoft.com/office/drawing/2014/main" id="{8DED909A-3382-461D-884C-9EB2044850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012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810</xdr:row>
      <xdr:rowOff>66675</xdr:rowOff>
    </xdr:from>
    <xdr:to>
      <xdr:col>3</xdr:col>
      <xdr:colOff>1190625</xdr:colOff>
      <xdr:row>810</xdr:row>
      <xdr:rowOff>895350</xdr:rowOff>
    </xdr:to>
    <xdr:pic>
      <xdr:nvPicPr>
        <xdr:cNvPr id="603" name="Имя " descr="Descr ">
          <a:extLst>
            <a:ext uri="{FF2B5EF4-FFF2-40B4-BE49-F238E27FC236}">
              <a16:creationId xmlns:a16="http://schemas.microsoft.com/office/drawing/2014/main" id="{CBA3CE12-A884-4D16-B757-80FDC0262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111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811</xdr:row>
      <xdr:rowOff>66675</xdr:rowOff>
    </xdr:from>
    <xdr:to>
      <xdr:col>3</xdr:col>
      <xdr:colOff>1190625</xdr:colOff>
      <xdr:row>811</xdr:row>
      <xdr:rowOff>895350</xdr:rowOff>
    </xdr:to>
    <xdr:pic>
      <xdr:nvPicPr>
        <xdr:cNvPr id="604" name="Имя " descr="Descr ">
          <a:extLst>
            <a:ext uri="{FF2B5EF4-FFF2-40B4-BE49-F238E27FC236}">
              <a16:creationId xmlns:a16="http://schemas.microsoft.com/office/drawing/2014/main" id="{E7270187-29B4-40E0-9EED-56BB6A3EEB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210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812</xdr:row>
      <xdr:rowOff>66675</xdr:rowOff>
    </xdr:from>
    <xdr:to>
      <xdr:col>3</xdr:col>
      <xdr:colOff>1190625</xdr:colOff>
      <xdr:row>812</xdr:row>
      <xdr:rowOff>895350</xdr:rowOff>
    </xdr:to>
    <xdr:pic>
      <xdr:nvPicPr>
        <xdr:cNvPr id="605" name="Имя " descr="Descr ">
          <a:extLst>
            <a:ext uri="{FF2B5EF4-FFF2-40B4-BE49-F238E27FC236}">
              <a16:creationId xmlns:a16="http://schemas.microsoft.com/office/drawing/2014/main" id="{DB59D239-D75F-425A-982D-24505DDCE5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309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813</xdr:row>
      <xdr:rowOff>66675</xdr:rowOff>
    </xdr:from>
    <xdr:to>
      <xdr:col>3</xdr:col>
      <xdr:colOff>1190625</xdr:colOff>
      <xdr:row>813</xdr:row>
      <xdr:rowOff>895350</xdr:rowOff>
    </xdr:to>
    <xdr:pic>
      <xdr:nvPicPr>
        <xdr:cNvPr id="606" name="Имя " descr="Descr ">
          <a:extLst>
            <a:ext uri="{FF2B5EF4-FFF2-40B4-BE49-F238E27FC236}">
              <a16:creationId xmlns:a16="http://schemas.microsoft.com/office/drawing/2014/main" id="{1E307A3C-5153-4A3C-91B9-9D6DBFAC6E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409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814</xdr:row>
      <xdr:rowOff>66675</xdr:rowOff>
    </xdr:from>
    <xdr:to>
      <xdr:col>3</xdr:col>
      <xdr:colOff>1190625</xdr:colOff>
      <xdr:row>814</xdr:row>
      <xdr:rowOff>895350</xdr:rowOff>
    </xdr:to>
    <xdr:pic>
      <xdr:nvPicPr>
        <xdr:cNvPr id="607" name="Имя " descr="Descr ">
          <a:extLst>
            <a:ext uri="{FF2B5EF4-FFF2-40B4-BE49-F238E27FC236}">
              <a16:creationId xmlns:a16="http://schemas.microsoft.com/office/drawing/2014/main" id="{2DD65212-F2CD-4B17-9676-F29DCA30E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508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815</xdr:row>
      <xdr:rowOff>66675</xdr:rowOff>
    </xdr:from>
    <xdr:to>
      <xdr:col>3</xdr:col>
      <xdr:colOff>1190625</xdr:colOff>
      <xdr:row>815</xdr:row>
      <xdr:rowOff>895350</xdr:rowOff>
    </xdr:to>
    <xdr:pic>
      <xdr:nvPicPr>
        <xdr:cNvPr id="608" name="Имя " descr="Descr ">
          <a:extLst>
            <a:ext uri="{FF2B5EF4-FFF2-40B4-BE49-F238E27FC236}">
              <a16:creationId xmlns:a16="http://schemas.microsoft.com/office/drawing/2014/main" id="{ACF18F60-869E-4CCA-97D5-E8985B681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607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816</xdr:row>
      <xdr:rowOff>66675</xdr:rowOff>
    </xdr:from>
    <xdr:to>
      <xdr:col>3</xdr:col>
      <xdr:colOff>1190625</xdr:colOff>
      <xdr:row>816</xdr:row>
      <xdr:rowOff>895350</xdr:rowOff>
    </xdr:to>
    <xdr:pic>
      <xdr:nvPicPr>
        <xdr:cNvPr id="609" name="Имя " descr="Descr ">
          <a:extLst>
            <a:ext uri="{FF2B5EF4-FFF2-40B4-BE49-F238E27FC236}">
              <a16:creationId xmlns:a16="http://schemas.microsoft.com/office/drawing/2014/main" id="{F320645E-5F51-4EC4-A578-79E044E6C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706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817</xdr:row>
      <xdr:rowOff>66675</xdr:rowOff>
    </xdr:from>
    <xdr:to>
      <xdr:col>3</xdr:col>
      <xdr:colOff>1190625</xdr:colOff>
      <xdr:row>817</xdr:row>
      <xdr:rowOff>895350</xdr:rowOff>
    </xdr:to>
    <xdr:pic>
      <xdr:nvPicPr>
        <xdr:cNvPr id="610" name="Имя " descr="Descr ">
          <a:extLst>
            <a:ext uri="{FF2B5EF4-FFF2-40B4-BE49-F238E27FC236}">
              <a16:creationId xmlns:a16="http://schemas.microsoft.com/office/drawing/2014/main" id="{408A3F48-6DFE-4F81-AA16-769BA6F5DD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805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818</xdr:row>
      <xdr:rowOff>66675</xdr:rowOff>
    </xdr:from>
    <xdr:to>
      <xdr:col>3</xdr:col>
      <xdr:colOff>1190625</xdr:colOff>
      <xdr:row>818</xdr:row>
      <xdr:rowOff>895350</xdr:rowOff>
    </xdr:to>
    <xdr:pic>
      <xdr:nvPicPr>
        <xdr:cNvPr id="611" name="Имя " descr="Descr ">
          <a:extLst>
            <a:ext uri="{FF2B5EF4-FFF2-40B4-BE49-F238E27FC236}">
              <a16:creationId xmlns:a16="http://schemas.microsoft.com/office/drawing/2014/main" id="{0584D10F-46E1-40E1-8969-1DEADA4E7B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4904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819</xdr:row>
      <xdr:rowOff>66675</xdr:rowOff>
    </xdr:from>
    <xdr:to>
      <xdr:col>3</xdr:col>
      <xdr:colOff>1190625</xdr:colOff>
      <xdr:row>819</xdr:row>
      <xdr:rowOff>895350</xdr:rowOff>
    </xdr:to>
    <xdr:pic>
      <xdr:nvPicPr>
        <xdr:cNvPr id="612" name="Имя " descr="Descr ">
          <a:extLst>
            <a:ext uri="{FF2B5EF4-FFF2-40B4-BE49-F238E27FC236}">
              <a16:creationId xmlns:a16="http://schemas.microsoft.com/office/drawing/2014/main" id="{C9BC88FD-152E-4704-A9AB-87C2DEF85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003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820</xdr:row>
      <xdr:rowOff>66675</xdr:rowOff>
    </xdr:from>
    <xdr:to>
      <xdr:col>3</xdr:col>
      <xdr:colOff>1190625</xdr:colOff>
      <xdr:row>820</xdr:row>
      <xdr:rowOff>895350</xdr:rowOff>
    </xdr:to>
    <xdr:pic>
      <xdr:nvPicPr>
        <xdr:cNvPr id="613" name="Имя " descr="Descr ">
          <a:extLst>
            <a:ext uri="{FF2B5EF4-FFF2-40B4-BE49-F238E27FC236}">
              <a16:creationId xmlns:a16="http://schemas.microsoft.com/office/drawing/2014/main" id="{16BE75C4-EB5D-44C5-87E3-CCFFE0C8B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102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821</xdr:row>
      <xdr:rowOff>66675</xdr:rowOff>
    </xdr:from>
    <xdr:to>
      <xdr:col>3</xdr:col>
      <xdr:colOff>1190625</xdr:colOff>
      <xdr:row>821</xdr:row>
      <xdr:rowOff>895350</xdr:rowOff>
    </xdr:to>
    <xdr:pic>
      <xdr:nvPicPr>
        <xdr:cNvPr id="614" name="Имя " descr="Descr ">
          <a:extLst>
            <a:ext uri="{FF2B5EF4-FFF2-40B4-BE49-F238E27FC236}">
              <a16:creationId xmlns:a16="http://schemas.microsoft.com/office/drawing/2014/main" id="{C31F1503-95BC-4FD1-A5B4-5762A57B51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65201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823</xdr:row>
      <xdr:rowOff>66675</xdr:rowOff>
    </xdr:from>
    <xdr:to>
      <xdr:col>3</xdr:col>
      <xdr:colOff>1190625</xdr:colOff>
      <xdr:row>823</xdr:row>
      <xdr:rowOff>895350</xdr:rowOff>
    </xdr:to>
    <xdr:pic>
      <xdr:nvPicPr>
        <xdr:cNvPr id="615" name="Имя " descr="Descr ">
          <a:extLst>
            <a:ext uri="{FF2B5EF4-FFF2-40B4-BE49-F238E27FC236}">
              <a16:creationId xmlns:a16="http://schemas.microsoft.com/office/drawing/2014/main" id="{619A9E68-FE7E-4194-8B68-EF59E956FD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32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824</xdr:row>
      <xdr:rowOff>66675</xdr:rowOff>
    </xdr:from>
    <xdr:to>
      <xdr:col>3</xdr:col>
      <xdr:colOff>1190625</xdr:colOff>
      <xdr:row>824</xdr:row>
      <xdr:rowOff>895350</xdr:rowOff>
    </xdr:to>
    <xdr:pic>
      <xdr:nvPicPr>
        <xdr:cNvPr id="616" name="Имя " descr="Descr ">
          <a:extLst>
            <a:ext uri="{FF2B5EF4-FFF2-40B4-BE49-F238E27FC236}">
              <a16:creationId xmlns:a16="http://schemas.microsoft.com/office/drawing/2014/main" id="{5B4E8167-EE09-468E-AD6E-0189EFD2C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423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825</xdr:row>
      <xdr:rowOff>66675</xdr:rowOff>
    </xdr:from>
    <xdr:to>
      <xdr:col>3</xdr:col>
      <xdr:colOff>1190625</xdr:colOff>
      <xdr:row>825</xdr:row>
      <xdr:rowOff>895350</xdr:rowOff>
    </xdr:to>
    <xdr:pic>
      <xdr:nvPicPr>
        <xdr:cNvPr id="617" name="Имя " descr="Descr ">
          <a:extLst>
            <a:ext uri="{FF2B5EF4-FFF2-40B4-BE49-F238E27FC236}">
              <a16:creationId xmlns:a16="http://schemas.microsoft.com/office/drawing/2014/main" id="{8F66FA15-650C-40D6-BEAA-13731ACDA1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522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826</xdr:row>
      <xdr:rowOff>66675</xdr:rowOff>
    </xdr:from>
    <xdr:to>
      <xdr:col>3</xdr:col>
      <xdr:colOff>1190625</xdr:colOff>
      <xdr:row>826</xdr:row>
      <xdr:rowOff>895350</xdr:rowOff>
    </xdr:to>
    <xdr:pic>
      <xdr:nvPicPr>
        <xdr:cNvPr id="618" name="Имя " descr="Descr ">
          <a:extLst>
            <a:ext uri="{FF2B5EF4-FFF2-40B4-BE49-F238E27FC236}">
              <a16:creationId xmlns:a16="http://schemas.microsoft.com/office/drawing/2014/main" id="{D621807D-1CB6-4257-9AC2-5D7CF6FBC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621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827</xdr:row>
      <xdr:rowOff>66675</xdr:rowOff>
    </xdr:from>
    <xdr:to>
      <xdr:col>3</xdr:col>
      <xdr:colOff>1190625</xdr:colOff>
      <xdr:row>827</xdr:row>
      <xdr:rowOff>895350</xdr:rowOff>
    </xdr:to>
    <xdr:pic>
      <xdr:nvPicPr>
        <xdr:cNvPr id="619" name="Имя " descr="Descr ">
          <a:extLst>
            <a:ext uri="{FF2B5EF4-FFF2-40B4-BE49-F238E27FC236}">
              <a16:creationId xmlns:a16="http://schemas.microsoft.com/office/drawing/2014/main" id="{A7875A3A-31D9-4B2F-B973-97451A753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720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828</xdr:row>
      <xdr:rowOff>66675</xdr:rowOff>
    </xdr:from>
    <xdr:to>
      <xdr:col>3</xdr:col>
      <xdr:colOff>1190625</xdr:colOff>
      <xdr:row>828</xdr:row>
      <xdr:rowOff>895350</xdr:rowOff>
    </xdr:to>
    <xdr:pic>
      <xdr:nvPicPr>
        <xdr:cNvPr id="620" name="Имя " descr="Descr ">
          <a:extLst>
            <a:ext uri="{FF2B5EF4-FFF2-40B4-BE49-F238E27FC236}">
              <a16:creationId xmlns:a16="http://schemas.microsoft.com/office/drawing/2014/main" id="{98F60C04-4330-4BB1-A71F-0CA919E4B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819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829</xdr:row>
      <xdr:rowOff>66675</xdr:rowOff>
    </xdr:from>
    <xdr:to>
      <xdr:col>3</xdr:col>
      <xdr:colOff>1190625</xdr:colOff>
      <xdr:row>829</xdr:row>
      <xdr:rowOff>895350</xdr:rowOff>
    </xdr:to>
    <xdr:pic>
      <xdr:nvPicPr>
        <xdr:cNvPr id="621" name="Имя " descr="Descr ">
          <a:extLst>
            <a:ext uri="{FF2B5EF4-FFF2-40B4-BE49-F238E27FC236}">
              <a16:creationId xmlns:a16="http://schemas.microsoft.com/office/drawing/2014/main" id="{D322FC1D-BA62-437E-A52C-8EA6CE412B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5918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830</xdr:row>
      <xdr:rowOff>66675</xdr:rowOff>
    </xdr:from>
    <xdr:to>
      <xdr:col>3</xdr:col>
      <xdr:colOff>1190625</xdr:colOff>
      <xdr:row>830</xdr:row>
      <xdr:rowOff>895350</xdr:rowOff>
    </xdr:to>
    <xdr:pic>
      <xdr:nvPicPr>
        <xdr:cNvPr id="622" name="Имя " descr="Descr ">
          <a:extLst>
            <a:ext uri="{FF2B5EF4-FFF2-40B4-BE49-F238E27FC236}">
              <a16:creationId xmlns:a16="http://schemas.microsoft.com/office/drawing/2014/main" id="{765C6E89-B249-4161-8D63-6A88B1ADF5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017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831</xdr:row>
      <xdr:rowOff>66675</xdr:rowOff>
    </xdr:from>
    <xdr:to>
      <xdr:col>3</xdr:col>
      <xdr:colOff>1190625</xdr:colOff>
      <xdr:row>831</xdr:row>
      <xdr:rowOff>895350</xdr:rowOff>
    </xdr:to>
    <xdr:pic>
      <xdr:nvPicPr>
        <xdr:cNvPr id="623" name="Имя " descr="Descr ">
          <a:extLst>
            <a:ext uri="{FF2B5EF4-FFF2-40B4-BE49-F238E27FC236}">
              <a16:creationId xmlns:a16="http://schemas.microsoft.com/office/drawing/2014/main" id="{E56D03ED-A89C-47D2-9A28-373DBC007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116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832</xdr:row>
      <xdr:rowOff>66675</xdr:rowOff>
    </xdr:from>
    <xdr:to>
      <xdr:col>3</xdr:col>
      <xdr:colOff>1190625</xdr:colOff>
      <xdr:row>832</xdr:row>
      <xdr:rowOff>895350</xdr:rowOff>
    </xdr:to>
    <xdr:pic>
      <xdr:nvPicPr>
        <xdr:cNvPr id="624" name="Имя " descr="Descr ">
          <a:extLst>
            <a:ext uri="{FF2B5EF4-FFF2-40B4-BE49-F238E27FC236}">
              <a16:creationId xmlns:a16="http://schemas.microsoft.com/office/drawing/2014/main" id="{A25D8E6F-600E-4D71-9BB8-582B48EB32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215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833</xdr:row>
      <xdr:rowOff>66675</xdr:rowOff>
    </xdr:from>
    <xdr:to>
      <xdr:col>3</xdr:col>
      <xdr:colOff>1190625</xdr:colOff>
      <xdr:row>833</xdr:row>
      <xdr:rowOff>895350</xdr:rowOff>
    </xdr:to>
    <xdr:pic>
      <xdr:nvPicPr>
        <xdr:cNvPr id="625" name="Имя " descr="Descr ">
          <a:extLst>
            <a:ext uri="{FF2B5EF4-FFF2-40B4-BE49-F238E27FC236}">
              <a16:creationId xmlns:a16="http://schemas.microsoft.com/office/drawing/2014/main" id="{158D2F64-7370-4353-A6BE-4C3E6C68D9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314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834</xdr:row>
      <xdr:rowOff>66675</xdr:rowOff>
    </xdr:from>
    <xdr:to>
      <xdr:col>3</xdr:col>
      <xdr:colOff>1190625</xdr:colOff>
      <xdr:row>834</xdr:row>
      <xdr:rowOff>895350</xdr:rowOff>
    </xdr:to>
    <xdr:pic>
      <xdr:nvPicPr>
        <xdr:cNvPr id="626" name="Имя " descr="Descr ">
          <a:extLst>
            <a:ext uri="{FF2B5EF4-FFF2-40B4-BE49-F238E27FC236}">
              <a16:creationId xmlns:a16="http://schemas.microsoft.com/office/drawing/2014/main" id="{25505C4F-936F-4552-9104-8ED890B10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414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835</xdr:row>
      <xdr:rowOff>66675</xdr:rowOff>
    </xdr:from>
    <xdr:to>
      <xdr:col>3</xdr:col>
      <xdr:colOff>1190625</xdr:colOff>
      <xdr:row>835</xdr:row>
      <xdr:rowOff>895350</xdr:rowOff>
    </xdr:to>
    <xdr:pic>
      <xdr:nvPicPr>
        <xdr:cNvPr id="627" name="Имя " descr="Descr ">
          <a:extLst>
            <a:ext uri="{FF2B5EF4-FFF2-40B4-BE49-F238E27FC236}">
              <a16:creationId xmlns:a16="http://schemas.microsoft.com/office/drawing/2014/main" id="{433988E0-BBF0-4A9C-8F00-F6D9F3B7A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513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836</xdr:row>
      <xdr:rowOff>66675</xdr:rowOff>
    </xdr:from>
    <xdr:to>
      <xdr:col>3</xdr:col>
      <xdr:colOff>1190625</xdr:colOff>
      <xdr:row>836</xdr:row>
      <xdr:rowOff>895350</xdr:rowOff>
    </xdr:to>
    <xdr:pic>
      <xdr:nvPicPr>
        <xdr:cNvPr id="628" name="Имя " descr="Descr ">
          <a:extLst>
            <a:ext uri="{FF2B5EF4-FFF2-40B4-BE49-F238E27FC236}">
              <a16:creationId xmlns:a16="http://schemas.microsoft.com/office/drawing/2014/main" id="{444E7082-0ABB-445E-84FA-049BF227B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612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838</xdr:row>
      <xdr:rowOff>66675</xdr:rowOff>
    </xdr:from>
    <xdr:to>
      <xdr:col>3</xdr:col>
      <xdr:colOff>1190625</xdr:colOff>
      <xdr:row>838</xdr:row>
      <xdr:rowOff>895350</xdr:rowOff>
    </xdr:to>
    <xdr:pic>
      <xdr:nvPicPr>
        <xdr:cNvPr id="629" name="Имя " descr="Descr ">
          <a:extLst>
            <a:ext uri="{FF2B5EF4-FFF2-40B4-BE49-F238E27FC236}">
              <a16:creationId xmlns:a16="http://schemas.microsoft.com/office/drawing/2014/main" id="{65DADC96-6E8D-4B58-9009-A752A7BA9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735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839</xdr:row>
      <xdr:rowOff>66675</xdr:rowOff>
    </xdr:from>
    <xdr:to>
      <xdr:col>3</xdr:col>
      <xdr:colOff>1190625</xdr:colOff>
      <xdr:row>839</xdr:row>
      <xdr:rowOff>895350</xdr:rowOff>
    </xdr:to>
    <xdr:pic>
      <xdr:nvPicPr>
        <xdr:cNvPr id="630" name="Имя " descr="Descr ">
          <a:extLst>
            <a:ext uri="{FF2B5EF4-FFF2-40B4-BE49-F238E27FC236}">
              <a16:creationId xmlns:a16="http://schemas.microsoft.com/office/drawing/2014/main" id="{0AC90151-38C8-46DA-96C0-820D5F404A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6834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841</xdr:row>
      <xdr:rowOff>66675</xdr:rowOff>
    </xdr:from>
    <xdr:to>
      <xdr:col>3</xdr:col>
      <xdr:colOff>1190625</xdr:colOff>
      <xdr:row>841</xdr:row>
      <xdr:rowOff>895350</xdr:rowOff>
    </xdr:to>
    <xdr:pic>
      <xdr:nvPicPr>
        <xdr:cNvPr id="631" name="Имя " descr="Descr ">
          <a:extLst>
            <a:ext uri="{FF2B5EF4-FFF2-40B4-BE49-F238E27FC236}">
              <a16:creationId xmlns:a16="http://schemas.microsoft.com/office/drawing/2014/main" id="{8A33A768-807E-485D-A26F-CF1821EDF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6956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842</xdr:row>
      <xdr:rowOff>66675</xdr:rowOff>
    </xdr:from>
    <xdr:to>
      <xdr:col>3</xdr:col>
      <xdr:colOff>1190625</xdr:colOff>
      <xdr:row>842</xdr:row>
      <xdr:rowOff>895350</xdr:rowOff>
    </xdr:to>
    <xdr:pic>
      <xdr:nvPicPr>
        <xdr:cNvPr id="632" name="Имя " descr="Descr ">
          <a:extLst>
            <a:ext uri="{FF2B5EF4-FFF2-40B4-BE49-F238E27FC236}">
              <a16:creationId xmlns:a16="http://schemas.microsoft.com/office/drawing/2014/main" id="{37EBDFE0-26CA-45BC-98AC-1D63007C42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67056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843</xdr:row>
      <xdr:rowOff>66675</xdr:rowOff>
    </xdr:from>
    <xdr:to>
      <xdr:col>3</xdr:col>
      <xdr:colOff>1190625</xdr:colOff>
      <xdr:row>843</xdr:row>
      <xdr:rowOff>895350</xdr:rowOff>
    </xdr:to>
    <xdr:pic>
      <xdr:nvPicPr>
        <xdr:cNvPr id="633" name="Имя " descr="Descr ">
          <a:extLst>
            <a:ext uri="{FF2B5EF4-FFF2-40B4-BE49-F238E27FC236}">
              <a16:creationId xmlns:a16="http://schemas.microsoft.com/office/drawing/2014/main" id="{91D31CDC-269E-463E-9885-A30AC55C7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155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844</xdr:row>
      <xdr:rowOff>66675</xdr:rowOff>
    </xdr:from>
    <xdr:to>
      <xdr:col>3</xdr:col>
      <xdr:colOff>1190625</xdr:colOff>
      <xdr:row>844</xdr:row>
      <xdr:rowOff>895350</xdr:rowOff>
    </xdr:to>
    <xdr:pic>
      <xdr:nvPicPr>
        <xdr:cNvPr id="634" name="Имя " descr="Descr ">
          <a:extLst>
            <a:ext uri="{FF2B5EF4-FFF2-40B4-BE49-F238E27FC236}">
              <a16:creationId xmlns:a16="http://schemas.microsoft.com/office/drawing/2014/main" id="{3F04DCF6-7A93-4944-BFCE-11660E4CE0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254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845</xdr:row>
      <xdr:rowOff>66675</xdr:rowOff>
    </xdr:from>
    <xdr:to>
      <xdr:col>3</xdr:col>
      <xdr:colOff>1190625</xdr:colOff>
      <xdr:row>845</xdr:row>
      <xdr:rowOff>895350</xdr:rowOff>
    </xdr:to>
    <xdr:pic>
      <xdr:nvPicPr>
        <xdr:cNvPr id="635" name="Имя " descr="Descr ">
          <a:extLst>
            <a:ext uri="{FF2B5EF4-FFF2-40B4-BE49-F238E27FC236}">
              <a16:creationId xmlns:a16="http://schemas.microsoft.com/office/drawing/2014/main" id="{215CDCE5-8594-4F68-BECA-7A619DC9B0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353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846</xdr:row>
      <xdr:rowOff>66675</xdr:rowOff>
    </xdr:from>
    <xdr:to>
      <xdr:col>3</xdr:col>
      <xdr:colOff>1190625</xdr:colOff>
      <xdr:row>846</xdr:row>
      <xdr:rowOff>895350</xdr:rowOff>
    </xdr:to>
    <xdr:pic>
      <xdr:nvPicPr>
        <xdr:cNvPr id="636" name="Имя " descr="Descr ">
          <a:extLst>
            <a:ext uri="{FF2B5EF4-FFF2-40B4-BE49-F238E27FC236}">
              <a16:creationId xmlns:a16="http://schemas.microsoft.com/office/drawing/2014/main" id="{F8C61D9A-5148-416D-A74E-6F6042909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67452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848</xdr:row>
      <xdr:rowOff>66675</xdr:rowOff>
    </xdr:from>
    <xdr:to>
      <xdr:col>3</xdr:col>
      <xdr:colOff>1190625</xdr:colOff>
      <xdr:row>848</xdr:row>
      <xdr:rowOff>895350</xdr:rowOff>
    </xdr:to>
    <xdr:pic>
      <xdr:nvPicPr>
        <xdr:cNvPr id="637" name="Имя " descr="Descr ">
          <a:extLst>
            <a:ext uri="{FF2B5EF4-FFF2-40B4-BE49-F238E27FC236}">
              <a16:creationId xmlns:a16="http://schemas.microsoft.com/office/drawing/2014/main" id="{44E2DC9F-B1C3-4E74-9514-6D970B0BE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57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849</xdr:row>
      <xdr:rowOff>66675</xdr:rowOff>
    </xdr:from>
    <xdr:to>
      <xdr:col>3</xdr:col>
      <xdr:colOff>1190625</xdr:colOff>
      <xdr:row>849</xdr:row>
      <xdr:rowOff>895350</xdr:rowOff>
    </xdr:to>
    <xdr:pic>
      <xdr:nvPicPr>
        <xdr:cNvPr id="638" name="Имя " descr="Descr ">
          <a:extLst>
            <a:ext uri="{FF2B5EF4-FFF2-40B4-BE49-F238E27FC236}">
              <a16:creationId xmlns:a16="http://schemas.microsoft.com/office/drawing/2014/main" id="{29DEEC43-9931-4AD3-A3EB-A017EEE2B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67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850</xdr:row>
      <xdr:rowOff>66675</xdr:rowOff>
    </xdr:from>
    <xdr:to>
      <xdr:col>3</xdr:col>
      <xdr:colOff>1190625</xdr:colOff>
      <xdr:row>850</xdr:row>
      <xdr:rowOff>895350</xdr:rowOff>
    </xdr:to>
    <xdr:pic>
      <xdr:nvPicPr>
        <xdr:cNvPr id="639" name="Имя " descr="Descr ">
          <a:extLst>
            <a:ext uri="{FF2B5EF4-FFF2-40B4-BE49-F238E27FC236}">
              <a16:creationId xmlns:a16="http://schemas.microsoft.com/office/drawing/2014/main" id="{85B01A43-3DC5-41C0-9874-9685F1CFF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77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851</xdr:row>
      <xdr:rowOff>66675</xdr:rowOff>
    </xdr:from>
    <xdr:to>
      <xdr:col>3</xdr:col>
      <xdr:colOff>1190625</xdr:colOff>
      <xdr:row>851</xdr:row>
      <xdr:rowOff>895350</xdr:rowOff>
    </xdr:to>
    <xdr:pic>
      <xdr:nvPicPr>
        <xdr:cNvPr id="640" name="Имя " descr="Descr ">
          <a:extLst>
            <a:ext uri="{FF2B5EF4-FFF2-40B4-BE49-F238E27FC236}">
              <a16:creationId xmlns:a16="http://schemas.microsoft.com/office/drawing/2014/main" id="{B6EC47F9-C057-4BF7-86D9-629A5D4C5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87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852</xdr:row>
      <xdr:rowOff>66675</xdr:rowOff>
    </xdr:from>
    <xdr:to>
      <xdr:col>3</xdr:col>
      <xdr:colOff>1190625</xdr:colOff>
      <xdr:row>852</xdr:row>
      <xdr:rowOff>895350</xdr:rowOff>
    </xdr:to>
    <xdr:pic>
      <xdr:nvPicPr>
        <xdr:cNvPr id="641" name="Имя " descr="Descr ">
          <a:extLst>
            <a:ext uri="{FF2B5EF4-FFF2-40B4-BE49-F238E27FC236}">
              <a16:creationId xmlns:a16="http://schemas.microsoft.com/office/drawing/2014/main" id="{1A3C4CE1-6474-486A-A2D7-895D52D90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797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853</xdr:row>
      <xdr:rowOff>66675</xdr:rowOff>
    </xdr:from>
    <xdr:to>
      <xdr:col>3</xdr:col>
      <xdr:colOff>1190625</xdr:colOff>
      <xdr:row>853</xdr:row>
      <xdr:rowOff>895350</xdr:rowOff>
    </xdr:to>
    <xdr:pic>
      <xdr:nvPicPr>
        <xdr:cNvPr id="642" name="Имя " descr="Descr ">
          <a:extLst>
            <a:ext uri="{FF2B5EF4-FFF2-40B4-BE49-F238E27FC236}">
              <a16:creationId xmlns:a16="http://schemas.microsoft.com/office/drawing/2014/main" id="{D767E8B2-E360-48A8-B234-A6322E9D4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07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854</xdr:row>
      <xdr:rowOff>66675</xdr:rowOff>
    </xdr:from>
    <xdr:to>
      <xdr:col>3</xdr:col>
      <xdr:colOff>1190625</xdr:colOff>
      <xdr:row>854</xdr:row>
      <xdr:rowOff>895350</xdr:rowOff>
    </xdr:to>
    <xdr:pic>
      <xdr:nvPicPr>
        <xdr:cNvPr id="643" name="Имя " descr="Descr ">
          <a:extLst>
            <a:ext uri="{FF2B5EF4-FFF2-40B4-BE49-F238E27FC236}">
              <a16:creationId xmlns:a16="http://schemas.microsoft.com/office/drawing/2014/main" id="{1961003A-FBB9-4CF0-8568-00E781722E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169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855</xdr:row>
      <xdr:rowOff>66675</xdr:rowOff>
    </xdr:from>
    <xdr:to>
      <xdr:col>3</xdr:col>
      <xdr:colOff>1190625</xdr:colOff>
      <xdr:row>855</xdr:row>
      <xdr:rowOff>895350</xdr:rowOff>
    </xdr:to>
    <xdr:pic>
      <xdr:nvPicPr>
        <xdr:cNvPr id="644" name="Имя " descr="Descr ">
          <a:extLst>
            <a:ext uri="{FF2B5EF4-FFF2-40B4-BE49-F238E27FC236}">
              <a16:creationId xmlns:a16="http://schemas.microsoft.com/office/drawing/2014/main" id="{98CF517F-0E94-4870-B715-AE6507BCD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268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856</xdr:row>
      <xdr:rowOff>66675</xdr:rowOff>
    </xdr:from>
    <xdr:to>
      <xdr:col>3</xdr:col>
      <xdr:colOff>1190625</xdr:colOff>
      <xdr:row>856</xdr:row>
      <xdr:rowOff>895350</xdr:rowOff>
    </xdr:to>
    <xdr:pic>
      <xdr:nvPicPr>
        <xdr:cNvPr id="645" name="Имя " descr="Descr ">
          <a:extLst>
            <a:ext uri="{FF2B5EF4-FFF2-40B4-BE49-F238E27FC236}">
              <a16:creationId xmlns:a16="http://schemas.microsoft.com/office/drawing/2014/main" id="{2BF9A674-375B-4573-876A-A9F9358E2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683675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FF87869A-09A9-4D1B-B281-3CFAFCD82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AD935C82-3300-4ACF-A931-375A943B8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25BB983-F888-4D43-BA25-6C4DF264D3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C4F5AC50-36A5-46E2-9752-ECEA0485E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B9706A8-EB7D-48B5-9DB3-4DDFBC4E3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FCC73982-43B2-41BE-BC9D-F8A929724F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EE8311C-08A0-45AC-A997-B699EFAE9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9BA26CC7-8336-430F-9603-149CD56E5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B3CB6C7-AAC7-43A1-A441-2D21A25A0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FDB3F7E7-43CA-4A1D-86D6-9CDF224E6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3AE7789E-3D04-4799-81BD-427EA1BF97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72C6B072-4BC4-44E7-BCB5-5E4A6CF36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361F5A0-BC9B-4F92-B064-B39377C34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D33665D-C7E6-41B0-8302-A4E611CCC2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81A0857-1525-4B45-934F-51B7567CE6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66947735-21F9-4EF1-B3EF-9156275DF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73606A6-637A-489E-8B18-60BC2E706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0F57CE25-DB2A-4F60-9207-A6B4CCB0B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E92B8BA-C03D-458D-B463-1F2D87DF51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2ED6AF0B-DD45-49DB-BA5F-E67288CE1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905B4B99-0381-4110-939A-C31400B42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9AFDD54B-7CB5-480F-91CC-9EAC419D0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45DAC0E1-6CDC-4F76-AF5F-4D5169D9F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64989A4-1C0D-4FA2-ACEF-0D4D3A82B6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4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5BA66E6F-3996-43D9-8A86-15BF6BB55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5183C1BF-FEF2-42EB-B0AB-9D89994E7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6E720435-0E0E-4F10-BFA4-37EEB4734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026367C-86B0-4B92-B86B-476B93E380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13CECFC-2658-4963-B8E2-CD468641FF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9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7B05D49-4229-4134-A202-47B369EBD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9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E16644CB-533E-4C65-A0B9-5EC35C33F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9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AE951959-B7CB-4BFF-929D-6BCAC6175D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8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AAFF4154-B93E-4179-8CFC-CE12301FE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48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D1F9121A-3564-415B-8B9A-1A1FC7C24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51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DCA5543-BA13-437F-88FD-CC29B8D1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50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237EFC4-0019-4CB5-B8EF-43C6E4B04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50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183D74E5-44C8-4A12-8412-091549BC26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49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8CC01F3-E780-4375-8E6C-594D664DA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B07A2272-BD59-451A-89FC-1DF9BA92B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07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5633A819-6D80-42D2-926A-816CBEFF4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06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7F7277D-1F3E-4977-8983-4495A6F8B0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05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E0AF5925-67CB-4162-BC6B-5FFD6F5CBB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3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9439548B-0062-4D3A-B9D5-047A445EA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93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9449EA18-7400-4FB7-BE52-4AD36F1CE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03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0D2ACAC-8916-4297-9A37-E3F7FF5816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12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001AEDB1-8275-4AA7-91CC-8D8D25B7BA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22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F985AC31-E356-4806-856F-900EA839F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32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DA9AB38-27AA-41AB-AA25-F0F0DDC53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42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666BA2D5-F867-41B5-B974-65469C2A7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52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1EE9B1AC-88D5-4D6C-AFFB-D22125E7DD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62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2B76F486-9FCB-4933-9D0E-824F5DA42C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72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67053A5-6ED0-4818-AB07-D6AF77F8D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82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0B25450-86CD-46B7-B873-19F72EDE6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2169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9550ACE-F04F-4CC3-9298-293E13D7E7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92669E98-6187-43F1-849D-3E4A53BC3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6597191-29AB-4868-8258-6D2E9B58C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5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E221CA5-0B93-49A9-8841-DD4D929FDA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5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402F179-972C-4EF6-9C91-16A90038A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5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936E2FF5-BAC5-4A5A-B515-E01EE8471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5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943CB34-3284-4237-8457-8BA6A1D8DA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4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5335A0BA-18CA-4E26-A882-C87A4E608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5B01D31-84E6-4125-B596-FCCFB7AB1E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2A5CA33-DB66-426A-A31D-8DB062ACD0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66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4A8CFE8-28A5-410C-976E-E5CED9BF7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65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53AF92E-181A-446A-935E-516C5BCB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764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044882E-F1F6-4538-B613-A00582B33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64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A006A7B3-57A5-4898-85E0-E60FE0A97E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63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FEA6485-0E2E-438D-976E-222CEBC8A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62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C804E352-F905-4D02-B50E-C3647238E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61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76C96CFE-80A4-444E-B4A8-1DF306738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0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F378F62-6867-4CF9-99FC-1E1E6495A8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79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355F9BC-07EF-439D-9703-11349EA8F3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78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7B576B65-0A8D-468D-A494-23523C63D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57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9E13712-3DA8-4436-B2CA-0555056B34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76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2CA5C97-8F19-4E21-9BF2-2722BF9852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75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C7CE0FA-FD52-482F-9BCD-BA95BE4408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89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5337FB70-5CC6-449D-A100-018FEA1D2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99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361431A1-0834-49C3-B1CF-FCFE262D92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C175C8A-8E1D-4609-8DD6-926875C0E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3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8618B930-8167-4DC4-B724-5B0BC5A7C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330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D782D9C-D971-4BB7-AD83-9533F7CF3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29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E3E263B-673C-4D52-B092-52321B330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529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5F0E9A45-75CE-4158-A820-638D6E27E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628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138260D2-0B6F-4695-A712-20D254E387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7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D4557A3-74EC-475A-81AE-AF1DD345C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26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B228903-A476-45E3-B70D-007F057EC3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925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A56FC9C-3BE5-459C-9D6A-9F29F95F9B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24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60889E0-F7EE-42BA-B587-65CD5EBC8B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4123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C76F289-D47C-4028-90B6-ABAAA07B4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2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C5449BE-9E6E-4A31-A35F-D86D1BD8BC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44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ACF606A4-6481-4C6C-930A-F29C6B423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0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890F0AF-6D59-455E-9C39-AE854803D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679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4A1F01B-D85E-4579-A570-A7210167D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818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D4878D4-6297-4C07-BB9B-F7809940B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917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50E8609F-758D-4940-BB52-25061B6F19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056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E7C8373B-58CD-4C95-A8DF-CD0A6036C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155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B95460C-76D4-4EB0-99F7-BBCB3D2AD4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254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3A9BEDAE-08F0-41DF-AD88-4790DF7923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354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0A3F596-9B32-4287-917D-BD352EE21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93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D2D62E4-28F6-4D70-96D3-1E0E383C22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5959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5E8ECD89-577F-4A85-9FF3-0C22613037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058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B1B6F59-7B9B-409F-9DFF-FEE4907D02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6157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AC3BC2D8-C5C3-4D52-8F02-80A881337D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6256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90A7D64-FFBC-481A-914F-01B6259061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6356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15C6E508-F755-4506-9E03-07F406C6C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45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99E5D60-8CAA-42B8-99FA-14EE259EA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55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E1A1936-E4B9-4755-9636-DC17966E3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65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B3526E74-5382-428B-BE12-99D93D574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752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F813469E-C259-44CE-9E75-A34DD38C1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851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312C3266-7507-4FFD-AF9B-E64E0D56E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950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FA17ACB-B426-45FA-8771-5CAB6766D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04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A461E0C-36C6-4EAF-9458-261E70F8A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714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B8EA0A2-119F-4480-8EC0-D692CB0B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24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990633AD-EEFA-4402-889A-B298A6568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6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EEB9F23A-FCEA-4F57-A6EB-AEFF4226F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46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7EF603BC-62DA-4647-923B-3E8380F37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584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CA33CA1-FBF3-45E0-A3D2-691486198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7683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A232826-1DF2-4721-A143-DCD1DA128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7782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DAD3B29E-03B6-4892-A2BA-C3029074B9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78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2861340-3599-48A3-BD54-639A91180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001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8903FF7D-4E05-4FF7-B5CD-F8FA5A5835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8100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47D434A-3532-4DDF-8176-B364FF9D7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8219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9991253-2384-4E79-A31F-F35A91AD5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8318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0DB1A3D-534E-4561-A369-7F580AC1A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8417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D67E6A5E-7105-4421-8B49-2750123F6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8516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140C21B1-0F70-440A-8D45-12F40140F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615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9CF1550-4944-44A2-91FE-6A44F258DE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71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609D823-A71C-4D80-A3F0-290331988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813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A74FF10-BE85-41BC-8972-3E626F531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8912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C31E990-DAC0-4BB6-9885-6A0CDC1289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011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06DE3E68-BA82-47CF-B205-D2CA60AF2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110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2643CCD-A77C-4517-9F48-FC06140741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249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7E8E0AA1-6966-4C26-BC0C-D4925B367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348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4E98E58C-69AE-43F9-B734-0B6FCCA220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447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92890437-7260-4BCC-91AC-D636435D3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54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9FDBE2E2-57A3-4E1A-99D6-8164AFBA76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64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DC5E1DAF-65C9-4F7E-A14E-5907C0BC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74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CBD9BB9-C144-4869-B2A6-870C2A0FD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984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65137F1D-DE57-4640-95A4-DB2C0B9718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994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1DC9C9F-F074-4AC1-B3CA-086A5A8E71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04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F32F339D-DB6E-42B9-AD7B-9FF0C9423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16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25BE39E0-A4F4-4F41-9630-5830F1981D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26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F32AC8EC-6FC2-4E69-9932-9ACCFF2C3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36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BFD159BA-A48F-41CC-A75E-60FE11FA5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462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4BFB4825-8257-4ABB-BE25-327B9CE3D6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0561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8DD63E0-692D-4FBB-96B7-93C02BD0D8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0660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93D6F6F0-2EC1-4C6F-9038-307E854721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079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0B7ADE3-E063-4ED6-9EE3-0E81F1E811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089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6391E8F1-0F10-4699-ADF6-258C00BFCF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099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32C24F9C-18AB-442D-8F09-299E3DDFFF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09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820C7080-A370-45C0-8353-552BE9E8F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119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E9F23348-5981-4D84-81E4-979D91E93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129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43F3EE77-BCF1-483A-B6DE-32892E64F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139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0BB09745-3A15-4830-BD18-250FF5DF20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49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AC89FAE7-791E-48E0-81C0-B5DAF927D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159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F547D6DB-AC31-4AF7-A1B3-D6015C47B6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169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D53FBE9E-14DE-4CEA-BAC5-E8F9832D9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179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9CF6EF8C-5693-4D6E-8529-ED40854886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1889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A1E263C1-00C0-4CBA-9C5A-521B1799C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1988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3A64ABEF-C8CA-48AD-82E2-334995283E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087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58437440-0432-4D74-9713-5B152A2D6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2186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5B80C2B-F160-48CF-A662-743C4A5D11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2285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D55903E6-9A65-46F0-ACAD-2D2A095B3A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2384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B1E2D9E7-D35E-44E6-9399-6353ED94A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2483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5F09FAA2-BDCC-48C6-B84B-AA4DB0B4E7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2582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1C6695A8-098F-4B7B-8836-641C042B52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2721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98A9BAF0-D4EF-4F33-B658-A5A71C5B3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2820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8FF9C8F0-8B04-4A3B-99C1-7E6D810273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291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CC2C94B9-D778-40A2-9A31-E78E7A0BE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01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C560668-6226-495D-AF12-DC9F18C32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313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99BDC743-9F34-4254-B8D6-4CB375CC8F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323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D8BC58C2-A57D-400B-8238-04A7D3D09C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333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D6FE2730-0548-4785-B8DE-2B237BFCF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343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4D7A7336-A199-4CA1-BF95-261035838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353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CF49A111-39F4-471A-BAAE-AF05760C9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363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10AF9EF3-3BDF-4A27-B181-EF7CB92EA7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373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8F3BB113-4349-4DCC-85D4-D20764C714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851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5ABF8B86-6981-43FA-AFA6-FED2E310D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3950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4C3F374B-83AA-4724-A778-360CF6CC4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069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5291997E-65FD-450F-AE24-0A679C0D6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4168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7BCF121C-ADCD-492D-BE57-1BD474877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327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387F6D31-2F57-4F56-BAA6-2E26C08BD7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4426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E427752E-1BE2-473E-AEFC-1B5A516CB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4525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4CCE11BB-0E6C-4C7D-940D-6B8C72DAC1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624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73A7E1FE-CBDF-4C75-96E4-D33CC7EB67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4723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235E1FCB-4A46-43A0-881A-8AEE1AA34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86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D72A2862-356A-4A40-BF71-87A46C7B85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496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D0CC8F3-14A9-4180-906D-E4D9D6937B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506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6D0EF23A-0908-4FC7-A53C-C62D4A661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519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C2DCB781-CB1D-43E6-B206-3239875541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5299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A3FDD990-FFC3-45EF-85A3-06ED905D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398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76A7706-0F1D-4F93-B3A8-58F6911C3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5497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390E9B98-F194-44C7-9257-FAFE211FB4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5596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D4C5E959-C482-426E-8F7F-57707825C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5815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80AC5B03-4B39-4380-A81B-51FADC74A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5914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8E72BE11-9290-4BCC-8D88-AEFFF656C6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6013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F28ACF89-2FF6-4DD2-A29D-13259160CF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6112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E7119DDB-950B-4205-975C-9221585E95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6211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09E8898A-C7FA-4271-AE1B-2375ED39E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6310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711E67BD-0EF7-4A07-9B38-3E9BC73341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569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82B92591-8E31-4071-B550-F6AB7E5F4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6668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21960BC7-C896-4F02-8490-2F649801D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6767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F60AD518-44F9-4A7D-BA80-92CF89977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6866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AB9A4268-60F7-4948-B5FA-F769DF6EB7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6965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ED934244-508C-4671-B854-A24B11264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064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42FB5E98-109C-4B60-AF08-4B5E6098DC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7204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A650190E-9C44-4240-A455-09B0C32BB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7303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665B47D7-36FD-4E1D-84D6-44EBFA9157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402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6EECA1BC-A8D0-49E8-896D-0BA128077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7541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A0625329-DEC5-40F1-A676-FA484709B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7640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3F76961D-6BE8-4214-B70C-FAAF8B75F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779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D53DA640-2BD7-4898-B675-6D006E87A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7878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C395BAE4-DD33-4FA8-9335-1A39F53286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7977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278</xdr:row>
      <xdr:rowOff>66675</xdr:rowOff>
    </xdr:from>
    <xdr:to>
      <xdr:col>3</xdr:col>
      <xdr:colOff>1190625</xdr:colOff>
      <xdr:row>278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CE4F355C-4F32-4C70-BFB6-57BC43E070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8936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E1E224F4-832B-46F9-A997-950F29861C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035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C2317130-D89C-4193-AA78-741A6B89D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134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74B5807F-DDDC-4211-97F0-2D58D9446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233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6C7B80B-C5D8-4F46-B3C5-A68629123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332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5F0F3DDB-622D-485C-AAC7-AE8A91DC3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431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78D25642-4AC5-40B4-85DA-2E387049F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531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31C9617A-2C21-46E3-90C3-3EEC12462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963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E9BDB35E-0428-407E-B845-F17AA4EA1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72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71658E9B-900D-45A6-9AE7-C5F7B472DB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82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6B51AA2C-DCC0-4422-B23A-B16FE584B1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992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A3D9D191-6E72-48EA-B753-8287BE1D40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02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48D369EF-F8A8-4305-A0B0-BAF91EC78D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12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BCDB4A44-81CF-4A06-A645-0098906A76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22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A5C82059-F5E8-4BC1-8D46-20CAEF40F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32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212294AA-793C-4F35-8795-F2A9185D3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42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D8111B59-8495-4C6A-9CAD-67E813D55B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52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295</xdr:row>
      <xdr:rowOff>66675</xdr:rowOff>
    </xdr:from>
    <xdr:to>
      <xdr:col>3</xdr:col>
      <xdr:colOff>1190625</xdr:colOff>
      <xdr:row>295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4CCB30C4-2D3E-495F-A081-08CB0E407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62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49243674-5D50-41CA-9970-EC9473131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71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878A51C3-9564-4D91-B50E-7C3C38F3A8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81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050DC662-531E-4D8E-99D9-36E3C6FCA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91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8E213428-D97D-4ABF-A391-86B17301A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01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4ED38007-893F-466D-AF50-830AC0E75B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11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0DDC4F91-F58A-46D0-9BA1-132A290E88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121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750BB52D-F130-446F-A3A9-1C75E0C38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35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DB517893-24EA-42D5-81BD-5ACB312592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453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804CC26C-6295-4E32-BC6E-8859EA9F7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552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311511FA-E493-412B-97E6-F63C4F2467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651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307</xdr:row>
      <xdr:rowOff>66675</xdr:rowOff>
    </xdr:from>
    <xdr:to>
      <xdr:col>3</xdr:col>
      <xdr:colOff>1190625</xdr:colOff>
      <xdr:row>307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605ABDC7-CD7C-4430-812D-07CA382AC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750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23CEDAFE-CA0B-4BDF-B7A5-4566F2E06A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1849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031BDB40-0053-48A0-82BE-E115691F5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1948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74C1296E-C978-4662-9915-A8F35939D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2047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9E0A1AB0-AFC2-49ED-AFFE-4A17D1849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2146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D4973DFB-0582-4199-92F9-C86ADFBEF9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226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15833B8F-44B8-441F-A59A-9013985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236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DA491162-E9AC-476C-888C-A8CFE0B20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E81A5548-5DC1-4190-B1B5-7217867624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2566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E19B024F-53B9-4FD1-B293-3B598C5488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2665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71115A4B-3E55-4FD7-BB6A-6F48CD7CE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764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AEBF599A-3F01-471E-8FBD-C85AFADB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863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E9903AA6-F2D8-4C4E-8DBC-A8FAAD0C8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962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24E122E-8F65-462A-AC08-6B1C0F5713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3061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322</xdr:row>
      <xdr:rowOff>66675</xdr:rowOff>
    </xdr:from>
    <xdr:to>
      <xdr:col>3</xdr:col>
      <xdr:colOff>1190625</xdr:colOff>
      <xdr:row>322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8EC54E4A-5935-47DD-8790-74939280AF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160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B5CA0FB6-B783-46E5-92E5-F3D7CC2AF7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3260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118A01F2-2C0E-4B5B-87B7-992472CEB4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3359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82BEB069-C1C3-42C9-8BED-FF832A52C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3458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875735F8-DEA6-41C2-AEAF-00EBA6C858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3557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29B14F40-C80A-4842-B49B-416D48923F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36562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61B3D685-33F3-46BB-863E-F34640D65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755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A31957F0-97CE-46D6-B860-1E23CEBC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054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778D0012-6156-43B8-A5F6-C35C43AB8C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153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E81C98B2-E423-4959-B793-F1F3C9BF6A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252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D5F88988-6130-4655-A516-D985A4CB22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351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F276BE54-DCBE-42A9-BF3E-6AE24F89D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450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EA8CF463-3236-4667-B9AA-E0849D45DE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4549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EE43C7E9-5BA2-4C7B-9DC0-E15690640A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467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B64286E6-044E-4DF8-B353-6623BD7D7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477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DB9A3575-3E9C-4AE2-8181-C0FD0B96F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487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B61BF054-46FB-49B1-8C1B-188C63A98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4969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49629D36-DF74-4E37-AA19-9CB4F8C02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5068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9CF82E1B-16A2-45C2-8E2E-C4E40C464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5167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681B5577-73BA-433C-AA0C-431415D18E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5266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9A8E19F8-00E3-46E8-92E5-A0182D76B3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5366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0A8549AB-13EB-4D32-887A-E3DA1C7F2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465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9F4D1C8D-C9F0-4652-8F7F-A0DCC684F9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564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51CD150A-C581-4A57-9688-A14A9925FD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663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93A2CCA6-8AEE-426A-B3F7-BF69D214D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5762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10D4CC6D-2C3C-4689-9551-845835CDA5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586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085595F7-CBE4-4093-94F9-F703AA3C98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596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9B7D304D-2F1B-4843-91A3-A173B83752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6059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BB6F4448-50F4-47ED-8946-111FEABEA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6158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6D499368-D450-4870-B911-672DEC2CB8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6257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C18CD6E2-A4BD-4634-9408-056D7897C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356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83C23582-153E-4FA9-B09D-A43993386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6455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D8C91DF8-C676-4E26-9A8A-63B9CB721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554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6CE60720-B520-4A93-84E1-BB35175EF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653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A18696ED-FC7E-48DF-8771-B03BC2283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752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F03798B0-BE68-48C2-8AE7-B238EA77D3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6851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37C8584B-3B64-4868-BF3A-8FC86AB74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6950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6276572A-3F6D-4F19-86DE-18568D2A1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050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4C25EBB3-2BCD-43BA-BCA0-CB4C93BB7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149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10B30E89-EB74-4A0E-8DAA-C34DCE28A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248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9E12D617-D0D0-49E5-A0B0-ED7650A6CF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7347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192F6B0D-917B-4E66-A575-89B1F789A5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744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602F804C-C36E-48FC-A3D0-1244B8D43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785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FBADF18D-7C39-4009-8A76-D1FE42B91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884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585ECC9D-66B2-48B3-B6B3-1B86ECBFB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7983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4996B9ED-D5CE-4B68-8C00-B9E631993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082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5CA40787-B55D-468A-AB2D-EFE3039D9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18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3D1EB784-4405-4064-A546-F781F43BF5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280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7CE0A3CB-BF9E-448C-957A-3AD8069F9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379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385180B3-84C0-4D68-922D-60760940F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478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65283E31-60AC-44B5-BFE0-F69CC6748F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577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F2E9C791-E40C-4693-B07B-074102CF5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676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89087D25-2895-445F-861B-B940A41FC7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775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4BB7430F-745D-4793-85D4-A59496F2D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875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6F6E2318-C99B-493E-93C3-FE4B481D7E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8974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88E17882-2FF1-4D7B-9770-80C957008A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951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6F114E83-F640-4993-9ACB-66D28E8E9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35648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95F6460D-8012-4EF4-AE92-03DE5B0452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747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8FFB1340-104B-4054-AA91-8371C8621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35846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558AB902-C445-41A6-8E1B-4B9F349EF6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5945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AC956032-54A1-4F4D-B993-F049A70B0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3606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26D8F3BC-B9DA-4B7C-983E-D300C36BCD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3616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579</xdr:row>
      <xdr:rowOff>66675</xdr:rowOff>
    </xdr:from>
    <xdr:to>
      <xdr:col>3</xdr:col>
      <xdr:colOff>1190625</xdr:colOff>
      <xdr:row>579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F2B5FE61-B7DC-401F-AC9F-F91AE6C9F4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3630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581</xdr:row>
      <xdr:rowOff>66675</xdr:rowOff>
    </xdr:from>
    <xdr:to>
      <xdr:col>3</xdr:col>
      <xdr:colOff>1190625</xdr:colOff>
      <xdr:row>581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FB2D7C59-CCE9-4A67-96F0-1678968D0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36421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582</xdr:row>
      <xdr:rowOff>66675</xdr:rowOff>
    </xdr:from>
    <xdr:to>
      <xdr:col>3</xdr:col>
      <xdr:colOff>1190625</xdr:colOff>
      <xdr:row>582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B907F0E1-0262-4B7F-B74B-BF486B364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520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583</xdr:row>
      <xdr:rowOff>66675</xdr:rowOff>
    </xdr:from>
    <xdr:to>
      <xdr:col>3</xdr:col>
      <xdr:colOff>1190625</xdr:colOff>
      <xdr:row>583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B38C64BC-0C8D-4CF7-99E5-D2F5A8503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619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584</xdr:row>
      <xdr:rowOff>66675</xdr:rowOff>
    </xdr:from>
    <xdr:to>
      <xdr:col>3</xdr:col>
      <xdr:colOff>1190625</xdr:colOff>
      <xdr:row>584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C40EF5FE-A26E-4978-81BF-0BA3B03C53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36718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585</xdr:row>
      <xdr:rowOff>66675</xdr:rowOff>
    </xdr:from>
    <xdr:to>
      <xdr:col>3</xdr:col>
      <xdr:colOff>1190625</xdr:colOff>
      <xdr:row>585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2C3059A8-3536-426F-933D-8C35FE6FF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36817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586</xdr:row>
      <xdr:rowOff>66675</xdr:rowOff>
    </xdr:from>
    <xdr:to>
      <xdr:col>3</xdr:col>
      <xdr:colOff>1190625</xdr:colOff>
      <xdr:row>586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4311F633-0FB6-43A7-935C-8361744918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6916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587</xdr:row>
      <xdr:rowOff>66675</xdr:rowOff>
    </xdr:from>
    <xdr:to>
      <xdr:col>3</xdr:col>
      <xdr:colOff>1190625</xdr:colOff>
      <xdr:row>587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B4071015-8E1A-4EE3-A246-B80BFA52EE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37016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588</xdr:row>
      <xdr:rowOff>66675</xdr:rowOff>
    </xdr:from>
    <xdr:to>
      <xdr:col>3</xdr:col>
      <xdr:colOff>1190625</xdr:colOff>
      <xdr:row>588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9A0AC377-1334-4277-8C74-4343B082B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11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0E621668-51E8-4820-9C6D-774EC5EF3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3721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B41F0166-8932-4A85-939F-5891F8A76D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31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FB026AAB-BBF6-4ADF-A0C8-57918B454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37412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D32BC869-FBC5-481D-939C-3F6D3B935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511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E811321A-B988-4DBB-834C-B300A7072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610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BC32A032-13D9-45E5-8AB1-BF54D436B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3770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8FC8BA9D-4F0C-4725-8EEB-28B12EE077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3780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596</xdr:row>
      <xdr:rowOff>66675</xdr:rowOff>
    </xdr:from>
    <xdr:to>
      <xdr:col>3</xdr:col>
      <xdr:colOff>1190625</xdr:colOff>
      <xdr:row>596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1C394E5C-0E97-4016-B736-704C4FFDD8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790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597</xdr:row>
      <xdr:rowOff>66675</xdr:rowOff>
    </xdr:from>
    <xdr:to>
      <xdr:col>3</xdr:col>
      <xdr:colOff>1190625</xdr:colOff>
      <xdr:row>597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821BDDD6-6E82-4F54-AD58-27A5A6BF4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3800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598</xdr:row>
      <xdr:rowOff>66675</xdr:rowOff>
    </xdr:from>
    <xdr:to>
      <xdr:col>3</xdr:col>
      <xdr:colOff>1190625</xdr:colOff>
      <xdr:row>598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62252C92-2843-4B03-9B78-F103213EE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3810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599</xdr:row>
      <xdr:rowOff>66675</xdr:rowOff>
    </xdr:from>
    <xdr:to>
      <xdr:col>3</xdr:col>
      <xdr:colOff>1190625</xdr:colOff>
      <xdr:row>599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4495CA1F-C8C6-4B26-984E-D4E030F17B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3820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600</xdr:row>
      <xdr:rowOff>66675</xdr:rowOff>
    </xdr:from>
    <xdr:to>
      <xdr:col>3</xdr:col>
      <xdr:colOff>1190625</xdr:colOff>
      <xdr:row>600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5377382F-732F-4728-8594-E92BBCCF3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3830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601</xdr:row>
      <xdr:rowOff>66675</xdr:rowOff>
    </xdr:from>
    <xdr:to>
      <xdr:col>3</xdr:col>
      <xdr:colOff>1190625</xdr:colOff>
      <xdr:row>601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41DAE203-4FC3-4FA7-8871-9CB4489F44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40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602</xdr:row>
      <xdr:rowOff>66675</xdr:rowOff>
    </xdr:from>
    <xdr:to>
      <xdr:col>3</xdr:col>
      <xdr:colOff>1190625</xdr:colOff>
      <xdr:row>602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9375F680-A72A-4D03-B213-EC5734492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38501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603</xdr:row>
      <xdr:rowOff>66675</xdr:rowOff>
    </xdr:from>
    <xdr:to>
      <xdr:col>3</xdr:col>
      <xdr:colOff>1190625</xdr:colOff>
      <xdr:row>603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0F47B6A0-74F9-4358-A82C-FE449476CF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38601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604</xdr:row>
      <xdr:rowOff>66675</xdr:rowOff>
    </xdr:from>
    <xdr:to>
      <xdr:col>3</xdr:col>
      <xdr:colOff>1190625</xdr:colOff>
      <xdr:row>604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5A1F8F09-76FF-4F7F-A686-F006B1583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700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72AB2956-2AB1-4317-A4A7-2C3876CBEB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38799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606</xdr:row>
      <xdr:rowOff>66675</xdr:rowOff>
    </xdr:from>
    <xdr:to>
      <xdr:col>3</xdr:col>
      <xdr:colOff>1190625</xdr:colOff>
      <xdr:row>606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6298ED44-6941-4FBE-A2A5-AC50533F1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8898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607</xdr:row>
      <xdr:rowOff>66675</xdr:rowOff>
    </xdr:from>
    <xdr:to>
      <xdr:col>3</xdr:col>
      <xdr:colOff>1190625</xdr:colOff>
      <xdr:row>607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F00073DA-8ED7-4DF8-9DBE-BF5A43E97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38997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608</xdr:row>
      <xdr:rowOff>66675</xdr:rowOff>
    </xdr:from>
    <xdr:to>
      <xdr:col>3</xdr:col>
      <xdr:colOff>1190625</xdr:colOff>
      <xdr:row>608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E85712B9-BFE2-4C30-A95D-5A8998E84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096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609</xdr:row>
      <xdr:rowOff>66675</xdr:rowOff>
    </xdr:from>
    <xdr:to>
      <xdr:col>3</xdr:col>
      <xdr:colOff>1190625</xdr:colOff>
      <xdr:row>609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318C0DDF-63A1-4619-AAA8-1DCB4209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39195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D3EFC09D-87D5-4EF0-BD15-309D0647FC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294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18535911-AB63-42BC-B65A-D4D3AD2864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39393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8350D006-6249-43A6-9ED1-879189CB3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492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D6C16938-8226-4C0E-9485-B76DE8CC7A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39591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614</xdr:row>
      <xdr:rowOff>66675</xdr:rowOff>
    </xdr:from>
    <xdr:to>
      <xdr:col>3</xdr:col>
      <xdr:colOff>1190625</xdr:colOff>
      <xdr:row>614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84B16022-7059-4BE8-A3E3-D5998C88DA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690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615</xdr:row>
      <xdr:rowOff>66675</xdr:rowOff>
    </xdr:from>
    <xdr:to>
      <xdr:col>3</xdr:col>
      <xdr:colOff>1190625</xdr:colOff>
      <xdr:row>615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ED1777F5-FF82-40B0-9A25-61046983A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39789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616</xdr:row>
      <xdr:rowOff>66675</xdr:rowOff>
    </xdr:from>
    <xdr:to>
      <xdr:col>3</xdr:col>
      <xdr:colOff>1190625</xdr:colOff>
      <xdr:row>616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333607EC-C95C-4610-ACF5-FCF004D56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39888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617</xdr:row>
      <xdr:rowOff>66675</xdr:rowOff>
    </xdr:from>
    <xdr:to>
      <xdr:col>3</xdr:col>
      <xdr:colOff>1190625</xdr:colOff>
      <xdr:row>617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D39B13DA-0421-4DD1-9F30-1D366A558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39987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1C39D8BF-FB5F-428B-A6D0-7DBB29BCF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40086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06CA9A9D-D3C7-47EA-94E5-A5C8F281A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185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94FCEEB3-73BB-4614-A243-06E8CB4A8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285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CAE134A4-DCC3-4FCD-9C5B-E7BADAA33F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40384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631EAABA-E635-4766-A54B-DA3D4F1E4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506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E2A7EFF9-3873-4B81-8BA9-91AC08057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606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86421AD4-1471-442B-BF35-8B65FD9B6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40705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5A2C837F-8F9C-4DC5-AA05-934B53A7B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804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073444CB-3C78-4BF2-8C31-E53D4AF559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40903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2F74B370-1DE6-4B0F-9B91-B1E007E71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002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FA2E16D9-B43B-400B-9A72-E1387EC82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411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BAD60181-4E4D-49D8-87C6-3C9ABDB540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224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6B09444A-14F3-4085-9561-2CE7A0705B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41323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633</xdr:row>
      <xdr:rowOff>66675</xdr:rowOff>
    </xdr:from>
    <xdr:to>
      <xdr:col>3</xdr:col>
      <xdr:colOff>1190625</xdr:colOff>
      <xdr:row>633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DF65DE90-268A-42AD-9BF9-580AEA61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422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634</xdr:row>
      <xdr:rowOff>66675</xdr:rowOff>
    </xdr:from>
    <xdr:to>
      <xdr:col>3</xdr:col>
      <xdr:colOff>1190625</xdr:colOff>
      <xdr:row>634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1A8B8661-A7E7-4C32-81A0-69FD1B5ED4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521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635</xdr:row>
      <xdr:rowOff>66675</xdr:rowOff>
    </xdr:from>
    <xdr:to>
      <xdr:col>3</xdr:col>
      <xdr:colOff>1190625</xdr:colOff>
      <xdr:row>635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277570DA-9536-4CF7-9626-191B754689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4162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636</xdr:row>
      <xdr:rowOff>66675</xdr:rowOff>
    </xdr:from>
    <xdr:to>
      <xdr:col>3</xdr:col>
      <xdr:colOff>1190625</xdr:colOff>
      <xdr:row>636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BDD025B1-9780-46C5-81E6-A05A015B4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71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637</xdr:row>
      <xdr:rowOff>66675</xdr:rowOff>
    </xdr:from>
    <xdr:to>
      <xdr:col>3</xdr:col>
      <xdr:colOff>1190625</xdr:colOff>
      <xdr:row>637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65C9D992-4667-403A-9414-34A88F5B6B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81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638</xdr:row>
      <xdr:rowOff>66675</xdr:rowOff>
    </xdr:from>
    <xdr:to>
      <xdr:col>3</xdr:col>
      <xdr:colOff>1190625</xdr:colOff>
      <xdr:row>638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76CB3650-9B16-40CB-9EF4-B26D89108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4191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641</xdr:row>
      <xdr:rowOff>66675</xdr:rowOff>
    </xdr:from>
    <xdr:to>
      <xdr:col>3</xdr:col>
      <xdr:colOff>1190625</xdr:colOff>
      <xdr:row>641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B43D3F53-A6F4-4C21-B4CF-6B06235978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42064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643</xdr:row>
      <xdr:rowOff>66675</xdr:rowOff>
    </xdr:from>
    <xdr:to>
      <xdr:col>3</xdr:col>
      <xdr:colOff>1190625</xdr:colOff>
      <xdr:row>643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E41F86E6-FBC2-4DA1-82B6-790829C88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42187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9BE62499-44AE-410E-B815-C9CDC188F0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42286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449AFF17-9D19-46CC-863F-5E9E7DE225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42385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653</xdr:row>
      <xdr:rowOff>66675</xdr:rowOff>
    </xdr:from>
    <xdr:to>
      <xdr:col>3</xdr:col>
      <xdr:colOff>1190625</xdr:colOff>
      <xdr:row>653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C5297446-5B6F-4FDF-8445-4A9A573358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4272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654</xdr:row>
      <xdr:rowOff>66675</xdr:rowOff>
    </xdr:from>
    <xdr:to>
      <xdr:col>3</xdr:col>
      <xdr:colOff>1190625</xdr:colOff>
      <xdr:row>654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284D3AEA-A600-421F-8557-28B397218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4282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655</xdr:row>
      <xdr:rowOff>66675</xdr:rowOff>
    </xdr:from>
    <xdr:to>
      <xdr:col>3</xdr:col>
      <xdr:colOff>1190625</xdr:colOff>
      <xdr:row>655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9D2FB266-0B8B-48EE-AF52-9C9AC1EAE6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42926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657</xdr:row>
      <xdr:rowOff>66675</xdr:rowOff>
    </xdr:from>
    <xdr:to>
      <xdr:col>3</xdr:col>
      <xdr:colOff>1190625</xdr:colOff>
      <xdr:row>657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55DBE551-8DF3-4FA9-BF5F-9432ED372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43049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660</xdr:row>
      <xdr:rowOff>66675</xdr:rowOff>
    </xdr:from>
    <xdr:to>
      <xdr:col>3</xdr:col>
      <xdr:colOff>1190625</xdr:colOff>
      <xdr:row>660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08AA0EAC-C531-4665-AD57-193D4B580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43228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665</xdr:row>
      <xdr:rowOff>66675</xdr:rowOff>
    </xdr:from>
    <xdr:to>
      <xdr:col>3</xdr:col>
      <xdr:colOff>1190625</xdr:colOff>
      <xdr:row>665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43F3B993-7D35-4D5A-BF8D-167430DDE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43471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666</xdr:row>
      <xdr:rowOff>66675</xdr:rowOff>
    </xdr:from>
    <xdr:to>
      <xdr:col>3</xdr:col>
      <xdr:colOff>1190625</xdr:colOff>
      <xdr:row>666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16C755AB-26B9-4CF1-A32D-29A9D1AD81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43570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667</xdr:row>
      <xdr:rowOff>66675</xdr:rowOff>
    </xdr:from>
    <xdr:to>
      <xdr:col>3</xdr:col>
      <xdr:colOff>1190625</xdr:colOff>
      <xdr:row>667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291809C4-7603-4E3B-9D84-1DCE384A7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43669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668</xdr:row>
      <xdr:rowOff>66675</xdr:rowOff>
    </xdr:from>
    <xdr:to>
      <xdr:col>3</xdr:col>
      <xdr:colOff>1190625</xdr:colOff>
      <xdr:row>668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BF716899-030F-4F1A-9393-EB3BB907CA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43768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669</xdr:row>
      <xdr:rowOff>66675</xdr:rowOff>
    </xdr:from>
    <xdr:to>
      <xdr:col>3</xdr:col>
      <xdr:colOff>1190625</xdr:colOff>
      <xdr:row>669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1F1F8E97-4944-4A22-8BEF-DA59243B2E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43867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670</xdr:row>
      <xdr:rowOff>66675</xdr:rowOff>
    </xdr:from>
    <xdr:to>
      <xdr:col>3</xdr:col>
      <xdr:colOff>1190625</xdr:colOff>
      <xdr:row>670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1AD7A168-EBA1-4791-A82C-E92459C09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43966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672</xdr:row>
      <xdr:rowOff>66675</xdr:rowOff>
    </xdr:from>
    <xdr:to>
      <xdr:col>3</xdr:col>
      <xdr:colOff>1190625</xdr:colOff>
      <xdr:row>672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59B2A385-398A-40D3-B654-20BC53EB41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44089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673</xdr:row>
      <xdr:rowOff>66675</xdr:rowOff>
    </xdr:from>
    <xdr:to>
      <xdr:col>3</xdr:col>
      <xdr:colOff>1190625</xdr:colOff>
      <xdr:row>673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2FB90C77-0EA4-48B3-A867-E9F4757B67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4418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675</xdr:row>
      <xdr:rowOff>66675</xdr:rowOff>
    </xdr:from>
    <xdr:to>
      <xdr:col>3</xdr:col>
      <xdr:colOff>1190625</xdr:colOff>
      <xdr:row>675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3B8C9E28-A098-4C0F-B561-AB80B199F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44311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676</xdr:row>
      <xdr:rowOff>66675</xdr:rowOff>
    </xdr:from>
    <xdr:to>
      <xdr:col>3</xdr:col>
      <xdr:colOff>1190625</xdr:colOff>
      <xdr:row>676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B0D51F9A-6F26-4F45-8BC5-A7D50188C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44410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677</xdr:row>
      <xdr:rowOff>66675</xdr:rowOff>
    </xdr:from>
    <xdr:to>
      <xdr:col>3</xdr:col>
      <xdr:colOff>1190625</xdr:colOff>
      <xdr:row>677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2C1A7931-268E-4C89-B681-10E20D233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44509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678</xdr:row>
      <xdr:rowOff>66675</xdr:rowOff>
    </xdr:from>
    <xdr:to>
      <xdr:col>3</xdr:col>
      <xdr:colOff>1190625</xdr:colOff>
      <xdr:row>678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C74D25E4-EAED-470B-A1E1-E6933B4B5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4608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679</xdr:row>
      <xdr:rowOff>66675</xdr:rowOff>
    </xdr:from>
    <xdr:to>
      <xdr:col>3</xdr:col>
      <xdr:colOff>1190625</xdr:colOff>
      <xdr:row>679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43798AEF-3005-4E86-A931-9449362987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4470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680</xdr:row>
      <xdr:rowOff>66675</xdr:rowOff>
    </xdr:from>
    <xdr:to>
      <xdr:col>3</xdr:col>
      <xdr:colOff>1190625</xdr:colOff>
      <xdr:row>680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5C08A4F2-270C-4181-B7E3-0B6FFBDE9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44806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684</xdr:row>
      <xdr:rowOff>66675</xdr:rowOff>
    </xdr:from>
    <xdr:to>
      <xdr:col>3</xdr:col>
      <xdr:colOff>1190625</xdr:colOff>
      <xdr:row>684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7D6EDB79-4823-4E34-B88F-86E35023D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4977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686</xdr:row>
      <xdr:rowOff>66675</xdr:rowOff>
    </xdr:from>
    <xdr:to>
      <xdr:col>3</xdr:col>
      <xdr:colOff>1190625</xdr:colOff>
      <xdr:row>686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F80FE618-C183-4901-AF0B-F9F07380C6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45099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687</xdr:row>
      <xdr:rowOff>66675</xdr:rowOff>
    </xdr:from>
    <xdr:to>
      <xdr:col>3</xdr:col>
      <xdr:colOff>1190625</xdr:colOff>
      <xdr:row>687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101928A2-F579-42A6-B46C-C6FF395688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198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689</xdr:row>
      <xdr:rowOff>66675</xdr:rowOff>
    </xdr:from>
    <xdr:to>
      <xdr:col>3</xdr:col>
      <xdr:colOff>1190625</xdr:colOff>
      <xdr:row>689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6EF47E74-AAC9-466C-A201-3DD18AB21A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321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690</xdr:row>
      <xdr:rowOff>66675</xdr:rowOff>
    </xdr:from>
    <xdr:to>
      <xdr:col>3</xdr:col>
      <xdr:colOff>1190625</xdr:colOff>
      <xdr:row>690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69EAF135-991C-4476-BD64-0CC4E382E5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420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692</xdr:row>
      <xdr:rowOff>66675</xdr:rowOff>
    </xdr:from>
    <xdr:to>
      <xdr:col>3</xdr:col>
      <xdr:colOff>1190625</xdr:colOff>
      <xdr:row>692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C5066F56-ECAB-4534-97A5-298043376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543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693</xdr:row>
      <xdr:rowOff>66675</xdr:rowOff>
    </xdr:from>
    <xdr:to>
      <xdr:col>3</xdr:col>
      <xdr:colOff>1190625</xdr:colOff>
      <xdr:row>693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7C6D9A3C-32C1-4CB9-92C0-9996771F76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642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695</xdr:row>
      <xdr:rowOff>66675</xdr:rowOff>
    </xdr:from>
    <xdr:to>
      <xdr:col>3</xdr:col>
      <xdr:colOff>1190625</xdr:colOff>
      <xdr:row>695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674B60FC-586C-400F-8B3E-50FDAD7E6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76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696</xdr:row>
      <xdr:rowOff>66675</xdr:rowOff>
    </xdr:from>
    <xdr:to>
      <xdr:col>3</xdr:col>
      <xdr:colOff>1190625</xdr:colOff>
      <xdr:row>696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E2248655-F4FA-440F-9C4C-A873965D65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586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698</xdr:row>
      <xdr:rowOff>66675</xdr:rowOff>
    </xdr:from>
    <xdr:to>
      <xdr:col>3</xdr:col>
      <xdr:colOff>1190625</xdr:colOff>
      <xdr:row>698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2099985F-CBB4-40C1-B37A-58433C996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45987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699</xdr:row>
      <xdr:rowOff>66675</xdr:rowOff>
    </xdr:from>
    <xdr:to>
      <xdr:col>3</xdr:col>
      <xdr:colOff>1190625</xdr:colOff>
      <xdr:row>699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4D060A0F-7EBD-4B0D-8020-E02C6091B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46086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702</xdr:row>
      <xdr:rowOff>66675</xdr:rowOff>
    </xdr:from>
    <xdr:to>
      <xdr:col>3</xdr:col>
      <xdr:colOff>1190625</xdr:colOff>
      <xdr:row>702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748D701E-2D3F-4D30-8B9B-C549EE25B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46233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704</xdr:row>
      <xdr:rowOff>66675</xdr:rowOff>
    </xdr:from>
    <xdr:to>
      <xdr:col>3</xdr:col>
      <xdr:colOff>1190625</xdr:colOff>
      <xdr:row>704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6950FAEA-AB22-4189-BEC1-109AAF504F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356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705</xdr:row>
      <xdr:rowOff>66675</xdr:rowOff>
    </xdr:from>
    <xdr:to>
      <xdr:col>3</xdr:col>
      <xdr:colOff>1190625</xdr:colOff>
      <xdr:row>705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1DC59E03-5020-4E24-BC1D-DC12A76C19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455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707</xdr:row>
      <xdr:rowOff>66675</xdr:rowOff>
    </xdr:from>
    <xdr:to>
      <xdr:col>3</xdr:col>
      <xdr:colOff>1190625</xdr:colOff>
      <xdr:row>707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21AC812B-BD83-4A36-A676-320F041A8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578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708</xdr:row>
      <xdr:rowOff>66675</xdr:rowOff>
    </xdr:from>
    <xdr:to>
      <xdr:col>3</xdr:col>
      <xdr:colOff>1190625</xdr:colOff>
      <xdr:row>708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DB061FD6-EB32-49CC-ADC0-B2C2BC8F7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677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710</xdr:row>
      <xdr:rowOff>66675</xdr:rowOff>
    </xdr:from>
    <xdr:to>
      <xdr:col>3</xdr:col>
      <xdr:colOff>1190625</xdr:colOff>
      <xdr:row>710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A258B442-98D6-437D-B964-289121340D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800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711</xdr:row>
      <xdr:rowOff>66675</xdr:rowOff>
    </xdr:from>
    <xdr:to>
      <xdr:col>3</xdr:col>
      <xdr:colOff>1190625</xdr:colOff>
      <xdr:row>711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BDFB8C18-A5ED-4319-983E-5F7783E9F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6899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713</xdr:row>
      <xdr:rowOff>66675</xdr:rowOff>
    </xdr:from>
    <xdr:to>
      <xdr:col>3</xdr:col>
      <xdr:colOff>1190625</xdr:colOff>
      <xdr:row>713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49408423-EC68-4710-8E56-3776DAFFE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022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714</xdr:row>
      <xdr:rowOff>66675</xdr:rowOff>
    </xdr:from>
    <xdr:to>
      <xdr:col>3</xdr:col>
      <xdr:colOff>1190625</xdr:colOff>
      <xdr:row>714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FEEC60A-DC92-4035-B79D-663DC835B0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121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716</xdr:row>
      <xdr:rowOff>66675</xdr:rowOff>
    </xdr:from>
    <xdr:to>
      <xdr:col>3</xdr:col>
      <xdr:colOff>1190625</xdr:colOff>
      <xdr:row>716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321F2C6D-041C-410A-BF22-CB8967E803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24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717</xdr:row>
      <xdr:rowOff>66675</xdr:rowOff>
    </xdr:from>
    <xdr:to>
      <xdr:col>3</xdr:col>
      <xdr:colOff>1190625</xdr:colOff>
      <xdr:row>717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4EC6A661-9508-4036-963A-3B7BA9EF3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4734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726</xdr:row>
      <xdr:rowOff>66675</xdr:rowOff>
    </xdr:from>
    <xdr:to>
      <xdr:col>3</xdr:col>
      <xdr:colOff>1190625</xdr:colOff>
      <xdr:row>726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1C57B6A6-0C16-4BC3-A48E-D795B337DD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4771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727</xdr:row>
      <xdr:rowOff>66675</xdr:rowOff>
    </xdr:from>
    <xdr:to>
      <xdr:col>3</xdr:col>
      <xdr:colOff>1190625</xdr:colOff>
      <xdr:row>727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5E5CB28D-EEFC-4DE4-BE9F-18FD273B4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47817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733</xdr:row>
      <xdr:rowOff>66675</xdr:rowOff>
    </xdr:from>
    <xdr:to>
      <xdr:col>3</xdr:col>
      <xdr:colOff>1190625</xdr:colOff>
      <xdr:row>733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854413C9-B96D-4EAE-A5A6-0FEEF03C3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48080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741</xdr:row>
      <xdr:rowOff>66675</xdr:rowOff>
    </xdr:from>
    <xdr:to>
      <xdr:col>3</xdr:col>
      <xdr:colOff>1190625</xdr:colOff>
      <xdr:row>741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3F437338-A779-40C4-B9D1-D85B55284A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48390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751</xdr:row>
      <xdr:rowOff>66675</xdr:rowOff>
    </xdr:from>
    <xdr:to>
      <xdr:col>3</xdr:col>
      <xdr:colOff>1190625</xdr:colOff>
      <xdr:row>751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25ED8426-7099-4185-B2F1-ACF4F48AB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4876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753</xdr:row>
      <xdr:rowOff>66675</xdr:rowOff>
    </xdr:from>
    <xdr:to>
      <xdr:col>3</xdr:col>
      <xdr:colOff>1190625</xdr:colOff>
      <xdr:row>753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0E29F8BD-2CFF-421E-AF57-E11F1387C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48888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754</xdr:row>
      <xdr:rowOff>66675</xdr:rowOff>
    </xdr:from>
    <xdr:to>
      <xdr:col>3</xdr:col>
      <xdr:colOff>1190625</xdr:colOff>
      <xdr:row>754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36CF880E-FE21-4B65-B682-1667144BF8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8987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755</xdr:row>
      <xdr:rowOff>66675</xdr:rowOff>
    </xdr:from>
    <xdr:to>
      <xdr:col>3</xdr:col>
      <xdr:colOff>1190625</xdr:colOff>
      <xdr:row>755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B2838307-C43A-4D47-9F71-418329301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9086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756</xdr:row>
      <xdr:rowOff>66675</xdr:rowOff>
    </xdr:from>
    <xdr:to>
      <xdr:col>3</xdr:col>
      <xdr:colOff>1190625</xdr:colOff>
      <xdr:row>756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E4AC26B7-B23C-4C68-87FE-6906244DF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49185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757</xdr:row>
      <xdr:rowOff>66675</xdr:rowOff>
    </xdr:from>
    <xdr:to>
      <xdr:col>3</xdr:col>
      <xdr:colOff>1190625</xdr:colOff>
      <xdr:row>757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EF5F5974-FFD5-40EC-A964-E79D9D04D5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284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758</xdr:row>
      <xdr:rowOff>66675</xdr:rowOff>
    </xdr:from>
    <xdr:to>
      <xdr:col>3</xdr:col>
      <xdr:colOff>1190625</xdr:colOff>
      <xdr:row>758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06B97099-9A81-4FAC-8FEB-73F189D29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383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759</xdr:row>
      <xdr:rowOff>66675</xdr:rowOff>
    </xdr:from>
    <xdr:to>
      <xdr:col>3</xdr:col>
      <xdr:colOff>1190625</xdr:colOff>
      <xdr:row>759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8A22B236-9D10-4E93-AD38-F9F8EE65D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4948237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1D5C616-7DFE-43EB-806B-0446683627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1DF52D5-3EF7-4880-AB68-1745D09F7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DE3616D5-B89E-4D2E-A2B5-A904721F3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A473972F-63B6-401F-959C-DCCB1F96C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E0985FA-EBEA-4A6D-BC91-CEC6DF90BF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12BD908A-C6FE-43EE-9C0F-9F8C7D4670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16A5A7E4-B496-4D70-982A-A45E857935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E890EE5-61E7-438A-BCA3-1FB62632B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06DBE720-CFF5-474F-8896-582FA0E74B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0E8D5166-CE3F-4249-A431-25EB2520B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699A714-A210-4790-AE9C-8C06BC6956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7985FC18-392A-4A0C-974C-70FBE0B052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34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7E39689-6310-4028-A2CF-45F6EE2E72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447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D4291953-AA00-4C60-A4E0-52578401DE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5166F1FC-7F8E-45BF-BEBF-9E988BB5D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2A79CAFC-5028-46DA-96F4-0449D7E3B9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90364661-9BC0-4BD7-8120-8643B5BBB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6002F1E1-123A-4A15-A71E-3A88342B7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D92BBF51-D416-4AD6-8971-332B8741F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668EAAB-662D-4086-87CF-22F3D07B1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5287AB9-AC36-4A13-8844-CA8636E84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26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087ED799-A72D-4D65-A158-8C4A1E4C80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36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5114C1F-5E0B-4772-A039-443FA22EB5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46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9DB30FD2-D378-4571-90DF-D1B1297AF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AD83D736-2383-458C-858B-7E501C81A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3539010-097A-4B17-9B3F-AE265B3B1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1F8BAC4F-D2F5-4B82-8BA1-3BF237FFA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ADF294AE-50A1-4F2A-BEFF-D527338C0E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C8980EE6-0BB6-469C-BE18-800ABD5A81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B38F7ADC-DF14-4B8E-BAA3-149BD097E5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0D297EDE-EB2C-4A6B-A6B6-F25BDC3DC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9A0B18A1-8285-4684-AC14-D34C74663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FD3D13C-2E57-4259-B115-E70C242782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476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FF39BD1-CD42-4075-B864-602F7AF8D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75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4DA131AA-C417-45D3-835B-3325189DB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74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93172E29-A0CD-4018-9728-2A50E5593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73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8EA5C29-636F-472E-99E6-0C0E850A4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72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FB32D5FC-F646-45A6-9986-66F435D46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971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1073D884-1297-4BA9-9455-0CD3B7D3B8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070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7122BD70-897B-49E5-A1A3-38948C819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4170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2840D3B-A93C-45C1-A1F6-6A0235B92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2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37EB754-74DA-45A4-983D-CC49695D6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475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351F60C-AE7F-4A75-8D67-072E62E93A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574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F3B3D4C-3AF0-486D-818E-0FA8C12A3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673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A487449-FE3A-4283-879D-6F37AF51A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772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99EE00F4-6E96-4026-AF32-1CABB9D2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872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3D56418C-C6A6-4CE0-8562-7B8C19A65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971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B572FCBC-C52D-4914-B2E7-82212C75B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140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6CD1A3B-4295-433E-9DE4-32E2D1C00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239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5DAB32C-9F66-454A-AC70-EF1F761F4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338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EF5FADF1-21E9-4895-8779-28F49F2E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5437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E9BF2E5-5A29-4E17-BA7F-3C257FBD0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536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E3C35BC-7B11-4B1F-8ADF-471223819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635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ADB1FDA9-6D4B-4CF1-B0E4-4AC7E4470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735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B7ED24CD-AD3E-4EFA-8654-47F183821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834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27E27B8-F676-452F-B83D-EAA6D50C3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933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3C875BF-6F74-453B-83BA-0437BDABF6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6032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3F3EE381-0D6A-45D2-901E-B3423361C9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131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8A0EB8EA-AD92-4EFA-A5FD-3D95901438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230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016E4687-74FF-40D2-BC0D-7279462045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329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93EB3676-EA51-46BD-AA1B-E02E3BB45B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28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9074174-3B3C-4C00-BDDA-481A7536C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6527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D5A0F6CC-8A43-470A-925C-27B58ABBB7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6626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AC6DFF52-E832-45B2-AB13-22F966C30C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6725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4B031E7-3918-4445-BB8B-949B32D172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824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9CEA0CDE-F4FE-4602-A682-081D68ADB5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923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3B00C798-2532-4D3F-A991-D5BA5B16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22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A8F2CCA5-1382-420B-B4ED-9A93726FBC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121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F94FA47D-3585-486A-8F6C-03BA02F577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220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87B5B5E-8BAF-49F6-9D6E-10E0685F47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319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3DBFA4F1-9C1A-46FD-A428-A68ADCC05F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419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1AB061E2-3AFB-499D-AE65-BDFB08552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7518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4FBE57DA-8466-415C-BD61-88955C0543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617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870C2F30-0BA8-42C8-B252-C12530EE8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716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6642797-51EF-4FE7-A8B7-B2BAE6027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815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DDE572F3-2671-41D6-8195-290402BAA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938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CFC451C-4A66-4324-AEE4-3E9CEB4BD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8037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EA3A97AB-3721-4233-BF6C-BC03C0391E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8136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9D8BD81-EE6C-4B17-912D-24CED99B7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235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7E7A7B6E-4304-47CA-BE90-A6C96E781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334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B44E82C4-69B1-420D-955B-67CFA0F374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433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0E9B93EE-9E63-4316-A2A0-FD9B15CF0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532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C4BFA569-22FC-4712-AE1C-7B6C07AAC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631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8504FA3E-88C1-4AD3-9034-1422AC498C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730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EA33D4D2-4C5E-45F0-ABCE-6F3B9284A9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829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10319B57-E993-464D-A8A7-EB8F15F4D4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8928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81026740-2DFB-4578-B7A9-4E6C6C892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9027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A88A6CAC-6651-4EC1-B155-E4CFF407F7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9146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A527A14-E501-40F0-8A09-B4A442C48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9245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2C134A0D-F5D6-4B0D-A34C-F78066EBE6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9344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1C84A1BB-40CD-4D31-8D4A-EFBD0B9FC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9444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872F48A4-2563-4637-8269-C780B8D36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9543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D167643-483D-4D1E-87C4-C4A107B902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9642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8A43CF1-9E97-4AE1-8A9E-E6DE88005F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974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91F486D2-BB08-491F-94EA-275687F8D3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9860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B7A46DE7-28DD-462A-B38F-0CE79EC68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9959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93B9890A-D108-4801-8B55-49C2FD9ED9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0058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E1A669D7-523E-4AAD-A547-9A3B634DCB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0157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9D5951E9-0FF5-423F-B5D9-B749C0DF6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0256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B89C0A02-A139-412C-A5D3-191C7488AD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0355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A694C95-B5F3-4650-B469-F9F9B5813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0454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50561B54-C766-44E3-B2E1-293302B63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0553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A1781E6B-8381-415C-B79F-D6FB68865B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065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A8F9D90C-49AB-4C99-9C06-75457B760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751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7F329EB0-D1C5-4EFD-846E-15B74D154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850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2037E794-487B-4E59-9FD3-39B60B9F8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949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745B56C1-E0EA-4AAC-B0EB-AEB6D2CFD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1049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54E8B3D2-2B24-4765-844A-3A405638C2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1148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6A24F6C1-B976-4264-85FC-554790E10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247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7CF78B6F-4943-4D1D-A065-888ED73E2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346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9D6A562-C5DE-41C3-BB2D-09F44E700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445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B952FB0F-6F83-47E7-8AC0-50FB87B0A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544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D473B36-CA39-4E90-B84C-DFEA5B2BED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643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0B3AF9C-A5E8-48D4-9202-969568D27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742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39D1A9BC-6274-4A8C-BFEA-EBE61341C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841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4024B092-3F8C-4AF5-9BBE-356A4A2C1B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940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24D2D427-B1CD-4354-810C-8FC000405D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2039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604A45F1-97D3-48D5-BB31-AD89B99F6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213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CDBFED5-3E07-44F2-B6F6-56F9A5074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237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339BDF5C-638F-4D72-905F-76A5248A68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336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F64635EF-56DE-4A78-8C46-CF458F6837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43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10B579DD-CEE2-4E29-B0D1-8BE0D065E6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534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871EDF20-4CAE-4D68-AE50-2EB669509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633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49336268-5734-4C18-91B0-79F222CB6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733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A87A3262-C5DD-4AC3-A31A-BC4A6B0319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83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11490738-5FF9-44D3-8092-3DB5C56676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93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30AB87CD-308F-4146-8A63-F0B00667E0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303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EBA23438-8483-4103-A8A9-E2418A772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312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517F5756-97BA-4172-8C00-0F1300C8EC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22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A54CDEAB-3F79-4BFD-BC94-94CACA6782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327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9BD548E8-7D84-4FBB-8A56-5F6FFE012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45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4E89E752-5017-4142-A3BA-36BE906BC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54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8369D680-5F63-4E01-A31A-4E5F513C9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64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DB44A8BC-844E-407B-89FD-160E9A15B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747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BC79983F-3242-4913-8677-A1F26D04F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846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7D361156-2EA6-48DA-A236-49C09DF1BF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945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C0A6037-4638-48F2-B130-73B10D3A10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4044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8F4292DF-B72D-4B76-AF87-A6D88293E8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4143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600A0A6D-4B3F-45EF-8780-AD26935B5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242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76E43FD9-C504-4A0E-9D66-3E014798FB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4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85574CAC-A559-4B1B-951C-CA22B9C0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40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720F7210-DF06-4D21-92AB-57A12FEBF6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39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EB8F290C-D3E5-49AA-92B3-A326E5EE9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38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F83D3D1-4D75-474D-A919-938927A8EB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738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DFAF5EF9-06BD-461E-B819-DD3B40C4DD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4837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83A634D8-5C19-4F58-9E7C-83DBE5BF0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4936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4E6A742-0715-444D-8D1C-B5E88BE4D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035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44ADF6A3-5B64-4590-BB75-A3091F9D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134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ED82C960-89D6-4541-A2DC-99EAC8D53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233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FD153C91-37DE-45D8-B2EA-244049DD21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332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DF25DFF6-016E-4ECE-BD4C-D381DFF0BC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5431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14894E27-FF04-44F0-9A1C-12C000B81D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5530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BB3A0D3F-4DB8-44E9-8A46-90644FC07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245586B6-CD06-4AE2-B461-6964A0DBC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E93A6BD4-B48D-4E90-ABB3-44A924951D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5851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1803CEB8-01AA-4913-B821-CE8DDC9DFF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5998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2DA8944C-AD8D-4684-A181-9C8FA753AE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097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72CB42CC-9BD2-4842-974F-003D5BC67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196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FAAA8267-5A72-4267-9013-2332124D6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295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21F59E82-DF56-40A1-A9BF-F0F209B2E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394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8A88C3A8-536E-4C5D-B5A6-6B7C5FF145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493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DD078389-B7A0-4422-8039-30926C56A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592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275D7C28-094A-48A7-A53F-4F63535A66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691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F51D12A6-49E7-4935-B33A-323295C52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90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251BED90-4A6D-4190-BBFD-01E93470B9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889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F6C23428-9988-48B4-A0EA-855371880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32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823547BA-524E-4668-B103-32CF6286FA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131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F4947A3B-C054-4795-9FBD-F6BE26312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230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62F23D5D-DC82-4B2F-AFE1-AE925AFCB1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329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AB4DC52F-7390-417B-BE67-82FC8B2931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428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7818C01E-9EF6-4ED5-B2D1-3BC078A95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52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2C246CAA-D687-4DAF-8DCD-7CB591BA2D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830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C340E5AC-1108-44FD-A766-91A696F4F9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929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90B88437-E5E3-470F-B055-F427149307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8028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4B15BF1A-4D46-4CD9-8E7A-5F54B3B6B6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8151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D78D5533-C996-4BC3-BCF1-A5B20A976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8294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C230197-D9D7-4F54-B439-693AE3FC16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417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773D1FD2-A0CE-4176-B811-EF60C60A66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516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3AF1D3A0-D584-4488-B6BD-5039B7EA6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65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31DE5DCE-0F09-473C-BB59-96FB8965A8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75472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6706F80-7EB7-4DBF-86D3-9EF91ADE4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765FBFE8-760E-4D14-B600-04214B5299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39D8C21-362D-4EF8-8A3B-4FC0E1B6F9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36FC49F-D0EF-4BFE-BD6E-125253B2DF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3C972263-6A3F-436F-BA10-72645AF7A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849E64B5-1F3C-408C-A201-B2BFEED7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A16985D8-E6EF-4D76-B7F7-2EF2D6D83F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4B80D83-09FB-4F86-8BBB-D64C73A90D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D0AEFDD-FB48-423B-B667-6DE67154B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0D3A566-81F4-43C5-9ADE-F0ADA5049D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732000D-C99C-48B0-AE4B-1F91ED6FA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875B90E-9EB5-4FFE-AD2F-FA04BED151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B813C5B-6901-46A5-AA6D-06FAD4AF9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4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0895663-F424-4E75-92A2-11E2AA992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3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2A81AAB1-2264-4C78-928F-46610CC3A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63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9D8B46E-46D9-4D81-8B35-27CBFB2EB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3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249F217-CB29-4369-9420-1FABC8259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3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9D8E273D-AD3D-4BA3-A457-DDC1CF8FE1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93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61C0221-577C-4CA8-8BB4-41658D625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03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DE8F62F-BFB6-47F2-B32C-DC6EDEA2C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3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4EB58C84-01FE-44BA-91A1-0A419928C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32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B93F73CA-B895-4BF4-A109-461EA73A3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3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6ABE7FC3-6275-498F-A22A-4EECCD7FD0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43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942987A-A361-48A4-9EF2-CD9D8DEE5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52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34195491-FB11-4BD1-85D5-71FEEE3C3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732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1BADFBCC-15FC-437D-93E0-AE0BC33D94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831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200D2FD-D25E-4386-A0DA-B6BA5A156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930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0C0764BA-8306-446B-8166-365034C1B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029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577C17AD-1B95-415B-A18A-8222B13EF7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128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553E9B7-2907-436A-B8A8-1D1624D32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268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FB2D615E-A00A-4238-BEC2-E62094F7C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367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AF091E5-41FF-40D6-958D-78F978D826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466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2E3E3245-6CDF-439F-A136-51929D4AB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565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1850DD5-2FB0-49E5-A3F7-4569964CC3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664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79E27891-D9DF-4AC8-B5EC-784BC88FCD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763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554849C4-83AF-466F-A6B0-1CFF00DC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862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FE9AB7D-3AD9-4849-B684-8ECC75817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961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D25EEA8-A45B-48F0-A91F-7D7DF639C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060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AA90859B-1909-482B-A647-ABA868967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159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FE3B56D-5596-48C6-97CD-86D9BB285E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258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A41842D-964E-4A1B-B5AC-72800F92F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357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762B64B-A4F6-4658-A76C-8763C4E981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4456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BE003ED-B801-4E18-8125-C6B39D59F8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735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C6DB8410-BBED-4F67-9C8F-9363914F1E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834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D4E71F5A-3343-44DE-B2F1-882E300D2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93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FB2D3672-E46E-4972-AC09-E36315F7DB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5033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D4FB495-FDBB-43CD-A41F-05048AA0A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132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06666A02-3940-49B2-985E-E6E432CF0C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5231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10555E9-0B3C-46A4-AED9-68CDBBCA0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330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BB4BBF6-758F-4F6E-A641-B72D19E29A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5429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8D99215-75B3-4ECA-B033-537C457AA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5283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90951A4-07B7-4681-B81E-3F0A2BAB4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56273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5C3DF60-70FB-4466-8DDC-AC0B0E044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5726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62A204D-478B-4908-BEC2-03D2B28D8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825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D9238933-AFC1-444E-BEDD-DD785AC78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5924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02D8FE5-A1C8-4497-8D2F-70447528FE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6023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2223F15-B892-45DF-A67B-EF62B6C3A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122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A425B10A-1B2E-4615-90B5-78F636B6B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221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334CED1-DB9D-4738-A23B-BD0CEDE23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6320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BBD6845C-D039-4A8D-B63B-11EE779FF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6419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7095ABF8-CC09-4D05-9BFA-28967F31B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6518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C0A117B8-AFC6-4C2C-A7CA-93EADC33AD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641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324BE7D-BFB1-4783-9EC9-ACE760BB6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740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7C0FBD9-6BDE-4889-BC8F-E833D4D0D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839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6F93B566-008F-40C1-9D85-4827CF5C60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938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A8CBC4B-CCC0-42E2-8FAF-6D222E0E7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038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83022587-88D8-4908-84DC-CC7787D2B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7137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ECFF2D15-716D-44C8-B219-F52394687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36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E0870CD5-8F17-4159-88D8-5860291C1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35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B13A6347-745F-4E8F-8E94-7E89E08861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34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2BAAE826-0FC1-437D-8FA5-5B4325835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33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589BEA2A-8229-4791-AC38-0C55647C8E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632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0667EC60-B2AA-4A49-B34E-604499EA4F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731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6CDD7B6-84E6-4268-87AA-14A6B9CA7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830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B999D8A4-9464-43BB-A7A3-2E88845AA3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7929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E0DBF090-7667-4849-9794-6E88A87498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02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36F29386-5B28-4156-AC6A-EE1F31F4D1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127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E65AA4E0-C424-46C3-8714-B2DB609ADF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226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F31650A4-9107-4032-945A-790F0CBD6F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8325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17DD571-F393-4631-A85A-0CA22B4FB2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424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F8A8644D-1CA0-4B92-B547-2FFF77EF8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523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C68A2D5E-5143-45B4-9FF8-F9751EFA0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862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021C3F8-91B6-4F2F-891D-B7B5CD7C41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72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C01DBC88-8C54-4355-A4B4-6561EECD8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88211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A326254-2D12-4938-8365-8DC236C7C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8920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FE348C1D-1D61-442A-83FF-DC00D3477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019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42DDBBE5-5081-4AC0-9304-471A0227B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118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1DEE06A-12B5-49A8-9484-848C8E803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217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9EF893E5-3BD3-487F-89E1-67902DF3D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316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F329A21-3248-4AEC-97C8-7B597619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9415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741C6808-846D-407E-BCE7-D3D54ADA2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9514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CCEC2475-0C1F-42C1-B06C-4E9ED13919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613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3DC93F1B-FC7D-4255-946F-4A2B1147F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9712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B80B1E93-C75E-4F6C-A765-C43EBB328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811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53CFC32-C855-4325-8DA8-7AC27EC48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9910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3A5870F2-A95B-4770-BBDE-E83EC687CA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0009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B508D635-566C-47A2-9663-B8E6561BE0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0108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B9F10669-E23C-4A18-8C21-B59D901CC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0207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2F2E430B-034C-4868-90DB-4A48203341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307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6CED684-4B28-4192-8151-936E3E778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406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59D2B05A-40D9-4C17-804A-A4F312F93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0505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0CC68B8C-E8D0-4A02-AFBB-2EF8ECE88E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0604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6D67DB5-7880-4835-A0AF-9FE897004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0703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49071F0C-30EB-4A90-BDBF-6BDD4D4202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0802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8CAA74D-A609-4DD3-B837-9D1624F149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0965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93D18DEC-3DD6-4C3F-90A6-10329CC3A9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106424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055EFE9-B637-4DDD-A8A5-C5B4A9C1A5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A9C83C2-EED3-43EC-A5C5-C38FC6B02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93891C75-5122-4797-8313-4994617D48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16F76148-48FF-48FE-919E-D0A02509AB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5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22087647-5C95-406A-B82C-75BF8A21F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5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E305CFA-D993-4C6D-AD40-EC67AA27FC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5E55DD8C-4B17-49D4-80DC-18736F605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5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163B21E5-AE19-49F5-9F8D-B4696F932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5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DFE01A2-0CED-4D30-9B8E-3BB0D62337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5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DD9E06CF-870B-44BF-A5EC-875A4F880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F8F42BAC-C994-4525-8223-4D3182DEE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0F912DD-385D-4F5F-85F7-B62F4F2B41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58868773-EB34-4AA9-93B6-D4D6CFCE2F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5A01A1C-55E9-4C54-8DF5-13DECAD2D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FCC03715-2944-4C08-B0C9-2FAFD2E42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4D8A3BF-0853-406E-8701-2472FBEE70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BC6DBB22-E070-45AC-9445-D419BEEBBB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4B654D1-35D7-489A-85A2-9ED6CB02F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D44BABB7-1C5C-4067-9330-550580573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6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6D0B0F92-CC93-44FD-875B-BA3FE12EC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6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86926F2C-80A5-479D-89F1-F0FD9E2B8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7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CF73E3A-848C-4586-871C-CDD7787F01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86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B63E34F7-FCB6-4438-BF6E-9C112F106A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86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7FD44F0D-86B2-40CC-8FE8-5E50F66077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8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B2EFD1DA-18F7-4B05-86F2-BA7AEAC55B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8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C7AE39C5-D046-471F-990D-BC8ACFC46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8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2478872-5453-4963-B4ED-9A5461FF0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8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C45D91F-0E1D-44E8-9959-E8B52BEDD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8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EC1FD316-345F-464F-8132-FE2133FD8E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08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49AEEFBD-F730-4206-A462-2400429E4F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17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A6FBE63-CF25-4C86-AC6E-9D2C1695E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27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1D449842-9060-4B41-A1C1-52F1DB48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337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2D55AB7-4724-4A47-A9C1-23E23246E4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0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A40693E-4C69-4424-8DF5-BFA01F0D9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59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CC2C0C8A-8D7C-45EB-8AA1-44F816119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9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2B533D45-9421-48E0-931A-9013CBD93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79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6584CC1E-4C17-48FA-A03E-28DC425557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9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0360D7A-7BC6-43D9-BDE6-2379313321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995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203B35FC-7B92-4935-9F04-F0258DD4C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094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41FBEF17-4EE9-4BE5-A18E-BF0A6BCF2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193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3588363-7149-4C8E-BB24-2A7E4778E4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292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CFE55536-D25E-48D3-BCA2-4A5905B68C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391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3E4CA2E-D4BD-4896-8496-19E9CAA5C8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491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D262BC5C-D9C1-448E-B5FF-B05EC8D70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459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A2E14E9-F76A-4181-A09C-4B40D3705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712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ACE3164-E072-450E-AF0C-AA7BA65E9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81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B4E108DE-6E79-45ED-B831-9DC7F0458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911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71E31A55-A983-42A9-9C1E-3C8669B19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010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62BF7EF-32E2-4E82-93C8-5B1506D40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109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B1D1B232-3360-4E3F-96C7-5EF8C8F85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208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3914A363-CF16-4A39-96B1-46CA303FE0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307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5DD1BEB-7D66-44C0-BB9A-EAFF71CB1C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406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438C3FA3-B0C2-444E-9C36-D08B90B75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505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FCA52D7-D30D-4E3D-ACF9-22EBB5C17C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604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A8C05AAF-B911-4530-A162-6256394AF4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703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9E612C07-02E1-4B93-9403-DBDC95E10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5802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7BADAC01-9652-4E32-8F71-1AFE59AEA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5949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41409071-327A-47AA-BCD2-A1EBF203F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048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E66A522D-6817-4C0E-A07C-1D6829AC4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14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EE532ED1-7DE6-4844-A73E-92EA594D3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24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E424DD0-6E5F-4BAC-A792-3E8CABB86B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34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416A712-E0AE-4CCF-A70D-BA9FCDC2E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44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94EF4439-4E2A-4A29-99BF-B31DE47FD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54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DA6A8E5-B4CF-4005-8230-D057AC3611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64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2357E9C9-11C9-4A02-8E64-A83F6F5017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74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6A10A413-7A45-4525-884E-AC7AF783ED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6840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8DAA1FE-2803-4F81-A20F-ACEF8A9E0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6963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47388039-3768-46D1-AEFC-994571E2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062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A8B0AD8-1890-433C-966D-B7A4A3E9E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161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F2245A3D-02AD-465D-B56C-D5A3C9691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260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0AC936C2-ABFB-4466-B110-262A8AEF42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359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FCFAAB83-10ED-400A-B9E0-0E94A8A27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459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747C6890-E8DB-486C-A689-1118A5CA7D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558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4E83953E-8614-413D-96A3-C899687A5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657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1F85E94B-F99E-4FC0-A2AC-05889A4B75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756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BFB08BD-B014-4062-83E1-677D44FB1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855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BA9D09F0-B02D-4F42-9535-0A3D3977E2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795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470EA13C-1C48-4704-9406-CFC7B1AA8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077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6E79475-86E3-47B7-A6A1-6A01116C1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176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CE63C4B2-0770-4D7C-99F1-ECDAFEAA5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275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E24E02BC-863B-48C9-95AF-DB723331FB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374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AF7FAF76-3780-4E4C-8930-A6AA866D7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473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E7D51CB3-076F-4CB8-8EBC-41F02B5583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572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51AEC36-F224-4790-A616-D9C2791953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671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CBF110E5-2D31-47F1-AAEC-DB1A2A637E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770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2A5792A8-93EB-4564-9FC4-8F886DC4B6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869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D86F42D6-0B58-4792-B452-04C0FEA87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8968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B30049AB-EF72-4128-BCD5-51B3F4871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09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AB0ACCF-76F7-4D6D-8FB5-907AF5D420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19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E0069E47-EDA3-435C-9DAB-8ADF3B51A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28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F485471E-6F44-4F6B-BF51-AE6B307C72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38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EC2CFBC9-1DE9-4712-A9C2-31FD4559B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48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A8B33B63-699F-438E-AB39-79E1830F5F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58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CADDDC59-AFDC-41F1-A30D-B2291D99F5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685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5AA80B8-04F6-487E-953C-FB4F7D1F3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785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F28ACCB5-2334-41BE-815A-35579187D1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884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DDC18064-B897-49DF-840F-895083F66F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9983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216967F6-976F-4A2F-A8A8-3473AC516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0082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2758F154-A07F-494F-B5B8-BA53E3F7B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0205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2EE62B68-E070-4457-89A7-3A584C0A0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304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5A9087E3-A91F-4A47-BE7F-CF0C0C32E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403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59468648-3C9E-4F76-B6E3-417F22F29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50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8713AAB0-ED22-4DFA-B187-CB3E9DA4B2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60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50D2F722-FC2A-4658-AD88-192CD83CC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070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AAD7B7DC-A873-4F55-9133-887CCF03F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823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E5E55556-4A0A-40F5-8A95-A9D1E6886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0922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EE623AB4-CED7-4C3A-B027-731A60CC2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021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B1F1ECB1-57CC-4E63-B50E-76CC204FB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12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8EA75CC3-2070-413E-BB20-8C154C348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21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E51DBAEC-E1C6-4CB8-8429-B3CC20B9DF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31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FF96ABD6-3E18-4441-A03B-ABEB90E2A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417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8F4CFE6A-306C-48FA-9DD9-B1D3B01BF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1516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CA99B89-B6FD-4155-B322-6CFBC5421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759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7B2C68F5-4F94-405F-B00D-64FBC51238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858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6AB7BD59-EAEC-4C97-AB56-2D27A9414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19576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7B20581F-FF53-41BA-A6DE-8C89C514A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0567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7E419909-CCA9-4285-921C-61E7AA91AC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1558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17A59173-1157-4895-B42A-BCBD89B84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2548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3527D99F-BD08-498B-806B-92AE3199D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353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27C47997-F87E-403B-88A4-76F45CC2A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452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22BAB9DC-FB32-4B24-808C-93297CE892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592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4E25A58B-F236-4108-B2E2-B3E4C42DD0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691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FA4EB070-8F82-43D6-A77F-8E50F90A5D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12790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31E94F7D-5EB2-4CCC-96DF-41DBB259BF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2933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695FA486-16D5-4A3F-9C36-612BC8E101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032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005DC20-4C07-4FA6-BDAF-208A59EA5D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131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2FE9EA59-A2FE-4B24-9F76-E969547AB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230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99620BB5-B8B6-410C-A734-36D7185B4F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32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412F487E-C0C5-472B-831D-FDD05BD5F4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42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5CA2F80F-404B-4EE7-8683-5485C5E116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135274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52D27F41-6F60-46FF-8709-EF4868E36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626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D3A099AF-A084-4349-A3BD-E21E4D57D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725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AD656CEF-19D8-4ECF-AEFA-BB1088961E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824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CBC746F0-5131-4BBD-887B-7FF3975393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3923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1C03C7A3-FF84-4A3A-A996-10EF2BB02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14022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5120B8FA-541D-4BFF-910D-9812AA559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49E3780A-2AEA-4DC7-9A5C-E0B194207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8D20880B-72D8-4557-8017-9737570A89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4DFB9D61-CDCB-4065-BC1A-CFD9D8AA3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A36DF16-34A0-4CE3-9655-632790251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26950BFC-C1E3-4C0B-8C41-20EF763B7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657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C4D6F0C1-C42A-478F-9B6F-4BC338AE93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756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7EADD8BD-8D5C-4F18-89E1-9F81D7147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855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0A90FDEE-47ED-4A31-89E8-E58AE82A0B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14954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0E7604FC-0A15-433D-883C-912C67898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1511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1D0E2C64-8784-4616-9B85-3831A88D0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21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DB4530C5-E1E4-4977-AA2C-7203BBAE3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315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5899EE94-8814-4044-815A-CA04392A1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414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6FFC8D66-F854-46AD-9736-477DDD98E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513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E5CA463-7615-4CC3-9234-43777C02E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612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FAADFA5A-34BD-4F80-B604-1483034645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711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D6CF9438-DACE-497E-BFF6-EAA751A55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810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262ED5C9-6DC7-4B64-BEF5-9BC15DA3D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5909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269F0D69-9EF5-4259-A28F-BC322331FB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008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305EB569-68D8-457E-9683-8367F057FC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107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9DCCE7FE-10E5-43D7-A0FC-94E77B299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206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BFE0106C-5614-4A72-A6F8-DDA2BB266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16305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9A591B67-CEA7-4920-9533-E64230FEDF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16404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E5040CB1-6699-482F-850B-4095DBD4E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16503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761BB527-1530-441D-BC81-A65068ED3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62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6C10B983-DC6E-40CA-AE79-4B80225BD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72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F2C60A91-D7C0-449F-BA97-6D478C9A7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682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C4B0FA65-C0E9-4466-9FAC-E6EA2C2C8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7251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44C7515C-EC7E-4102-9DE5-2CC1F33B2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618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152C8450-AF23-41EB-8CBD-35AB447EA3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717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B3D566B7-BEDA-4164-9A47-ABED4A1D85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781651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C3270AE-F6FA-4F32-B5BE-9EB5A3DBA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9D5A2F3-6DA7-4272-A649-D666B61EF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7255BF39-6618-4CC0-A6BB-4238DF46F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E0B1DA2-E2D1-48B4-99B4-3316DAFCC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68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8E7CB000-D5D4-4430-8500-3A14D604EE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FCD523B-55B5-45D2-9253-1C6DFFF1A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1430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084D6E68-D516-4AA8-80F2-56A62CC1E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3E25EAC-3812-4F87-9169-1A74618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5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F0C5A09-B46C-441E-8203-3936687AE7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04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14B6240-26FF-40AF-9102-3800A06E0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3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662DA81-C5AB-4FD2-99AA-E3AB6236F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2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34CAE57-9F5D-433A-A1E9-09ACD09786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2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BE84C465-2C0D-4CDB-AD55-7079BCB117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01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C0F1DD0-3EDF-4F32-B687-B087E0724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00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F28B9163-F58C-474B-BE4D-CBEA625C9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9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2305289-ED8F-4DE6-8125-B7928235E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98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6C5EA87-FB05-4911-9E4C-D58EB2B31B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397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4E373FA0-830C-4623-89E8-CB392D181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496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144D98C1-BDA1-4460-9913-FE2195CA16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595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400A82FD-E91C-4241-9E9C-5184B4904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694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8862B5ED-3421-4786-BDED-7A56DB9118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793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5FAB1B26-0BF6-4633-8324-28E6BFEC6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92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205F7A6-EEDA-4F81-A6BB-BE2A01A81D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91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A4BD1787-288B-47D5-96F3-B5FA18255E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90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79C71533-6C0E-4A32-8292-0DE9EA380F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189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121C375D-9FBC-453A-BE58-614CB0873B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288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B6D621B-4777-4C09-9145-2233999EAC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387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C2F5A443-F3F9-4D64-BAAF-0A6F0CF52A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86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2A1F6E03-BE7B-4618-BB49-CD0CD8A7A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86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19DFDBBC-642E-43BF-8536-618E086EF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85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19ED2032-1378-4BA8-85D4-E81485B20C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84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24659313-7E9F-4BBA-BD36-C3AB7D705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83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A345E66F-9842-4630-946F-FD690D397A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4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765D147D-D943-4959-893A-9ADF92BCFD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85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8FA925CF-4E84-4DF9-8609-79C0810AA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284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2ACA1C2-C277-4D11-B758-C83E11331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4032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649E7BA0-BAC6-40E5-B2D0-73DDEE7E4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502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7379DFD-0DC0-465A-AFB7-D1F362F7D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60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1C8E997D-7AAE-4C84-97F1-CE663F340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00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13ADDFC-755B-4BC7-A5CE-9562BB01D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799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658141D-2DFD-493C-8C38-FEB6ED1328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6C2B91BB-8786-467A-8B83-4ECF04DEC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4017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7C0632B-A52A-4AD4-99F0-65C360F454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116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CCB84CA-1C52-4F5D-8A23-91FA16733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215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59F1EC00-AE13-4A81-9B88-A60003BEC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314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9A376DDD-D527-4297-A513-F7993F2D6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413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90D7644C-266A-4FB2-BCAE-71C3D9D2A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512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3703CD7-B473-4A0A-BCA0-988996F11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612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5D8E291F-61DE-4164-BA9B-EEFAC9DD2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71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1520987-1AF9-43F2-A8BC-C4CB760A4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4810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FD2FEEE-46F3-4311-AF06-E7B44FA70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909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82F92D1D-6FBD-4068-B36E-E3BE087A5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00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291F9118-BD77-4DE0-90BD-EBE04F603D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107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1BEF87FC-491B-48AB-890E-4C61FF06C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206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8D7C73CE-BF6D-4B23-A346-A65E6DE51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305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20C663CE-6767-45FE-AE91-B662007CCB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404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CD31799-E611-4D3D-8A5B-1B65BBDCFC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5503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8253ECE6-68E8-4708-877B-2A8568CE26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62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0C848528-5F67-4055-8531-C45D75AE51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74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78648572-562A-4AE3-8BA7-314483691F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84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EF35ECE5-F82A-4CEF-AA78-80AE4C50E7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94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4B29FB2-0CE9-4054-B2C6-6FEA3619DD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062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D9D35C81-284D-498D-86B3-8B36AF674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161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80E4B65-87CE-49FF-ABBC-1F3A95FDF5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260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6B5AA2E2-76FC-4496-8806-B93B8B40E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359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90BF924-381B-4B7B-A64F-11299A0AD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458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2AA31CC-F613-47A5-950F-38814F90B1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557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9FBC1FDB-51E7-41C5-9E1A-6F7442D9C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657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9BFCFCB-E5C3-4F80-8C9B-882126C70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67560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CB0DADAF-5E35-4466-9D3A-5A1373E3E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8551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049F55F5-6AD6-4476-8038-420024C8F9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954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CD8241D7-C937-46FA-B558-13D9724A2A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053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4B41D20F-968B-4921-9471-0218938F94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71523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C2DE821-5913-40DE-8963-EB6E37BB1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0621D6A-DEEF-46DE-BB64-3870DA747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56AE7F5C-5E83-4B21-BB11-F7F726864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B550BC0C-B9D2-4C65-A329-A35BD7B762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80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BACAA9DE-F09A-4D75-AD48-174E600DD7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79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3C1024C-F844-4192-9521-CC18240F67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78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CD624D0-472B-4BE6-B122-5445644C2B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77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DA34DD50-E27F-4D4B-AAF1-3A415973C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76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10758BFD-6056-4AAA-A9EA-A808F71FF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075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5B563592-7789-43EA-8C38-3D6EC9DF3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6CD1891-8174-4DCA-B065-5851A403B8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2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66D2AED8-7BD4-4715-8F36-46B157B74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20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F1937AA-B585-4FBE-B19A-F8F5B35A23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519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71DBEF15-06EB-4BFE-AE8B-D4B31E46A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18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406C28B-2E83-4C85-AAF7-1118F50300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17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923BF96-C097-4280-B5DB-93D4994031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16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CF5A5B97-D2D3-4843-97C9-041E0E349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15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46186F77-5157-405B-9C1D-8318F46CC7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14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B1D469CF-8D76-4329-B167-738EE88993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13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EB73978-B000-42CE-9ECC-564A17F918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3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D987A4F5-257F-43FB-8F4D-8FD3E7445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3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A214EAA0-6187-4CEC-AA88-372E86CC29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58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A15F3BBE-88EF-4694-B0D1-F469F94AA2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57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6C3CCFFB-E58E-40B6-959E-6DE251BE27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656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DB31F0D5-EA01-40FB-A28D-08A2B1928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755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B5AADF3-0F89-40BA-AC04-059D941FFA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2854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8B0A84A-FDAF-4281-988F-7B96536BB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2953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604C19A3-CAA2-4EC0-9728-77AC07D6A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052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262899CD-D451-4EED-A705-F74B22A737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151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23A89892-9DBF-4009-948A-E88163D11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274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78DCA0C-0137-4215-9BB3-CB534F768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373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2AC79939-FCFE-44B4-9DEE-21F290019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3472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7F382F5D-17BE-40C5-8948-17AB4649A5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571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B7406801-2AA1-42FF-B084-6D7AD5245D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670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8F9C6D68-6C18-49FD-B166-2FC428EB20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3769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AB03F75-24C6-4954-8055-C1CFC2893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391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C770BC50-20AF-481B-BDAC-8D2C5503F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01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E54E3BBF-87EA-4216-B826-C16942170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13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1408EBD-431A-40E9-B696-48E66DB48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423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50F34D84-A1D2-444D-8507-AB10B5654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4360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DF28C4C9-D68E-44F5-A334-C20944BBF6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4459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7DE2C7C2-2EED-4E46-B946-7B859FFDA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4558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106F5EBD-46EA-481D-AF2F-ABCB5FDDCF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4657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7A0A4491-3F0C-4970-BD77-C58F0B1DC7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4756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2FB38996-7E30-4A4F-B010-60EA6099DC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4895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F6D4EF84-3640-4AEF-9CBC-422BBD387A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4994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183FD72C-DB15-408F-9E62-98C731B18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513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3C088EE1-6840-4384-81B6-D25A8604F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523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FD8159AA-C7A8-416E-8F2C-6D4207DD1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533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4940866-9A90-4C6C-857A-54DDCAC0D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5471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878AC04C-349D-402F-A121-6AB6E69D2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5570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A7876CFB-01A7-4D6E-B6FE-5178E4FD8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5709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9767341-97FC-41EF-A906-3535B787A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58083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C527F1F-7493-4F53-BDC9-2A5439725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5931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55EE60A9-CC5B-4E90-85D4-B8FEC35FF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030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A5089814-4D12-48F7-955A-E671C57CC4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129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A7922928-1EE9-40AD-9608-6E2291BA7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6228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21446B2F-A8EE-40C8-A652-D3D267B30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6327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9C702C1-EC80-4563-8F6D-98075148D2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426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78C9F346-5B03-4731-953E-1CDC90B96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6525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357513E6-84BC-4BA0-8E97-908076F9D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6648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6B5BE05E-B0B5-45FC-B0C0-44198B235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6747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E346D144-D016-4147-89F1-18CC8618B4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6846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1FF57C3-F062-48BB-8B19-8AA44DE667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6945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46654572-6812-492D-BB3A-76A2E819B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7044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1D472534-51C7-46F4-B677-DE9B9956B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7143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1DCC215E-8F9E-491B-88A8-05BA125A1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7242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9BEC6050-DCF1-48E1-9AB6-0AD429A57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73418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FEF88867-776D-45A8-BB70-69C06128E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7440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ECE79C32-D2BC-4ACC-ACAC-46EB50E25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7539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F77F933E-730D-4260-8805-33272CA22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7639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F8E8B196-8D09-46F0-AEFF-AC294F8E9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77381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28898AF9-50D8-4AF5-B365-9FB189671E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83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38C3508C-C1E2-49A9-97A5-4FCC85C3B7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79362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CD5987CE-1372-4CEB-B3B7-8A177F7FF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805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BE8EB55A-F05D-4492-822F-EAA21C4A2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8154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EBF0659B-46B6-46A8-A273-FD125C2CA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8253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F3DFAD51-DFF2-422C-A794-7ECE352EA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00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17563AD-3359-49DB-A0D9-C570A3F6E4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8499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9C9F4D4D-66E1-4C00-8AFF-388440D63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8622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6B4511A3-0317-4BD6-889C-6FC55A8E65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8764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A596A843-A3F7-4F1D-8A0D-6BD10F8DE3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863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7436F059-471E-4B34-AC85-EE69B9D78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8963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31C75F10-1B3F-4615-A5EF-C876D1AF0A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085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D8F40D20-36CB-4377-AF54-16C019063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184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58B16360-2A3C-4351-8920-836EBA183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284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CADF8DF-9508-408A-AB36-A877988641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9383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0DC6D2F8-C373-4DFA-8D6D-DB92799AD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505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A2F06183-BBE1-48CC-8D3C-2D376E14B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9605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8B03C571-423C-4977-9647-511817456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727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DB749C5-B999-4410-BA66-26A1B04718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826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50386B28-F61A-47B7-ABEE-92A0C8FFA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9926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5D3E3672-E38D-471E-8B8C-649853FD2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025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EF6AFB3-8E4A-468A-B462-D97E7447D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147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6CBA9257-84E0-4331-987D-611759BCF2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246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F5D52434-76DC-4073-BBBB-67896D8EF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346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43C317E5-8C6E-43F3-8669-76414C696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445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5A9038FD-8613-4D30-B0FC-18C4DBB5DD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0544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8FFD08B7-E914-4136-B328-2B6A1EE77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0643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7F749959-7106-4738-A59B-A9AD55B88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078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227B9437-9247-48E7-BD65-6D8A0D623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088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346C8714-ABC7-4F64-8201-21AFD7F695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098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1BED7BCB-739C-43B0-B121-FD4A5923E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1087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D9F90543-9FA9-4BC8-A2E9-3173DFB15A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1186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0D492BC6-4C96-4FFB-B2A0-202AFA4250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1285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423A2DCF-E141-404D-9540-7F6408130F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1384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67208F81-3D15-4D81-AF06-8D40A26C0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1483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050F18F3-E589-4248-997F-708D65465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1582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22820C3-B2A9-4A12-A339-09C4E06851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1681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0360B7E2-A570-4C3A-82B1-0CAD1EE6E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178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5B7B437E-01A0-45DF-95D2-76FDE37799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1879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A7449A68-80E9-4328-A951-3157AA60CA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197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FD2949E1-4324-45C9-9E26-D7B3FFC55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1207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4C6B9A45-DC89-4A93-BFEE-5BB3E1B6FE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1217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A78BBF5C-9EB7-42C8-82F9-485730D3CE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1227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ACEAD8F5-A8C7-4F0E-9099-4262706E5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1237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1DB5FE6F-7413-4EB7-B717-347E8581FE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12473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8DEF3694-B508-43C9-8443-6F573A8F4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12573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F8B379B0-0EB9-4CD8-812A-2CCAD7587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12672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A75C6443-7B72-48D5-A329-A96F992FA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12771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169</xdr:row>
      <xdr:rowOff>66675</xdr:rowOff>
    </xdr:from>
    <xdr:to>
      <xdr:col>3</xdr:col>
      <xdr:colOff>1190625</xdr:colOff>
      <xdr:row>169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43355987-E156-4E20-88C9-EC2F95922C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12870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6A0D43FB-316C-409E-9A83-15B86C80B8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12969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0DE16DE0-2244-4526-A4E6-098D783274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13068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E8F63EF7-A7F9-4769-93C8-06DDDB7316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13167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786ECBB4-9E4C-46EC-8CA3-AA8E81DB9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13266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B0FBC243-779C-4019-9BF6-3F04D15C1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13365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D5D62741-92BE-429B-AD28-32EE4286D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13464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4295AB8C-76EE-4735-BD4C-9491967C4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13563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A0C10C69-9DD0-4359-B062-EE84B3439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13662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1D941D4E-4A79-46C1-9417-226F01538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13761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8FF10260-12F1-4743-8B31-E7F0E7C9C1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13860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77F6BBC1-6C1F-400C-B8AE-4C7F9A2A30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13959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89B57FD7-65D6-4B17-A9F2-2E2A92E04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14058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8AF95F79-9802-4876-BCDA-CF9D19A7B2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1432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B73D3DF2-C7FE-4DD8-9576-2CB76A8C09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1442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56746F63-0E2D-4A81-BE3B-3FA0A71BA2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52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5C74AE3E-4870-488A-A5DB-27852DDAD8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1462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AAF3CB3B-18DF-401E-94B4-A9DF2A17D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72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868713C2-7779-4A34-A44E-340D96A57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1482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F010FEFC-31F8-4B93-AC0D-89F3FD95B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1491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37C335F0-01A3-4147-9D2A-3374A648C3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019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336EC73B-FE4A-4C10-8892-9F9939B65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118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56160A70-EE08-4835-B0DA-9BAF62BF4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15217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C3F73521-5AC4-45E8-9134-EC05E68FB2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15316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60F4E01B-122F-4831-A140-D0F4F3BEE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415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CB821ACE-F9B4-4C27-80B1-0E4A6BC653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554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F8AE5D0A-4A59-4A54-BC93-4C59F28B7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653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ED4C407B-7A9D-4628-94F8-4ACFB8A63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15752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469931F6-DD4A-4C85-A6A2-488017AF7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15871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7CA9B534-1A1C-4ACB-B07D-C33A42BB0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15970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856E576-746C-4031-8305-76E624A13A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16069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2B8513DB-3919-4C0A-8093-A0BD059640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16168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607851D2-B281-4557-B275-FD1331360D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267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181C3DFC-C0A5-4029-AC6F-DA495061E6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16366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9A732823-476A-4994-9EFD-611E2C3DF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1650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CF73762C-EF28-4F64-A187-29D215D412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16604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2FC96D1A-AE0D-481F-A6E3-7B98A9A4F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723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E7359094-5478-4F3A-BFBF-F3C63F7C4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16823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587D055B-01DF-4170-91F2-E5BB878D9F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16922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BF553816-F23F-4BE6-BD2B-045F979BA2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17021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4AB5BD23-3E72-4028-85F9-BE432A5EC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17120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9DB552FD-3060-4040-B24B-E5E465B8C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17219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2E63EA5D-D831-4301-A548-653F89665C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17318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C009A57C-5612-4F20-8A95-A82029F484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417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57593627-3807-449C-B001-23203DD97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516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BE5D52FC-707B-4B6E-AFD3-158B418B0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615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35B40599-3A19-4C7C-A46E-FE40673620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7734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CC669076-0ABC-4D8E-A40C-5E9A3EC3B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833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22733FF9-7C6A-4DD5-A7AF-FA6E22835B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7932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3F7B9BE4-3579-4299-93B4-6551299841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031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8C4448A9-A848-414B-B374-E4EEEE2DAB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18130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34A6EC93-0984-46DC-ADD2-709A3C6E6D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18229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962D4543-2F41-4069-AA1D-4F598D82F5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328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F10E94DC-1473-4DD4-A1F9-B49F27715E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428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CDC68B98-22DF-48BF-8829-2F837A03C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527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9E9DD4DD-BD22-4D20-B8E8-E05981A77D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18626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EC922CBC-0300-45CA-95C0-72017B443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18725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A082307F-04BA-4755-ADFF-BD5C5EEE5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8824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860D731E-7DDE-48CE-8240-0A31213C92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18923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76A8E7CF-0534-4CE6-AC72-D01D246DCF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190223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38BF1C5-F3FC-43AD-8271-D77A80ABC0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D02BCCBB-B807-4147-8A80-8CE61854B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C679373D-A8AA-41A6-8731-47B649EEB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D24675B-1A66-4CCE-B231-082960217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65BFCBC5-7DEE-4CBB-A592-AA8E47435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D220B63-E8C3-4D6F-A90E-EA72FB93F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1D59AC21-999D-4146-8BF9-F852A38FD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66482B30-9B98-4252-9516-B043FD95CC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4E1BC1CC-4606-4CEE-97FF-55C3BC7139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41E1476-06F5-4918-82B6-E0EA0AA45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B9CA75B2-4099-4BE5-9C09-828385C1B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25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D2F216B1-B5F8-4DF3-8434-592A8E0AC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2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FF7768E2-CB71-49F3-B61E-5A7FEF24C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23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E4C5BB8D-BD2C-4705-ADF1-BF6567761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523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4FFC5522-0CB7-4BA5-A28F-3F3816A82E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622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3777C2C-0D58-4633-B7BA-269658544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721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920C176-DE74-4EF0-AA08-940FE6602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820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1B0E4664-7C62-47F8-95A9-4022A4F7D4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919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1D053D6-F44F-47EB-958D-D84DBF9FE0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018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56EB7A0-B41C-450D-B2F6-C7BA3BF9D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117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426C5CF2-B282-44F0-808D-A0C4D099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216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E0BA7768-AC0A-492F-A697-F3E6AA66A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2315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3667F8E7-939D-492E-AEC9-AACDB3A210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414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E1A6B21-56A7-4DDE-AFF5-60358E41BB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513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0B20BC2-6D3E-4DA3-B7D8-99A544819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612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66D2281-D17D-44E1-851B-E046BEA3AC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711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3F8A25A7-68BA-4512-A689-5F5FB9C1E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810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1F8B3E7-C9A1-4BBA-9544-14A0421B2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2909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BF05655-F37B-494F-84C3-BF1E1B82C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3032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F5875896-DB6F-48FB-A2B7-00721105F4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1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324FD6D-A839-4A75-80F0-0B84A136BB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0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6388DCB6-8C3F-486C-BDE1-861ECF4B17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48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7034629-9900-4D97-889E-BEFF075C13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29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9BA260C-BCE0-459E-9F92-AE08DC5D19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3728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7335BB1-C3D9-4565-8ABA-07B42B465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867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B0E04D18-FC9D-496D-B792-8D4C44EFD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006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4EB3EA66-9EFA-4413-821D-A3F3A9A03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169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2CCC0180-38EC-484C-A4C4-C5FC94D9A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3481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0C16B1C7-885D-4629-AFA3-4A5B0653F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4472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B6053F00-7033-4A05-A5BC-1A2AB93CD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586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8381E049-FD8E-4F9C-8487-422120D908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765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E6516F2-73F6-4D14-81EB-BC06DCC8B9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4904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73F3DAD4-7854-43A0-8F5F-830FB3BF6D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043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2ABFF865-0CA4-4C2D-8BF0-53059199E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18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BFC88A38-4EEA-4923-AFE7-BBC8C650A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53216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FD7D575-2114-4CC0-9245-FFD536F15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481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8624895-6BDC-402F-9CC1-02C9ABAAE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620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5D34084-CEB0-473E-8FA6-7F31F36E6C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D0CCEFA-E96F-49B4-A0DD-7641652B35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882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CFEBC710-203C-41D2-9BF9-A4B43A0D5E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5981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4788E29-7A1D-4ACC-8AFA-A715A652F2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6080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65655A47-C17F-4E18-9A96-4AC50E38A3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17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DD7D2523-E4E4-45D2-B3EF-220E6F9C0C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27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9B59FB9-4056-4C4C-9B1A-2B3D96DF28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37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FAC5E6D-B89E-4846-9DBA-B0BFA4D33A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477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79C50D4-6365-4A99-81E1-FF24FA744A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576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724B8437-D3C9-4ECB-8B27-471C3DD7A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6675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014DC21-0D90-427A-824E-D65ACF7D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774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A7146B71-FA11-4FAB-99D1-9090DDAC4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6873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B05B8275-75E3-4B1B-B8BA-F68AEE6AE6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032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CB1FE2C6-8650-43F4-8B9A-805A7C3132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131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129FD4F9-C42E-4399-9F84-C40DDDCEC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230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CC76362E-1509-4438-A1AA-BB193BD037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329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C331423-5F8C-486C-ACFF-DE0690E6F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7428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59C9E188-71A7-4F11-973A-A7BBC0783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547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F7E391EF-D015-45B4-B291-9CF2D1A71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646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08DA590F-8969-4003-9A21-89E273E1F4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745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D6C3ADDC-FF5A-4A1F-B58F-544F2693E5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844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4B6BFB86-6376-49EB-947F-CEEF4187A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7943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09B04B68-8F5F-462A-9BF8-95F5BB5429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066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EFAE8B3F-00D8-436E-9F2D-96E87EF9BD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165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02095057-5070-4705-B5C7-E3042A6138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2648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6B725A34-70EA-47B3-9275-A58063D9B4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363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BD555250-1BB2-4940-92D7-3BAB6A0F3A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462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E8948772-42B9-42BC-88B7-BD7A9F4FC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85620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658853AC-F4E1-41D8-AEDB-C861A1B51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684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FB59CC74-3F98-45AF-AEA6-36EFCD367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783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A81911F2-2CDA-477F-A62B-304CDB9201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888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74BFF40A-20D5-4D8A-BF80-59243CD3F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898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64DABBDC-0B74-4474-B73D-68D904A7D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081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19506ED0-6073-4003-8E5A-69AD9F57C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180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8C912C04-E23B-4435-AA5C-931F883C07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279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244206F4-4ADB-4010-A602-52D7696225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378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1262594A-F0AF-4C23-9FBD-1159B46027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9477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9B8F4A9-4021-4D4B-ACF5-93D3066C8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576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AABD97EC-97AC-4F85-85DF-B81D5CC0D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675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F64F453F-567F-4C70-BCC0-658A457FC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774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F1B0726C-8CB5-4055-B5A0-FC6B4CD899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873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B8D70FC6-ED36-4A69-9666-D6B78DEC4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9972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85054BED-44A8-46E2-9F64-1B02F26BCD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071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FE4C886D-6964-4974-9F6F-7E7A4DECA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170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82A8A9B7-B940-48D8-914F-964A9F2FE2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269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0DAA5143-42AA-4390-99A1-429C6DAB3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368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190586C9-A322-4FEF-80C1-086D6101D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467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D9F2392-2D3D-42BF-85FD-EB2B610ED7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567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51F89BC6-374A-45FE-93A3-7A0C5CFD7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666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6D56337F-3699-496A-9F93-6B4FD5116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765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B6938750-F1C6-422E-B6FC-C87F8BB74E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864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0BF6F403-8D17-4A37-B5D9-1C77EDC15A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0963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E75EBB75-DF52-492E-B49E-037C74512F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062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66405C8E-473A-42E0-8396-48B2B85E8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161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CBF238CD-D2D7-4685-8906-6FF36D891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260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FE43CB9F-6B06-43B8-ACD0-200CEFD4D9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359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F07D3268-7CC8-4F5B-B964-D425E21392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458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B71F10DC-CD4B-41F6-A120-41E0AB387C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557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97C0D7AB-8A4F-4AE0-B535-9914A0502B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656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8FAD4ADA-8200-4371-9056-1F61358489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755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429F2F02-9DC9-4B93-84B5-58EE325EE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854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C50BEFEA-6734-46EE-A63E-136AD385F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1953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9C4173A2-0A74-4283-99E0-0E6E851D7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052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2F59E245-2245-48A1-BF8C-06E9209BB7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151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4DF558F4-DD9A-4A36-A6C6-044E5DC21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251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82302058-65F5-4AD6-B9A8-26CBB5C999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350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F968598D-3F63-4733-A0D1-7942DA8C5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449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296A3AD9-CDFE-438F-8473-F3EE5A30E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548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F27CF11F-AAA4-4963-AAE1-C57CDA1624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647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82D1453-CA01-4F0F-AEC7-E8DD87BB3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746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A56E7D3C-E0FD-4F09-B1A9-3FBBB2420E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12845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87C0B3A4-C8FD-4C72-90CF-D4BA62F9C7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468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72FEB219-3FD6-4F7A-A841-7C494C2FB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567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B6098A53-F659-4BD9-832E-8A58A1C2AF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6664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199B018F-2BF3-426C-9352-10AB81D2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7655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E23F21DC-7127-4332-99DE-EA7DB8A93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3864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BFD91451-D6B6-446B-AE31-34B93EC37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39636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316D15C2-FC65-4181-B7E9-47DE0F418B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062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0668EDBB-A4D0-4748-BA59-D869786833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161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B0C22FFA-050A-4C6C-8CDA-1D8BF806D1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260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189</xdr:row>
      <xdr:rowOff>66675</xdr:rowOff>
    </xdr:from>
    <xdr:to>
      <xdr:col>3</xdr:col>
      <xdr:colOff>1190625</xdr:colOff>
      <xdr:row>189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DB81E764-DA99-4D5F-8017-CEB08B40D1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35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0E92C740-1420-41D7-BDDE-04EEE9BDA5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1445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191</xdr:row>
      <xdr:rowOff>66675</xdr:rowOff>
    </xdr:from>
    <xdr:to>
      <xdr:col>3</xdr:col>
      <xdr:colOff>1190625</xdr:colOff>
      <xdr:row>191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39D58BCC-780F-464A-B47C-DD23652D28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1455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AC8E5719-67CE-4893-B795-6C25DB7527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677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FD7B3464-71CF-40CD-807F-F766060BB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776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EAADF5A7-83FE-44CC-A832-5D78629923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4875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35993B38-3625-475B-8D88-35EFC92B00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4974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197</xdr:row>
      <xdr:rowOff>66675</xdr:rowOff>
    </xdr:from>
    <xdr:to>
      <xdr:col>3</xdr:col>
      <xdr:colOff>1190625</xdr:colOff>
      <xdr:row>197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2762007D-27A2-4BE4-88B5-AF43F996CA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073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198</xdr:row>
      <xdr:rowOff>66675</xdr:rowOff>
    </xdr:from>
    <xdr:to>
      <xdr:col>3</xdr:col>
      <xdr:colOff>1190625</xdr:colOff>
      <xdr:row>198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0BDBED01-1114-43E4-A272-F2B80D7B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172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874DC6B3-05AD-41D5-98FD-E332AA062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271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FE9AAAA6-2B75-4C74-8DCA-D8CE4EB79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370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201</xdr:row>
      <xdr:rowOff>66675</xdr:rowOff>
    </xdr:from>
    <xdr:to>
      <xdr:col>3</xdr:col>
      <xdr:colOff>1190625</xdr:colOff>
      <xdr:row>201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AC58F46D-79A2-4EDB-95D5-97AACF5AB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469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1CC1AE64-E5AD-4B2B-91CC-A615409FE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568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B102C3F2-E8AF-4990-B538-829F5CF8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667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647641F4-60CD-44C6-B17F-6590DFE45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766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205</xdr:row>
      <xdr:rowOff>66675</xdr:rowOff>
    </xdr:from>
    <xdr:to>
      <xdr:col>3</xdr:col>
      <xdr:colOff>1190625</xdr:colOff>
      <xdr:row>205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C6D83320-8481-457D-9079-61EB3CE34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5865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D98B5F8D-C607-48D2-A8F3-A2F5F4BCA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5964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3567A574-3973-4A5B-8201-7F4E9E6214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063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F0CF8769-F240-415A-A8F4-24801553D5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1629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16080206-2400-4493-AD43-806FDF7DD0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2620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771B2B98-781D-4C3F-983F-1F83F775ED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361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211</xdr:row>
      <xdr:rowOff>66675</xdr:rowOff>
    </xdr:from>
    <xdr:to>
      <xdr:col>3</xdr:col>
      <xdr:colOff>1190625</xdr:colOff>
      <xdr:row>211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DB8BF66B-5C59-4F7C-989D-F8C27E2720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460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212</xdr:row>
      <xdr:rowOff>66675</xdr:rowOff>
    </xdr:from>
    <xdr:to>
      <xdr:col>3</xdr:col>
      <xdr:colOff>1190625</xdr:colOff>
      <xdr:row>212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90932F56-C26D-4B2B-8391-1BF30A6957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559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7931E932-19EF-4CF6-8FFC-DBE6882D89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16658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B8A71532-7184-4A8E-B407-1279649D98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67573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215</xdr:row>
      <xdr:rowOff>66675</xdr:rowOff>
    </xdr:from>
    <xdr:to>
      <xdr:col>3</xdr:col>
      <xdr:colOff>1190625</xdr:colOff>
      <xdr:row>215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3FFF944F-3BBE-41EC-967C-5024A063D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8563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8EFC596-6160-488D-92F1-AB8A139A2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6955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4517D2C8-3BA6-42D7-A317-5FDBDCD1DC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054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0909401E-3D14-4CE3-A812-85E1F0861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153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EDEA98C8-9609-4D25-A4AB-103ABD3BA7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252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220</xdr:row>
      <xdr:rowOff>66675</xdr:rowOff>
    </xdr:from>
    <xdr:to>
      <xdr:col>3</xdr:col>
      <xdr:colOff>1190625</xdr:colOff>
      <xdr:row>220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D1445E16-B90B-4282-90FD-0E9934558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351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221</xdr:row>
      <xdr:rowOff>66675</xdr:rowOff>
    </xdr:from>
    <xdr:to>
      <xdr:col>3</xdr:col>
      <xdr:colOff>1190625</xdr:colOff>
      <xdr:row>221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90FBE7BF-479D-4468-AB8D-E022BBFEE9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450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222</xdr:row>
      <xdr:rowOff>66675</xdr:rowOff>
    </xdr:from>
    <xdr:to>
      <xdr:col>3</xdr:col>
      <xdr:colOff>1190625</xdr:colOff>
      <xdr:row>222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C26CA6D3-8B30-409E-B4BD-2C3CE744D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549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11601B29-AB09-49C8-89BD-BC143D1EC3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648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2B1041BD-50E8-4953-ACD7-C2CF82D3F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747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09C51965-6039-4DFD-849E-AEFAE3C30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7846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CD6CF8C9-C99F-4CCB-B955-EB8157079B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7946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4AFCB052-96C6-4C31-A74D-653F9F643E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045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32D38AA4-20FD-4F4E-B96A-7DFABD406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144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BE81279A-26A4-46BF-AC9C-42DBBC481A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24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51951769-0F84-4105-B3B9-D686E6DAB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34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31F09261-048B-4A05-AE94-F8632D477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44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FE63BC1B-707A-4CC1-B107-8C57A8215F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540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B824E650-9520-4089-A9E5-85A7F4F927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659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7ADE5F90-77DC-406E-BF58-F1B6681BF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758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AC6752BC-1625-4530-BA35-E30562A711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18857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C252DED1-FC82-4748-92FD-8AC5E33D1F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18956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B0623446-4A65-4924-A58E-CEDF2EA9F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05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239</xdr:row>
      <xdr:rowOff>66675</xdr:rowOff>
    </xdr:from>
    <xdr:to>
      <xdr:col>3</xdr:col>
      <xdr:colOff>1190625</xdr:colOff>
      <xdr:row>239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05F318CE-970C-41C9-AF01-D3AB5F9F8F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15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240</xdr:row>
      <xdr:rowOff>66675</xdr:rowOff>
    </xdr:from>
    <xdr:to>
      <xdr:col>3</xdr:col>
      <xdr:colOff>1190625</xdr:colOff>
      <xdr:row>240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A6134625-3671-46E4-9072-B03DE6116D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925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C24A9B61-21FA-44B9-B429-BA68C03C8C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376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1FF13E00-098C-41AB-AE76-DD9108FFB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475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0DF08890-D9AD-4917-BBED-725ACF1401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574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245</xdr:row>
      <xdr:rowOff>66675</xdr:rowOff>
    </xdr:from>
    <xdr:to>
      <xdr:col>3</xdr:col>
      <xdr:colOff>1190625</xdr:colOff>
      <xdr:row>245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E5EF94D2-56A5-4291-B8D5-EC00771895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673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FB2CDDA5-3D50-410F-9447-FA2C306B4E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772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247</xdr:row>
      <xdr:rowOff>66675</xdr:rowOff>
    </xdr:from>
    <xdr:to>
      <xdr:col>3</xdr:col>
      <xdr:colOff>1190625</xdr:colOff>
      <xdr:row>247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6EB7838A-B354-4057-A89B-2F2C0FF3C2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872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84D24671-BFB3-4A04-AC91-4659B709EC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9971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249</xdr:row>
      <xdr:rowOff>66675</xdr:rowOff>
    </xdr:from>
    <xdr:to>
      <xdr:col>3</xdr:col>
      <xdr:colOff>1190625</xdr:colOff>
      <xdr:row>249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65CD730F-4FE9-4C29-8A3E-5028B0E2DD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070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8027C112-05AA-4BA2-AD95-B0BDC1B09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169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55340200-B9DE-4B39-9DA5-40610CA8A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268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0C695BBE-2B3F-49B5-A077-56EDCEA8F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367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223403F3-7D71-43D7-9ACA-8D38F1D20F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466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F741AA5C-DEED-4ADE-9C6B-2FEBB5D916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565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255</xdr:row>
      <xdr:rowOff>66675</xdr:rowOff>
    </xdr:from>
    <xdr:to>
      <xdr:col>3</xdr:col>
      <xdr:colOff>1190625</xdr:colOff>
      <xdr:row>255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EAB9D9C5-446F-41F7-9E6F-A7F7B475AC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664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A8A854A4-1815-405F-AA9C-6E3A3F391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0763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257</xdr:row>
      <xdr:rowOff>66675</xdr:rowOff>
    </xdr:from>
    <xdr:to>
      <xdr:col>3</xdr:col>
      <xdr:colOff>1190625</xdr:colOff>
      <xdr:row>257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57F8327B-9142-4FA1-B0EC-D92997F668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862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BFA0E1A1-4257-4D81-AAD7-E9A3E7038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0961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AC31FBD0-5E1E-42B7-BDCD-45E8DA179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060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4897B2D8-6E0F-489C-821C-94A56E09D2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179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262</xdr:row>
      <xdr:rowOff>66675</xdr:rowOff>
    </xdr:from>
    <xdr:to>
      <xdr:col>3</xdr:col>
      <xdr:colOff>1190625</xdr:colOff>
      <xdr:row>262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308E83B0-910F-4DB9-B5B9-9FBA2EA67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278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263</xdr:row>
      <xdr:rowOff>66675</xdr:rowOff>
    </xdr:from>
    <xdr:to>
      <xdr:col>3</xdr:col>
      <xdr:colOff>1190625</xdr:colOff>
      <xdr:row>263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E57A73CF-A36B-49EF-8EFF-102A59FD3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37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CAC3BFBE-AA3D-4BEB-B8D0-ED902DE64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47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9324C18D-5662-4671-BA88-6B3598C325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57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9128BCCA-3F0F-49C5-954A-D212AAD18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67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E8B69D43-2671-4357-A5F9-B6B058986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77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268</xdr:row>
      <xdr:rowOff>66675</xdr:rowOff>
    </xdr:from>
    <xdr:to>
      <xdr:col>3</xdr:col>
      <xdr:colOff>1190625</xdr:colOff>
      <xdr:row>268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40DB88C8-51FB-409F-8112-68FDB4CF87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187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4178E3A4-ABF1-48EF-AD27-019C44501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197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FB07942F-5D34-4925-8FE0-36EF4EB1D5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2207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7694DB06-2F5A-4F90-B32A-069BF803C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17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272</xdr:row>
      <xdr:rowOff>66675</xdr:rowOff>
    </xdr:from>
    <xdr:to>
      <xdr:col>3</xdr:col>
      <xdr:colOff>1190625</xdr:colOff>
      <xdr:row>272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70C779E1-AAC5-4516-900D-4813A6DA8D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26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04F0F0BB-6B17-4090-93A4-F161194AE2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36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1A127809-AF4A-4C36-90DC-8CD3872CB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2467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3C6A4210-BB86-4DE6-B367-EA4780903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60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DFB0D392-1D2E-48F3-887C-814A371AF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865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282</xdr:row>
      <xdr:rowOff>66675</xdr:rowOff>
    </xdr:from>
    <xdr:to>
      <xdr:col>3</xdr:col>
      <xdr:colOff>1190625</xdr:colOff>
      <xdr:row>282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BA894B83-8B6B-43EC-AB61-E68689A7FA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2964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3DC7B7C5-B646-4084-B4A7-B1CC64E08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063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9F497EDF-1C9D-433C-85B6-C3AC7B6E7E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23162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0AF56486-1329-45FA-96A9-B2499227C3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501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296</xdr:row>
      <xdr:rowOff>66675</xdr:rowOff>
    </xdr:from>
    <xdr:to>
      <xdr:col>3</xdr:col>
      <xdr:colOff>1190625</xdr:colOff>
      <xdr:row>296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8DBF7823-C69A-4850-9587-E451B922D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23761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77CA2A92-CEE0-42B0-8746-2096A9A756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23987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308</xdr:row>
      <xdr:rowOff>66675</xdr:rowOff>
    </xdr:from>
    <xdr:to>
      <xdr:col>3</xdr:col>
      <xdr:colOff>1190625</xdr:colOff>
      <xdr:row>308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E484B0B1-2C39-4B22-9517-9817920E5C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310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309</xdr:row>
      <xdr:rowOff>66675</xdr:rowOff>
    </xdr:from>
    <xdr:to>
      <xdr:col>3</xdr:col>
      <xdr:colOff>1190625</xdr:colOff>
      <xdr:row>309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D99296B6-27BD-450A-889A-0F624611BC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409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310</xdr:row>
      <xdr:rowOff>66675</xdr:rowOff>
    </xdr:from>
    <xdr:to>
      <xdr:col>3</xdr:col>
      <xdr:colOff>1190625</xdr:colOff>
      <xdr:row>310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D8032BBE-DF0D-4150-9EB8-BB0BD919E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50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311</xdr:row>
      <xdr:rowOff>66675</xdr:rowOff>
    </xdr:from>
    <xdr:to>
      <xdr:col>3</xdr:col>
      <xdr:colOff>1190625</xdr:colOff>
      <xdr:row>311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424BA9F0-AA44-4768-B0ED-FD8B6654C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60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312</xdr:row>
      <xdr:rowOff>66675</xdr:rowOff>
    </xdr:from>
    <xdr:to>
      <xdr:col>3</xdr:col>
      <xdr:colOff>1190625</xdr:colOff>
      <xdr:row>312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6A64132E-1FA5-42CA-975A-DF564DBB2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70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313</xdr:row>
      <xdr:rowOff>66675</xdr:rowOff>
    </xdr:from>
    <xdr:to>
      <xdr:col>3</xdr:col>
      <xdr:colOff>1190625</xdr:colOff>
      <xdr:row>313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EB7EEF1C-F442-4D97-AC30-D01DCB867F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80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314</xdr:row>
      <xdr:rowOff>66675</xdr:rowOff>
    </xdr:from>
    <xdr:to>
      <xdr:col>3</xdr:col>
      <xdr:colOff>1190625</xdr:colOff>
      <xdr:row>314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284303BF-4146-4DC8-B0D5-C032DC45CD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490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315</xdr:row>
      <xdr:rowOff>66675</xdr:rowOff>
    </xdr:from>
    <xdr:to>
      <xdr:col>3</xdr:col>
      <xdr:colOff>1190625</xdr:colOff>
      <xdr:row>315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1129E188-2FFB-4AD9-9400-3F93D27646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00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316</xdr:row>
      <xdr:rowOff>66675</xdr:rowOff>
    </xdr:from>
    <xdr:to>
      <xdr:col>3</xdr:col>
      <xdr:colOff>1190625</xdr:colOff>
      <xdr:row>316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27C47EBC-A21E-456D-90C4-8F4F45760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25103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B10E47DA-F773-45CE-809B-57C9B789F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202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318</xdr:row>
      <xdr:rowOff>66675</xdr:rowOff>
    </xdr:from>
    <xdr:to>
      <xdr:col>3</xdr:col>
      <xdr:colOff>1190625</xdr:colOff>
      <xdr:row>318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FBD74CBB-1512-4019-B28F-3016A10D95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301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152DFAC2-585F-4AAF-AA4D-B77AF20BB4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254003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199F7EFF-C698-44A6-A978-7DA596CEC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25523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323</xdr:row>
      <xdr:rowOff>66675</xdr:rowOff>
    </xdr:from>
    <xdr:to>
      <xdr:col>3</xdr:col>
      <xdr:colOff>1190625</xdr:colOff>
      <xdr:row>323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BCDBC1F4-9A29-4CCB-894C-85B21551E0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25662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06FB78A1-DCFD-4B24-B808-0DDA01BD8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761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A35EADEF-0BB2-4ABB-AEF3-AFC079C3D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860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326</xdr:row>
      <xdr:rowOff>66675</xdr:rowOff>
    </xdr:from>
    <xdr:to>
      <xdr:col>3</xdr:col>
      <xdr:colOff>1190625</xdr:colOff>
      <xdr:row>326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1CB330D2-D92E-4DA2-9C52-E14DB7BCA0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5959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37BBA999-66ED-4B07-922D-78E8327CA9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058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472851E8-EC05-42C8-BF38-FA7F5E75A3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26157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2AC05B05-1D0C-4C47-A750-0213C39BF9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460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4D76DC39-BA62-4999-A8DE-78AF2007CD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559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88FA0D35-3C91-4F94-A09E-D77674CCF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658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83F707CD-B6EB-4029-8801-45A07B6EA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757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43559E6-7DF2-4155-8CE1-E9B60C1560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856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361D8002-29E4-4BF7-A4ED-5C9EC01042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26955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EA62B682-73C5-4C6A-BE1D-0D52DE756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27078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D7547C87-49EB-439A-9F79-4D58671031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201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ABAE6BB3-FFC3-4FCE-9005-787B94F25F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00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82969F19-FF73-462A-8623-80E63238A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399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EF995CD8-E726-4A48-9E4F-CE655BCA65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498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8930E529-B50F-4A19-AC36-7DE965108A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597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FB58579E-B904-4A91-9B9B-0A32222BE6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27696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348D318D-8387-487D-8F59-18F3942571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81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2A9BE02B-0E72-4B1D-9420-12F95B284F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791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87D778C3-FC54-421D-8E65-0179A58805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2801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EC3F0A61-18C9-4BD0-BF40-11CDB4E92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180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3AECA3AE-0133-444C-B705-D715FE682A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28279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A966991D-BCF2-4DC0-9CF4-9EB4B8F19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402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1B5E57B6-75C8-4EC2-824A-7DC1AFA0B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50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B2A599C0-300B-41C9-B832-A21655310C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00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9F786FB6-FF4B-4506-9EB6-D507B0E72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699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63A8E342-ED59-4E43-91FB-1D41597E2B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798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8CE0BC04-AF3E-4080-B735-35E55D4C10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28897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8E0B3D2D-7EF5-4E79-B696-7134A0552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02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E4CB469A-B285-4D77-9011-70BF2C845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11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205FE8A5-E9A7-4E9D-B7CC-39983326A4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21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B8B8D754-37AC-47B3-A7EC-D7D52D9863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317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B6DCD9C7-F55B-4536-976A-8945BD0BB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417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A7F1A315-BDEE-41CE-89B2-2FC5F28BF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5160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86E497DE-5011-4F63-9E58-1E406AAB9B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615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4F014F4C-314F-4652-AF32-EBC81AEED1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7141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9F7C1864-BFCE-410C-8C00-2520F8117C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298132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0D035844-C053-4DBF-A122-9CD10DE789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29932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83A15057-6006-4E1F-8B2A-A57B2F42E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031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2DAC142D-6BD0-4576-AE70-BF135687EC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15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8CFA3000-54ED-493B-B570-1C486ED38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28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FC9F7E5D-9762-47E4-9EA3-962D4F38B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38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F31AD13C-5F11-4A95-A4D1-9725E0B7A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48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CFEB46C3-21F7-4FCE-8556-C479D686A3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586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29887C2E-6791-410C-B99A-B35DC15125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685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15F70040-E98E-45F8-923E-300CD286C2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784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387</xdr:row>
      <xdr:rowOff>66675</xdr:rowOff>
    </xdr:from>
    <xdr:to>
      <xdr:col>3</xdr:col>
      <xdr:colOff>1190625</xdr:colOff>
      <xdr:row>387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E405543F-B65A-4E99-AE4D-819444947E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883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20203729-E3B1-4544-A04F-D1571CBF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0982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0A15F3B6-E105-4F62-898A-F9E981BF13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08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7E88CC1C-6B3E-4A5D-A6B3-5D157A5BF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18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E7F53636-261D-4720-BBA1-1935E1AB66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28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04030E7B-9574-4DBD-977C-D92FAA90A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37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8890694F-44E0-446B-B86B-27C5BF333B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47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A264B104-BA9F-44CB-8FA5-B2106A6A9F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57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C0DD4D27-3379-47C9-AB7D-4D8DB18CB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67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396</xdr:row>
      <xdr:rowOff>66675</xdr:rowOff>
    </xdr:from>
    <xdr:to>
      <xdr:col>3</xdr:col>
      <xdr:colOff>1190625</xdr:colOff>
      <xdr:row>396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EDC2AF81-A03F-4DC9-AACC-45C5E5E99F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775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0D0BA706-283E-449A-90DF-A1560A64C4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874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AAFBBD4E-41F3-4921-810D-F0B511F8A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1973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3D4EF578-D409-409B-BDF7-9AE73D2BD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072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9D0DD60C-4E83-47C6-A502-EC561EEDBA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2116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6691D501-51B2-4DD4-8300-D166A23A12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310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1C6E565C-3FDD-42C4-A598-CA5CF047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409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9A43F3C2-BED5-4621-8247-6409D99BF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508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406</xdr:row>
      <xdr:rowOff>66675</xdr:rowOff>
    </xdr:from>
    <xdr:to>
      <xdr:col>3</xdr:col>
      <xdr:colOff>1190625</xdr:colOff>
      <xdr:row>406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5C4C5B19-F469-424F-90C9-47F1E27A63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6078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407</xdr:row>
      <xdr:rowOff>66675</xdr:rowOff>
    </xdr:from>
    <xdr:to>
      <xdr:col>3</xdr:col>
      <xdr:colOff>1190625</xdr:colOff>
      <xdr:row>407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B66742BE-F630-4287-A83A-C537CA026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706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408</xdr:row>
      <xdr:rowOff>66675</xdr:rowOff>
    </xdr:from>
    <xdr:to>
      <xdr:col>3</xdr:col>
      <xdr:colOff>1190625</xdr:colOff>
      <xdr:row>408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13BBD832-9359-49DB-9235-1B4E92D076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806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90041356-DE4E-44FE-B501-75AC2861B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2905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D9F14C50-F345-4A14-8C45-6F6CA361AA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004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6F5F9B5F-49B3-4B5D-89BD-9155D9D22C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103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BCA0371E-6DAC-45D1-9B36-DFE83D48FD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202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4F82F1CB-DC0F-40A5-806A-C6447D9AB7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301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5F25228A-B2F4-4D6B-8932-FD5782F669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3340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F5E0B8EA-8526-44F3-A156-911857A51C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49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416</xdr:row>
      <xdr:rowOff>66675</xdr:rowOff>
    </xdr:from>
    <xdr:to>
      <xdr:col>3</xdr:col>
      <xdr:colOff>1190625</xdr:colOff>
      <xdr:row>416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B08EE3C5-C87C-40BE-ACC5-134D19B27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59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18A930A9-A864-4CA9-9B23-9B42DBF1BF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3369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419</xdr:row>
      <xdr:rowOff>66675</xdr:rowOff>
    </xdr:from>
    <xdr:to>
      <xdr:col>3</xdr:col>
      <xdr:colOff>1190625</xdr:colOff>
      <xdr:row>419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093DC4C6-C6EF-42F4-A5A6-B1BB49B24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820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48B37223-D2B9-4307-8B8B-1597FA93CA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3919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CF84B96F-1BDC-48CB-BD20-C320B64871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018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422</xdr:row>
      <xdr:rowOff>66675</xdr:rowOff>
    </xdr:from>
    <xdr:to>
      <xdr:col>3</xdr:col>
      <xdr:colOff>1190625</xdr:colOff>
      <xdr:row>422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336B865D-0D5A-47A2-802F-260CCD2CD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117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423</xdr:row>
      <xdr:rowOff>66675</xdr:rowOff>
    </xdr:from>
    <xdr:to>
      <xdr:col>3</xdr:col>
      <xdr:colOff>1190625</xdr:colOff>
      <xdr:row>423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0B1D441F-99FE-488A-AE62-5BA6514AC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216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424</xdr:row>
      <xdr:rowOff>66675</xdr:rowOff>
    </xdr:from>
    <xdr:to>
      <xdr:col>3</xdr:col>
      <xdr:colOff>1190625</xdr:colOff>
      <xdr:row>424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CFDE7AE8-A6DF-4F4B-8FAE-AF2AA63AA7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315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425</xdr:row>
      <xdr:rowOff>66675</xdr:rowOff>
    </xdr:from>
    <xdr:to>
      <xdr:col>3</xdr:col>
      <xdr:colOff>1190625</xdr:colOff>
      <xdr:row>425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577E70EC-2ADC-4388-8E1C-8336E5D307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414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B4412377-2F3F-47DE-94AC-D875C11B94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513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D4B73B91-A962-4CBE-9018-027C9C442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612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914A678C-2A31-4676-B96E-055B4D442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34711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3A7962DE-D5AF-429E-9668-7EBD0952A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811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6C43A6FA-4F64-40D1-912B-B6898DB3DE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4910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4209B171-0B8E-40BA-915E-88880D787F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009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633E1BDA-1FBA-48CB-AD17-6B88CF0CD1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1081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35B54A54-7FBC-4CE7-B7F3-5D41FEBDD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2072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B2586E91-3D81-4F11-9CEE-66D78CE202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32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D4F98472-4A01-434D-96AA-779D7DD1BD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42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8CA65836-814A-49EE-B872-F12D737BA3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52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8010D355-B40B-4551-8177-40EC31AD7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62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E27978A1-AF9F-4EDC-B097-F001843777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572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4CAF89DC-1FE9-42F7-AC62-62B8A87A4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3582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3E63B508-DA38-49BD-BB48-E9D8AC72E9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36424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9B043A92-1004-4B5C-B076-13AE1AF137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4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BAD9B19A-5CBB-4647-8207-72B47C335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5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4051BC90-552E-4F2C-A3E6-89D62ABD9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6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E9D4271A-7E0B-48C2-8804-A090D95FA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7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59E52CCE-B5D0-4A30-9F9E-1659AD133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8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E85CEC1A-0ED8-4B99-A417-1F24F289C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8905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432B092C-9612-4990-A639-5350D21AB9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004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CCE59C9D-0F42-4350-B433-0C4E080E93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103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1BAB80CB-A5C8-4009-8785-5671ECC61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39202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B437F9D5-B0E3-41D9-B134-02832FCA7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302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85E236D0-0E22-4A89-9042-A63742729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401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82B4B904-7041-4B17-86F9-8D55BDB04E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00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F7FE0841-E79C-471D-8AE5-420E67229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599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1E0ACCA3-EC16-4CAD-A5B7-77AE66C423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698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528</xdr:row>
      <xdr:rowOff>66675</xdr:rowOff>
    </xdr:from>
    <xdr:to>
      <xdr:col>3</xdr:col>
      <xdr:colOff>1190625</xdr:colOff>
      <xdr:row>528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947B50FE-7A96-44E7-9F83-958A04BCA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797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5449ABC5-F778-454A-82AE-6AA053896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896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30DE1078-E53B-4119-86E0-6F8C7BC1FA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39995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119B5A53-7B99-43C8-BBA6-F3223C2A99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40094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532</xdr:row>
      <xdr:rowOff>66675</xdr:rowOff>
    </xdr:from>
    <xdr:to>
      <xdr:col>3</xdr:col>
      <xdr:colOff>1190625</xdr:colOff>
      <xdr:row>532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525739D1-3114-4F09-9973-863BF8FF7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193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1403C34F-2973-4C6F-A6DD-33D066A98D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292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1F7B30F9-12C8-4DE1-8710-20FE189FA1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0391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331E3CF0-462E-455F-BA16-8F70190FD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490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536</xdr:row>
      <xdr:rowOff>66675</xdr:rowOff>
    </xdr:from>
    <xdr:to>
      <xdr:col>3</xdr:col>
      <xdr:colOff>1190625</xdr:colOff>
      <xdr:row>536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1AA1659C-BC90-4504-AC21-9E10AC83F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589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537</xdr:row>
      <xdr:rowOff>66675</xdr:rowOff>
    </xdr:from>
    <xdr:to>
      <xdr:col>3</xdr:col>
      <xdr:colOff>1190625</xdr:colOff>
      <xdr:row>537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7896BD3C-4585-46DD-9105-669B229B2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688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538</xdr:row>
      <xdr:rowOff>66675</xdr:rowOff>
    </xdr:from>
    <xdr:to>
      <xdr:col>3</xdr:col>
      <xdr:colOff>1190625</xdr:colOff>
      <xdr:row>538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65E06871-1536-41C5-8981-50D43844A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787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539</xdr:row>
      <xdr:rowOff>66675</xdr:rowOff>
    </xdr:from>
    <xdr:to>
      <xdr:col>3</xdr:col>
      <xdr:colOff>1190625</xdr:colOff>
      <xdr:row>539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5D358B15-623F-4B91-9D62-9ACE2CA97D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887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540</xdr:row>
      <xdr:rowOff>66675</xdr:rowOff>
    </xdr:from>
    <xdr:to>
      <xdr:col>3</xdr:col>
      <xdr:colOff>1190625</xdr:colOff>
      <xdr:row>540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19C9DE2B-1F83-4A64-BE19-878733A761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0986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541</xdr:row>
      <xdr:rowOff>66675</xdr:rowOff>
    </xdr:from>
    <xdr:to>
      <xdr:col>3</xdr:col>
      <xdr:colOff>1190625</xdr:colOff>
      <xdr:row>541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55BE3744-4899-417F-88CB-269C3D6FC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085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542</xdr:row>
      <xdr:rowOff>66675</xdr:rowOff>
    </xdr:from>
    <xdr:to>
      <xdr:col>3</xdr:col>
      <xdr:colOff>1190625</xdr:colOff>
      <xdr:row>542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DF3F6129-F75D-448C-A320-B84AD93EF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184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543</xdr:row>
      <xdr:rowOff>66675</xdr:rowOff>
    </xdr:from>
    <xdr:to>
      <xdr:col>3</xdr:col>
      <xdr:colOff>1190625</xdr:colOff>
      <xdr:row>543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C1661E66-07EE-4EA9-BA90-858262B96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41283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544</xdr:row>
      <xdr:rowOff>66675</xdr:rowOff>
    </xdr:from>
    <xdr:to>
      <xdr:col>3</xdr:col>
      <xdr:colOff>1190625</xdr:colOff>
      <xdr:row>544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8E93DF55-BF54-4497-A453-8D53EA5D3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382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545</xdr:row>
      <xdr:rowOff>66675</xdr:rowOff>
    </xdr:from>
    <xdr:to>
      <xdr:col>3</xdr:col>
      <xdr:colOff>1190625</xdr:colOff>
      <xdr:row>545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3D734709-AD96-4C47-B43B-131838B623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48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546</xdr:row>
      <xdr:rowOff>66675</xdr:rowOff>
    </xdr:from>
    <xdr:to>
      <xdr:col>3</xdr:col>
      <xdr:colOff>1190625</xdr:colOff>
      <xdr:row>546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255DD1D9-56E9-4DE8-BD94-538A3BD68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41580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548</xdr:row>
      <xdr:rowOff>66675</xdr:rowOff>
    </xdr:from>
    <xdr:to>
      <xdr:col>3</xdr:col>
      <xdr:colOff>1190625</xdr:colOff>
      <xdr:row>548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FBEE2848-0F70-454C-B8AB-0F4B3F2CA2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703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549</xdr:row>
      <xdr:rowOff>66675</xdr:rowOff>
    </xdr:from>
    <xdr:to>
      <xdr:col>3</xdr:col>
      <xdr:colOff>1190625</xdr:colOff>
      <xdr:row>549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6C6C68BB-7170-4091-9E77-A980DD920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802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550</xdr:row>
      <xdr:rowOff>66675</xdr:rowOff>
    </xdr:from>
    <xdr:to>
      <xdr:col>3</xdr:col>
      <xdr:colOff>1190625</xdr:colOff>
      <xdr:row>550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826E0165-CE9E-421D-9653-6C51CC4526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1901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551</xdr:row>
      <xdr:rowOff>66675</xdr:rowOff>
    </xdr:from>
    <xdr:to>
      <xdr:col>3</xdr:col>
      <xdr:colOff>1190625</xdr:colOff>
      <xdr:row>551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4B0BAA8C-6450-4E81-B5F4-85B96DE317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00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552</xdr:row>
      <xdr:rowOff>66675</xdr:rowOff>
    </xdr:from>
    <xdr:to>
      <xdr:col>3</xdr:col>
      <xdr:colOff>1190625</xdr:colOff>
      <xdr:row>552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6B909453-9892-4E2B-8D69-9DE912D5F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099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553</xdr:row>
      <xdr:rowOff>66675</xdr:rowOff>
    </xdr:from>
    <xdr:to>
      <xdr:col>3</xdr:col>
      <xdr:colOff>1190625</xdr:colOff>
      <xdr:row>553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1FE09DE1-700D-40B7-BE40-6E65D85E2C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198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554</xdr:row>
      <xdr:rowOff>66675</xdr:rowOff>
    </xdr:from>
    <xdr:to>
      <xdr:col>3</xdr:col>
      <xdr:colOff>1190625</xdr:colOff>
      <xdr:row>554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71C110B3-2210-42E1-8237-BC5EF6FF3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297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555</xdr:row>
      <xdr:rowOff>66675</xdr:rowOff>
    </xdr:from>
    <xdr:to>
      <xdr:col>3</xdr:col>
      <xdr:colOff>1190625</xdr:colOff>
      <xdr:row>555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B4081331-72A6-47D7-9242-157D9726A6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396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799EDB61-F779-4F80-918E-E15C17295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495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557</xdr:row>
      <xdr:rowOff>66675</xdr:rowOff>
    </xdr:from>
    <xdr:to>
      <xdr:col>3</xdr:col>
      <xdr:colOff>1190625</xdr:colOff>
      <xdr:row>557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1D5D8F52-A12C-4B3F-9B42-40720D704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42594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F64BEE64-58A0-4493-9B3F-D644B0B43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693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7ACDE18E-36B1-4793-A5C4-83E65EAB6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792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560</xdr:row>
      <xdr:rowOff>66675</xdr:rowOff>
    </xdr:from>
    <xdr:to>
      <xdr:col>3</xdr:col>
      <xdr:colOff>1190625</xdr:colOff>
      <xdr:row>560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1B49E0E2-AEF8-4442-A5C0-0DD5C5B8CF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892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C78BD190-0A37-4C03-8AC5-4B42D9AA1D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2991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76041BD6-8C03-4534-B791-1EB920477D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090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0CE84ABE-5B18-4ABB-A5E9-DA8B3EAB2F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189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3EA8FE33-C6D2-453D-BF52-65AD73C58D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288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92169AF3-0400-48AD-B099-8BE487A142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387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566</xdr:row>
      <xdr:rowOff>66675</xdr:rowOff>
    </xdr:from>
    <xdr:to>
      <xdr:col>3</xdr:col>
      <xdr:colOff>1190625</xdr:colOff>
      <xdr:row>566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277FBBF1-B2D9-4524-B970-FC36CFC807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486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567</xdr:row>
      <xdr:rowOff>66675</xdr:rowOff>
    </xdr:from>
    <xdr:to>
      <xdr:col>3</xdr:col>
      <xdr:colOff>1190625</xdr:colOff>
      <xdr:row>567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8111B138-FD75-494D-A198-F1D6B8E54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3585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568</xdr:row>
      <xdr:rowOff>66675</xdr:rowOff>
    </xdr:from>
    <xdr:to>
      <xdr:col>3</xdr:col>
      <xdr:colOff>1190625</xdr:colOff>
      <xdr:row>568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F4C1575A-03BC-42D8-8FB9-0A105EE35A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6845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569</xdr:row>
      <xdr:rowOff>66675</xdr:rowOff>
    </xdr:from>
    <xdr:to>
      <xdr:col>3</xdr:col>
      <xdr:colOff>1190625</xdr:colOff>
      <xdr:row>569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0326540A-E8D5-4721-B1FE-20EE826F2E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783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570</xdr:row>
      <xdr:rowOff>66675</xdr:rowOff>
    </xdr:from>
    <xdr:to>
      <xdr:col>3</xdr:col>
      <xdr:colOff>1190625</xdr:colOff>
      <xdr:row>570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8CE49A5A-7E02-4885-B3A1-6D71DB3FCA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882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571</xdr:row>
      <xdr:rowOff>66675</xdr:rowOff>
    </xdr:from>
    <xdr:to>
      <xdr:col>3</xdr:col>
      <xdr:colOff>1190625</xdr:colOff>
      <xdr:row>571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EBBF8561-A098-4EDE-9D38-78E58D5422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3981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572</xdr:row>
      <xdr:rowOff>66675</xdr:rowOff>
    </xdr:from>
    <xdr:to>
      <xdr:col>3</xdr:col>
      <xdr:colOff>1190625</xdr:colOff>
      <xdr:row>572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0389D63F-882A-404E-9EBA-1B913356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44080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573</xdr:row>
      <xdr:rowOff>66675</xdr:rowOff>
    </xdr:from>
    <xdr:to>
      <xdr:col>3</xdr:col>
      <xdr:colOff>1190625</xdr:colOff>
      <xdr:row>573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E44F2DE8-D8B7-4600-AFD3-1CA86D982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179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574</xdr:row>
      <xdr:rowOff>66675</xdr:rowOff>
    </xdr:from>
    <xdr:to>
      <xdr:col>3</xdr:col>
      <xdr:colOff>1190625</xdr:colOff>
      <xdr:row>574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C2CCC1BD-DE3C-4AB1-A952-9C6611110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278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575</xdr:row>
      <xdr:rowOff>66675</xdr:rowOff>
    </xdr:from>
    <xdr:to>
      <xdr:col>3</xdr:col>
      <xdr:colOff>1190625</xdr:colOff>
      <xdr:row>575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D73B6DD5-2662-4625-96EA-3470518B0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377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53951581-9BC5-4FA2-81CB-11EC6E915F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476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D66E5F99-8961-4B05-B637-4975FE5F7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44576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68407990-4B03-4501-9278-502E8223BB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4521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610</xdr:row>
      <xdr:rowOff>66675</xdr:rowOff>
    </xdr:from>
    <xdr:to>
      <xdr:col>3</xdr:col>
      <xdr:colOff>1190625</xdr:colOff>
      <xdr:row>610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A7C60009-A677-4469-AE55-D68F32806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5981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611</xdr:row>
      <xdr:rowOff>66675</xdr:rowOff>
    </xdr:from>
    <xdr:to>
      <xdr:col>3</xdr:col>
      <xdr:colOff>1190625</xdr:colOff>
      <xdr:row>611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2DB5A3E6-0FA3-42D3-9B46-A6C73DD7C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080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612</xdr:row>
      <xdr:rowOff>66675</xdr:rowOff>
    </xdr:from>
    <xdr:to>
      <xdr:col>3</xdr:col>
      <xdr:colOff>1190625</xdr:colOff>
      <xdr:row>612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1CA76C73-B553-455A-AD0E-B675B53F8B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180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613</xdr:row>
      <xdr:rowOff>66675</xdr:rowOff>
    </xdr:from>
    <xdr:to>
      <xdr:col>3</xdr:col>
      <xdr:colOff>1190625</xdr:colOff>
      <xdr:row>613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48669606-B201-4C16-9504-8C3F867A5A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4627911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8A7F13E6-8618-4F49-8568-72E62E010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1D52649-449F-4455-888A-A0DE2CC462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E61D8314-B734-487E-822D-1B06C79577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95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F6A54069-59D0-4945-88F9-EAF673850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74550558-CCD7-48D2-9FD0-2025E8B983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9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102BA06-6ED9-4DE1-9913-CBB69513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174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96012050-8F5C-47CF-8D87-20AEEC36A5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273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5EE1AFF-AD01-46C4-B1C2-518E7948D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3725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947B6679-D8E1-4FFF-B878-1C648142F6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4716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</xdr:row>
      <xdr:rowOff>66675</xdr:rowOff>
    </xdr:from>
    <xdr:to>
      <xdr:col>3</xdr:col>
      <xdr:colOff>1190625</xdr:colOff>
      <xdr:row>44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EC859C6-37CE-44D2-B998-78D212B16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570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E428ABB-D398-42B2-9246-52F40A355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69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224A30B0-FBD7-4A62-A6D5-2610011A8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68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D4CA544A-F046-44BE-818D-E5B4CE399E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867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05953C9-50D5-4F00-BF64-4D016990B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9669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CDA2378D-8FFF-472E-92AF-5985EE856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AD32E8A-C6AF-4125-A1B6-ADCAF2F1A8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22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464684E3-9FA2-4FA6-8156-77E707693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32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D24525BF-D763-461D-8B13-190831EEE8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42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A33E22F-8A37-4684-9F59-989B45B15F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52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CF87D870-D776-4631-B2F5-82138E2239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621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BB74F63-3BED-4FC4-B1F7-11ED171CE5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720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FCE64F2E-E682-4665-9FFE-03E78049C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819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9D51E52-FB31-443C-A72E-A54FA7D13D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918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B3EE38F7-5ADA-45D4-A77F-F4B579A115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017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E65D67D-4513-4EA4-A774-3CFAC0DF1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116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7216B02B-466E-44E1-A330-64A8B9EAB5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3215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0B13C0EF-AE2D-4D76-B65B-E3B52BA869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314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D379381E-BB2A-4DC2-9595-A5AD090C8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413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8C53223-A0E1-4336-A971-6AE7D4E114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51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26C744E-8FD9-4BE2-9462-E8041ACB48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61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711EB401-AB1A-45D7-92C2-A49C2DC1B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371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322B105-F631-4C70-9AD6-7A9BE60F8E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81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0832730-3EDB-4026-97C7-943F372640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390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FF4F42E-D131-48C2-9E46-F69052069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00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0FE0F393-2EB0-4C1B-B1A4-CDAFA98B58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10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AD13EAFB-17C7-4F25-9B98-0E32E7237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20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099B15B5-4505-41DE-9117-918E70419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430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122E4259-DD6F-411C-8F4E-1F119D6278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4932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A5D5893D-695D-40B4-8A56-74C52F6ED1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0311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17B97949-C6CA-4D81-A482-6AB4F51848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1301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4DB2F790-EC47-4CD1-919A-D4544C619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2292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FBC32EFF-5BD1-4276-A4F2-03989F0B6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53282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6F39CD1B-5824-4AC4-87BA-EC1594ECE7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451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5E8FDBB-8461-49B0-B5A6-EB43182D1E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550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AC98DAAF-2FE8-4F45-A90F-7F32C107B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649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CB4F856-7488-494B-82D5-93B381B589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748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A4BB12B4-D436-4301-8B38-6A20DBA3A4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847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4E6B79DD-AC49-443F-BFAF-53A84FB388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5946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39CBC676-07B7-47F0-A317-38DBD4A58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045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62C63DD3-1719-4423-9BCC-4D58BC866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144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ECB2725-E226-40CF-8A78-A05D3C57B2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2436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FA7C6E14-EC1C-48B2-934D-CB5D94F2B3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3426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7235B4F-89EC-4ADC-AD23-BAFB3E7BB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4417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DF69158D-188D-416B-A175-A3DC438E51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5408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B702D8D4-DD5F-4DF8-A6C7-C2EB866F72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66398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3BA61596-5CFA-4001-86F2-64CCCA7F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7389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5A8FBC82-E684-4DAE-8CF8-D5C49663DD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837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0E3C3A9-8268-4384-9FE4-B0D31CBEB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6937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969E218E-2063-4754-8D3E-5E58F0888E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036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F1B9A0AD-71FB-48D3-81BE-E34D83A1F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1351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4BA71628-D337-4415-B6F1-23C047FBF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2342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47BA1371-C0F8-4A8E-8DA5-63B0EE788D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73332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20E5B9AF-A4B0-43C7-97B7-985E31D52B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4323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8E6DE85D-58D0-448C-A235-DDCF7FBEB7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531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A743DD3D-A20A-4160-9EA2-991A876FCD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763047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CE3C98A1-5DD4-468B-8AB7-D3E5650E46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40CA211E-1A67-4C71-AD9A-BAF381CDE8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9D4CAB1-56A4-4F34-A46A-F14F5797A3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409C78CB-9A2D-4DB7-B536-F2B5BFE05D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A12DF09-725E-43FC-92EA-C6B530241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C5AEEFB7-A0DB-46BF-9880-572BAE58AD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4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443939F-63A3-4B71-BEE1-AE389C2E50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05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C81099F7-BF8A-47BF-8DD3-2B66E9003D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44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86B6FDCF-4AB0-435E-A177-CD49F8D11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43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0EAB3C6-C062-4526-B8BB-754EEAE178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43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7D718958-D5FE-43BB-9C12-771C756BCC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342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</xdr:row>
      <xdr:rowOff>66675</xdr:rowOff>
    </xdr:from>
    <xdr:to>
      <xdr:col>3</xdr:col>
      <xdr:colOff>1190625</xdr:colOff>
      <xdr:row>36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0A44E2B2-A4E6-40E1-AD98-1D02DDD6F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441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7B51129A-060D-4EE0-B494-B8A2B3E48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564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A9DEF984-30B3-4F7F-A321-1C3F8F6843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663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</xdr:row>
      <xdr:rowOff>66675</xdr:rowOff>
    </xdr:from>
    <xdr:to>
      <xdr:col>3</xdr:col>
      <xdr:colOff>1190625</xdr:colOff>
      <xdr:row>40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473D6956-48BC-4455-BBA8-A84A22CBD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762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9AA3E729-1178-40A5-9285-D5443E5FD3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61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0FE5225A-803E-4057-9C40-BE8EF7ECF6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60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5720BCAA-967B-4DA6-B250-244DC202B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2545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6A97851-12B8-4573-AA71-0D1B1DB4D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536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3CC2337-21DE-46F0-ACB4-44A6D37CC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572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7453D7DB-80BA-49C7-ADC1-2768B42F2C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71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D3970D3D-31DC-4ED5-87E7-E9E3D9DA16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184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80E40EA7-49FD-44AB-904C-A720BF4791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357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0D55DFC7-D628-41CE-9379-0A9098D3C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656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84A149F6-B262-4461-9A60-4DD2D62BE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90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085948B3-489B-456D-AA6D-564514578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006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D5C42BEA-6874-4BF3-A08D-CB53ABC10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105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C803FD8F-90B3-4639-987E-5FCB207A8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204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8F1A235-9616-4F07-9D5C-997A91D2A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5323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983B55A-33A9-4FA5-A23F-129AE0B74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522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474AABE-FFB8-43DB-9739-767C60672E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641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7F38A4FF-AEE3-4792-9673-FB222F8A1C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5760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D24F5DA6-1646-45EB-97B7-B84D149D2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5859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E256126-DE33-44B8-83C7-6CE9FFBD9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5958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66A0971E-EE38-4D3A-ADDF-2561D210AF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6057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48FFC8F-819B-41E2-93C3-7D9C243E2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6156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1857B21-5A33-44F2-8669-BF5C5ECF6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6256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01336B0D-ED83-41CE-BC0E-2F4627627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35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75A0FF65-0660-46B9-A628-4A7BEB4742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45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A3F5307C-1578-4938-8853-0317FDCB71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55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B9CEDC23-1813-4E6E-818B-5DA55697BD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665226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230B177B-793A-4DA1-B4E2-6E5B5BBBBE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DD6CCE2-F5DB-426E-8E61-1662051383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FC3F3916-2848-4A6C-B50E-36B13FE1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EF1262DC-9F84-46D7-8902-042EFED7C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08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ABE43DAC-7A17-4605-826B-B25A232260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07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2AC5C151-BCAF-4746-9D86-9547E65E95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706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FFD6E677-6514-4332-9FC3-CC1199593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4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3B99C108-E5E5-4351-B271-4D8370227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94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A7E68E4-7542-4854-A0DC-76F253E19D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23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586011E-60BA-4927-ADA3-9FBF2924D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263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0582BEC-D7A3-424D-80E3-17C5AA06C7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62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E175201B-28CB-49A7-9989-E89B741FD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62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</xdr:row>
      <xdr:rowOff>66675</xdr:rowOff>
    </xdr:from>
    <xdr:to>
      <xdr:col>3</xdr:col>
      <xdr:colOff>1190625</xdr:colOff>
      <xdr:row>39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EF7D10B9-665B-4B5B-A65E-A7DCD6F3FD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72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</xdr:row>
      <xdr:rowOff>66675</xdr:rowOff>
    </xdr:from>
    <xdr:to>
      <xdr:col>3</xdr:col>
      <xdr:colOff>1190625</xdr:colOff>
      <xdr:row>41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0E9DF006-37FA-4F46-9FF0-2EC2384AC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59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</xdr:row>
      <xdr:rowOff>66675</xdr:rowOff>
    </xdr:from>
    <xdr:to>
      <xdr:col>3</xdr:col>
      <xdr:colOff>1190625</xdr:colOff>
      <xdr:row>42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910C5EB-6C1B-41B1-9258-26EEC098A6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58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093A8D54-A7A2-470E-BBC6-51D3BB8F7D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57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</xdr:row>
      <xdr:rowOff>66675</xdr:rowOff>
    </xdr:from>
    <xdr:to>
      <xdr:col>3</xdr:col>
      <xdr:colOff>1190625</xdr:colOff>
      <xdr:row>49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F7CFFDAA-1F3E-4A66-85E8-CA2CFE4B0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300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B9656C3-2FB6-44E7-985B-D87E007A8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4193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09F8463F-C855-4B5B-9CF3-96417F837D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5384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EF9EF21B-4CDC-472E-A77F-7712EC8AC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63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0F472114-E45C-4430-9E03-70D698820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73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452B75F0-0596-42D3-A0D9-86E0625D79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83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0E6B215F-4766-4D44-BE3A-A30B3073ED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934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C5396310-0B62-428A-B88B-AD2B6CB8D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3033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EF06E437-07AB-456F-84F8-2D166AABB9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132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91D79D59-9B46-4168-88E0-9400A3D6A5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3231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522C8FAF-D77B-47EB-BC05-6AC96A658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3350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9A95284-E7DC-4350-B9C6-333C7A1BE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473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F9726C5-DF94-4C9F-AA8D-E24D87021B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572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776B2155-F539-4E59-9C5B-F2D0E41D5A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671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BF35AB64-0438-4708-9594-4D500FDBC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770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C2D42166-3713-48ED-AC43-9D4ABB6685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870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F99FC4BD-8FFA-4133-B672-D9EEC3EB4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969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176BA88F-633D-4FCA-B831-5FA2974B8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068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D73920BE-07E4-4BC2-B667-A2D24A36EE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167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7C19A01D-D1FD-4C6A-9D95-0216B2ED7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266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7DA91B57-45B0-4F35-BA57-68099EA9C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365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891AAE5-573B-4FE7-A888-BB4B6DF9F9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464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8B4F6FA6-3E13-4584-96BE-8A1F187532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563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F7223391-9D54-48D5-B9AC-8FAB0D990F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662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173FA101-846D-456C-BD21-33A781D4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761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0837B6CA-0F6D-4A8C-969A-B85E47BBB5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860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0F5ADC3A-9C85-4129-AE0B-37CD7FE19C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596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4E3BDBEF-51C6-4BF1-BE60-E62E09D18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587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CC08D0D2-CD2A-4C7E-978E-8A34A7AE29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577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4FCC753D-29BA-4F41-8DD4-43E72D15D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256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4E0E8F9A-84F4-4373-B9C3-BFC4D9DF5C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355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F0345FE7-E2D6-4C3F-9138-4B40E9E41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454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CA4B990-8A54-419B-8C0C-0ACF6E8B8E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554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38EC7B76-382C-4DCE-B9BD-6133E73D26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736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D1CCE127-9762-4855-8CBC-3544389685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835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26067DB9-5139-499D-B8F5-1848415B2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35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ED67053B-5836-4108-B2FB-AEFA0FC1ED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034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973D2156-874B-44E7-81AA-2DAA27526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1331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F9BC6F79-E0AA-4AEE-BDFD-87F9E6682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2322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CFAF79C7-1C61-4BB1-8787-2DBA5A26C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3312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83C20A45-7963-49A3-9B54-93F38D0303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430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BFA3996-5772-4281-A09C-0364087034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529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DDF94B87-E091-4ABD-8806-3470AD6F5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6922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73DFEF4-64DE-4324-906F-8469705226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7913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F32438A-FDB9-4260-9693-6560F721AB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903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064077D2-AF70-42E0-A35F-FBCEE314CC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9894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4A2DAAF-132F-47C8-9D99-46851FDF9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0885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12DAF370-AD4C-4671-9C83-70DEE771F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71875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16648978-49D1-47D8-AB59-446ACFCD17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330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0BD51B9-B26E-4293-BE16-C7E23F0FB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429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0CC6B99-41CE-4033-9A60-0043CC9DC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528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1064F7AE-02B4-4A5E-BD29-30D27FBABA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7627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D67A400B-AA19-42CF-9703-8CC8E5DB3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810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C1B3C748-C57F-44AE-BAEA-F025B5A75C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909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1C4CC19F-62F1-4A2F-953F-3DF29858A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008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A4E486C-6E23-4C33-A007-70D3C420FE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107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401CCD22-3621-4822-9897-7D24B75FAF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206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123</xdr:row>
      <xdr:rowOff>66675</xdr:rowOff>
    </xdr:from>
    <xdr:to>
      <xdr:col>3</xdr:col>
      <xdr:colOff>1190625</xdr:colOff>
      <xdr:row>123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AB7942AD-6C09-47E6-AFC5-9FE9BC13FC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305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3C598A5E-14E7-4A60-8335-365C5C230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40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AA979BA6-F23F-4F57-A57F-7E7DE0F9A3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5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474D9C7-495B-4A54-B1B8-C96AB615F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8602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F0E4416-BC0F-44C1-823D-5A31687993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745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D7EBD703-931E-4586-885F-C48A8540C8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844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861687BD-136C-43FA-98B6-1128734C18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8943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84A49376-8676-4CD8-97EE-B837C3F04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043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DC5D1F69-922E-4905-955F-F84B81A5D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142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77719F74-BA90-4B71-B7D5-9626C6A3D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241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9F18FCE1-F1AA-4545-AC1B-C6AC9C448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340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55C6FF50-8D3C-4B46-BA09-3D37C3973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439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7911D0AC-660E-4CAC-A09C-B0006DBAA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538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782788FD-5614-4B6C-9958-469A41293B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637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712C2311-8AD6-439D-B186-0C5BA1DF54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9736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FEAF4004-A95C-41A9-AA5D-6DACA65AF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99793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A87300B2-635D-4D8B-B538-54EB3F361A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13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8163A636-A23C-4B29-9E3A-74F730F477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257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D82918E1-E569-494B-9903-F2404F480A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356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2578F5E1-0AE4-4A7D-99FB-723EE97A64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0455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DF9E6849-B0DD-4D2D-B74C-17F022DFF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6384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FFE96C11-D102-4A37-BDF1-BD6AAD7340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757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3EDFE622-DEA4-4608-AEB7-3D340203A2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876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C75698B0-C5EE-413F-8D4F-3D2406C5CA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0975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35A99E8F-234B-4520-93C1-DD8CB1700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0747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168</xdr:row>
      <xdr:rowOff>66675</xdr:rowOff>
    </xdr:from>
    <xdr:to>
      <xdr:col>3</xdr:col>
      <xdr:colOff>1190625</xdr:colOff>
      <xdr:row>168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1E35E557-9C34-4A95-A6AA-D4DE7BB397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1193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FCDB19B3-CDB2-4A8C-B952-2190AB8EAA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340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A8C92F02-EFCD-42B0-A06C-AE03922B7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4395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A4667A8B-9255-4FCB-A0A7-4C9C9696A2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5785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176</xdr:row>
      <xdr:rowOff>66675</xdr:rowOff>
    </xdr:from>
    <xdr:to>
      <xdr:col>3</xdr:col>
      <xdr:colOff>1190625</xdr:colOff>
      <xdr:row>176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B50DFAB0-5754-408D-B818-70051BE7C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717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C51FD96C-BCF5-4F95-B0EB-8710F69294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856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30490769-35E9-4A63-AD4E-B101205092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1995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88A532C4-72A1-46BA-92BF-D6EBEE13DF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2786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89AEDBFA-E734-499D-9733-94CE9B556F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377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4FA34E8C-6E58-4BBE-BE05-A3F502F1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476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190</xdr:row>
      <xdr:rowOff>66675</xdr:rowOff>
    </xdr:from>
    <xdr:to>
      <xdr:col>3</xdr:col>
      <xdr:colOff>1190625</xdr:colOff>
      <xdr:row>190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08E2B1CA-6684-40E4-9392-6E52D9605C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615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192</xdr:row>
      <xdr:rowOff>66675</xdr:rowOff>
    </xdr:from>
    <xdr:to>
      <xdr:col>3</xdr:col>
      <xdr:colOff>1190625</xdr:colOff>
      <xdr:row>192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F2BE9A18-C1A3-4A02-958D-9CC8C02692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754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008D17FC-D152-41AA-B9DB-ACA6CC1EBF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2893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037FC790-1160-4623-AEEE-13AF28C64C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8092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9380EA48-BDF0-4720-94C3-563D2A5F55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191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330</xdr:row>
      <xdr:rowOff>66675</xdr:rowOff>
    </xdr:from>
    <xdr:to>
      <xdr:col>3</xdr:col>
      <xdr:colOff>1190625</xdr:colOff>
      <xdr:row>330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B45F80FC-B772-485F-B63B-E99D550829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829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F05F2BE8-58FC-46D6-A5C0-2BDA1DDDF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413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83A59241-2024-4C96-910E-CADDE4F27E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512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334</xdr:row>
      <xdr:rowOff>66675</xdr:rowOff>
    </xdr:from>
    <xdr:to>
      <xdr:col>3</xdr:col>
      <xdr:colOff>1190625</xdr:colOff>
      <xdr:row>334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3B225323-204F-4A2F-84BF-9B5EB0D374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8611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9D61D23C-0D79-4640-ACCC-559D6B0DB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8710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E7C8CAC3-F820-4CA2-AAFB-234F6D57E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880997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EEB7EAAF-3A7A-4DDA-B23E-2594798BD5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5846B30-07F4-406A-A97B-499DE7E9E7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1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AC5E1B0-654F-40FE-A86D-F4A84A843B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01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0E05C8BB-F61A-40F3-A1FD-2C0FA97483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00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</xdr:row>
      <xdr:rowOff>66675</xdr:rowOff>
    </xdr:from>
    <xdr:to>
      <xdr:col>3</xdr:col>
      <xdr:colOff>1190625</xdr:colOff>
      <xdr:row>33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5577F415-8932-408C-ACA7-1AEA71B1D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99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7E8737A-D359-4F2F-A596-FFD5D0A3A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998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</xdr:row>
      <xdr:rowOff>66675</xdr:rowOff>
    </xdr:from>
    <xdr:to>
      <xdr:col>3</xdr:col>
      <xdr:colOff>1190625</xdr:colOff>
      <xdr:row>35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6B8A633F-793E-4390-B39A-A003B4A132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097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720A9514-20BA-47A7-BEEC-0D11F0F103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648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2035A966-7131-4F9F-BE0C-6CF9BD219E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747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19A676F7-D200-43CA-90CB-E112ECF721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870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02C7F967-F699-41F8-90E6-081E9BA97D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969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928EB57-F94E-494C-A6AD-2351011E8E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068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97C824A7-0AFB-41D1-BAC3-4F1EA7B08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327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198D18EF-C944-46DE-9CF3-C80AB39F3A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426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A5460985-E457-4BD7-845A-85F67A146D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526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B94E9304-5EF0-4B66-A563-C243CD7BAB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6250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68</xdr:row>
      <xdr:rowOff>66675</xdr:rowOff>
    </xdr:from>
    <xdr:to>
      <xdr:col>3</xdr:col>
      <xdr:colOff>1190625</xdr:colOff>
      <xdr:row>68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DB766204-B6EF-4151-8DC6-686FF0E8E8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724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7C83ED66-5EA0-40B7-884F-C1ECB4B86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823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F2DB63F6-C8DE-48B6-AB42-E2E2FA751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2922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396F3774-2248-49E6-A17E-D26C5AE7F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021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CEB48A4F-410C-42EC-B709-11A06CAC5A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120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4FD1C249-ABC5-44C0-8073-BAD4A356DE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19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C623A3A9-7955-4279-8979-5ACE3D313D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318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ADABAE57-888A-4441-B67E-967CDBF2E7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6014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49221CB0-259C-4A5C-8832-131A049F32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004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E9AC85FB-6F73-4672-9C9B-26EAE7289C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7995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B6285FFF-3EAC-4D27-A908-6CF008E9F3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8985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BFE8073A-84BF-4519-91FF-330A0619A3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4105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075B1787-E032-48E3-89C7-6AB779A02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43319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65C22DB7-A148-4DE9-8379-BD14502AF9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44310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968BC388-A618-4296-A0E2-277751BF65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4550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37E1A63-1325-49AB-A6E7-391E3FD918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4649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38F14C68-BB91-4A54-9619-90C1BD3CAD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768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6880DCA5-4ECA-4DB3-B376-28A5153D6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867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F2DDDADE-5E5F-42A1-8073-F5AA65E9D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966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D1BCA110-3549-46BA-A8D2-3C8B81173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5065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02C9B69-1C44-4FAD-82C3-9F5183A335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5184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92DFAB20-91DB-4226-BEFE-5F637A2297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407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6DD8663-F348-40F4-8A19-CB436B6E59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506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08907779-C494-44C5-A0F5-734E2A5E08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605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29590B81-6E4A-4669-B1B9-10E011DB3F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6704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140</xdr:row>
      <xdr:rowOff>66675</xdr:rowOff>
    </xdr:from>
    <xdr:to>
      <xdr:col>3</xdr:col>
      <xdr:colOff>1190625</xdr:colOff>
      <xdr:row>140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01E9F56-B946-498B-BECE-6A48B7FD9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6803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141</xdr:row>
      <xdr:rowOff>66675</xdr:rowOff>
    </xdr:from>
    <xdr:to>
      <xdr:col>3</xdr:col>
      <xdr:colOff>1190625</xdr:colOff>
      <xdr:row>141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C8F8C673-E63B-4334-ACE5-A03B8C025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6902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072CA4BD-B6AF-4AE9-ABC4-81CBB3AC72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001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580E0E88-7728-4A57-9016-211F68927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0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144</xdr:row>
      <xdr:rowOff>66675</xdr:rowOff>
    </xdr:from>
    <xdr:to>
      <xdr:col>3</xdr:col>
      <xdr:colOff>1190625</xdr:colOff>
      <xdr:row>144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B56BFDD5-CA1E-4085-88E9-A6ACB0E483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19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145</xdr:row>
      <xdr:rowOff>66675</xdr:rowOff>
    </xdr:from>
    <xdr:to>
      <xdr:col>3</xdr:col>
      <xdr:colOff>1190625</xdr:colOff>
      <xdr:row>145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0A0CE647-B160-4924-B600-2500364818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299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146</xdr:row>
      <xdr:rowOff>66675</xdr:rowOff>
    </xdr:from>
    <xdr:to>
      <xdr:col>3</xdr:col>
      <xdr:colOff>1190625</xdr:colOff>
      <xdr:row>146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E66751E0-F7F6-4316-9B86-D8C0E40E2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398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147</xdr:row>
      <xdr:rowOff>66675</xdr:rowOff>
    </xdr:from>
    <xdr:to>
      <xdr:col>3</xdr:col>
      <xdr:colOff>1190625</xdr:colOff>
      <xdr:row>147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558D5F78-C976-4C56-8273-A454321CB5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497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9C670796-3424-4D7A-A626-1879F2A0E6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7596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0983CC4-3E05-46F6-A2C3-A57201086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71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09F551CF-8386-4B4B-AA83-61F54296D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81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C56234ED-50F1-4AB5-B603-A256D1D05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791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153</xdr:row>
      <xdr:rowOff>66675</xdr:rowOff>
    </xdr:from>
    <xdr:to>
      <xdr:col>3</xdr:col>
      <xdr:colOff>1190625</xdr:colOff>
      <xdr:row>153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DF3DED1-0F0D-45E2-BF55-649AA11AC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01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154</xdr:row>
      <xdr:rowOff>66675</xdr:rowOff>
    </xdr:from>
    <xdr:to>
      <xdr:col>3</xdr:col>
      <xdr:colOff>1190625</xdr:colOff>
      <xdr:row>154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23DDFABE-6297-4FCF-942B-44F3735240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11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155</xdr:row>
      <xdr:rowOff>66675</xdr:rowOff>
    </xdr:from>
    <xdr:to>
      <xdr:col>3</xdr:col>
      <xdr:colOff>1190625</xdr:colOff>
      <xdr:row>155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26A74061-6DB9-4B82-B848-9BA06AB6F3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214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156</xdr:row>
      <xdr:rowOff>66675</xdr:rowOff>
    </xdr:from>
    <xdr:to>
      <xdr:col>3</xdr:col>
      <xdr:colOff>1190625</xdr:colOff>
      <xdr:row>156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975B4939-6C85-4341-8C23-232F07A4E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31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157</xdr:row>
      <xdr:rowOff>66675</xdr:rowOff>
    </xdr:from>
    <xdr:to>
      <xdr:col>3</xdr:col>
      <xdr:colOff>1190625</xdr:colOff>
      <xdr:row>157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1F8299CC-A0FE-462A-AB69-18F24BF83F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41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158</xdr:row>
      <xdr:rowOff>66675</xdr:rowOff>
    </xdr:from>
    <xdr:to>
      <xdr:col>3</xdr:col>
      <xdr:colOff>1190625</xdr:colOff>
      <xdr:row>158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253DD3EB-2244-489D-B466-569F21977C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851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159</xdr:row>
      <xdr:rowOff>66675</xdr:rowOff>
    </xdr:from>
    <xdr:to>
      <xdr:col>3</xdr:col>
      <xdr:colOff>1190625</xdr:colOff>
      <xdr:row>159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3B374131-1624-468C-927D-42FC1F2224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61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160</xdr:row>
      <xdr:rowOff>66675</xdr:rowOff>
    </xdr:from>
    <xdr:to>
      <xdr:col>3</xdr:col>
      <xdr:colOff>1190625</xdr:colOff>
      <xdr:row>160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66491F1F-D4FC-49D7-A90B-86DCB2D16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70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161</xdr:row>
      <xdr:rowOff>66675</xdr:rowOff>
    </xdr:from>
    <xdr:to>
      <xdr:col>3</xdr:col>
      <xdr:colOff>1190625</xdr:colOff>
      <xdr:row>161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5524A734-EA9C-4E6B-A6EC-0A40DF358E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80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162</xdr:row>
      <xdr:rowOff>66675</xdr:rowOff>
    </xdr:from>
    <xdr:to>
      <xdr:col>3</xdr:col>
      <xdr:colOff>1190625</xdr:colOff>
      <xdr:row>162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B35FB85-C4E4-4DD3-8548-4ED00E927C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890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163</xdr:row>
      <xdr:rowOff>66675</xdr:rowOff>
    </xdr:from>
    <xdr:to>
      <xdr:col>3</xdr:col>
      <xdr:colOff>1190625</xdr:colOff>
      <xdr:row>163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F4A9994C-64BD-49C3-9598-FF8904ACB6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00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164</xdr:row>
      <xdr:rowOff>66675</xdr:rowOff>
    </xdr:from>
    <xdr:to>
      <xdr:col>3</xdr:col>
      <xdr:colOff>1190625</xdr:colOff>
      <xdr:row>164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B8B084EC-0A70-457F-BC2B-C84C0082EC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10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165</xdr:row>
      <xdr:rowOff>66675</xdr:rowOff>
    </xdr:from>
    <xdr:to>
      <xdr:col>3</xdr:col>
      <xdr:colOff>1190625</xdr:colOff>
      <xdr:row>165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8517639B-3A4E-41A7-97C2-C0F4300642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20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166</xdr:row>
      <xdr:rowOff>66675</xdr:rowOff>
    </xdr:from>
    <xdr:to>
      <xdr:col>3</xdr:col>
      <xdr:colOff>1190625</xdr:colOff>
      <xdr:row>166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5AA2A371-A8FC-4BF2-B082-E80B1029F7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30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167</xdr:row>
      <xdr:rowOff>66675</xdr:rowOff>
    </xdr:from>
    <xdr:to>
      <xdr:col>3</xdr:col>
      <xdr:colOff>1190625</xdr:colOff>
      <xdr:row>167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5861B2C4-CC31-467D-8EF5-867A32A4ED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940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170</xdr:row>
      <xdr:rowOff>66675</xdr:rowOff>
    </xdr:from>
    <xdr:to>
      <xdr:col>3</xdr:col>
      <xdr:colOff>1190625</xdr:colOff>
      <xdr:row>170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3DEB2108-226F-40F4-9946-41602F0D7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5821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171</xdr:row>
      <xdr:rowOff>66675</xdr:rowOff>
    </xdr:from>
    <xdr:to>
      <xdr:col>3</xdr:col>
      <xdr:colOff>1190625</xdr:colOff>
      <xdr:row>171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7852C040-6DD7-48C5-9459-E03F29DF2A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6812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172</xdr:row>
      <xdr:rowOff>66675</xdr:rowOff>
    </xdr:from>
    <xdr:to>
      <xdr:col>3</xdr:col>
      <xdr:colOff>1190625</xdr:colOff>
      <xdr:row>172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6ECDD93-42B3-4CD8-B1ED-8D6DC6BD59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7802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173</xdr:row>
      <xdr:rowOff>66675</xdr:rowOff>
    </xdr:from>
    <xdr:to>
      <xdr:col>3</xdr:col>
      <xdr:colOff>1190625</xdr:colOff>
      <xdr:row>173</xdr:row>
      <xdr:rowOff>895350</xdr:rowOff>
    </xdr:to>
    <xdr:pic>
      <xdr:nvPicPr>
        <xdr:cNvPr id="73" name="Имя " descr="Descr ">
          <a:extLst>
            <a:ext uri="{FF2B5EF4-FFF2-40B4-BE49-F238E27FC236}">
              <a16:creationId xmlns:a16="http://schemas.microsoft.com/office/drawing/2014/main" id="{E6D46AF1-81F4-468C-88B8-22ECCF780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8793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174</xdr:row>
      <xdr:rowOff>66675</xdr:rowOff>
    </xdr:from>
    <xdr:to>
      <xdr:col>3</xdr:col>
      <xdr:colOff>1190625</xdr:colOff>
      <xdr:row>174</xdr:row>
      <xdr:rowOff>895350</xdr:rowOff>
    </xdr:to>
    <xdr:pic>
      <xdr:nvPicPr>
        <xdr:cNvPr id="74" name="Имя " descr="Descr ">
          <a:extLst>
            <a:ext uri="{FF2B5EF4-FFF2-40B4-BE49-F238E27FC236}">
              <a16:creationId xmlns:a16="http://schemas.microsoft.com/office/drawing/2014/main" id="{3FF93378-19C2-4220-BA87-EB5C08F67F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99783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175</xdr:row>
      <xdr:rowOff>66675</xdr:rowOff>
    </xdr:from>
    <xdr:to>
      <xdr:col>3</xdr:col>
      <xdr:colOff>1190625</xdr:colOff>
      <xdr:row>175</xdr:row>
      <xdr:rowOff>895350</xdr:rowOff>
    </xdr:to>
    <xdr:pic>
      <xdr:nvPicPr>
        <xdr:cNvPr id="75" name="Имя " descr="Descr ">
          <a:extLst>
            <a:ext uri="{FF2B5EF4-FFF2-40B4-BE49-F238E27FC236}">
              <a16:creationId xmlns:a16="http://schemas.microsoft.com/office/drawing/2014/main" id="{D3E3F11A-DCF4-464C-8322-D7DB3C0FDA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10077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177</xdr:row>
      <xdr:rowOff>66675</xdr:rowOff>
    </xdr:from>
    <xdr:to>
      <xdr:col>3</xdr:col>
      <xdr:colOff>1190625</xdr:colOff>
      <xdr:row>177</xdr:row>
      <xdr:rowOff>895350</xdr:rowOff>
    </xdr:to>
    <xdr:pic>
      <xdr:nvPicPr>
        <xdr:cNvPr id="76" name="Имя " descr="Descr ">
          <a:extLst>
            <a:ext uri="{FF2B5EF4-FFF2-40B4-BE49-F238E27FC236}">
              <a16:creationId xmlns:a16="http://schemas.microsoft.com/office/drawing/2014/main" id="{9F6470CD-00CA-47C9-AB79-DDDCBF790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2003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178</xdr:row>
      <xdr:rowOff>66675</xdr:rowOff>
    </xdr:from>
    <xdr:to>
      <xdr:col>3</xdr:col>
      <xdr:colOff>1190625</xdr:colOff>
      <xdr:row>178</xdr:row>
      <xdr:rowOff>895350</xdr:rowOff>
    </xdr:to>
    <xdr:pic>
      <xdr:nvPicPr>
        <xdr:cNvPr id="77" name="Имя " descr="Descr ">
          <a:extLst>
            <a:ext uri="{FF2B5EF4-FFF2-40B4-BE49-F238E27FC236}">
              <a16:creationId xmlns:a16="http://schemas.microsoft.com/office/drawing/2014/main" id="{952A3986-534C-41D8-92C4-76BC66201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2993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179</xdr:row>
      <xdr:rowOff>66675</xdr:rowOff>
    </xdr:from>
    <xdr:to>
      <xdr:col>3</xdr:col>
      <xdr:colOff>1190625</xdr:colOff>
      <xdr:row>179</xdr:row>
      <xdr:rowOff>895350</xdr:rowOff>
    </xdr:to>
    <xdr:pic>
      <xdr:nvPicPr>
        <xdr:cNvPr id="78" name="Имя " descr="Descr ">
          <a:extLst>
            <a:ext uri="{FF2B5EF4-FFF2-40B4-BE49-F238E27FC236}">
              <a16:creationId xmlns:a16="http://schemas.microsoft.com/office/drawing/2014/main" id="{599742AB-3DB7-45E6-9222-86AD2A8F57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3984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180</xdr:row>
      <xdr:rowOff>66675</xdr:rowOff>
    </xdr:from>
    <xdr:to>
      <xdr:col>3</xdr:col>
      <xdr:colOff>1190625</xdr:colOff>
      <xdr:row>180</xdr:row>
      <xdr:rowOff>895350</xdr:rowOff>
    </xdr:to>
    <xdr:pic>
      <xdr:nvPicPr>
        <xdr:cNvPr id="79" name="Имя " descr="Descr ">
          <a:extLst>
            <a:ext uri="{FF2B5EF4-FFF2-40B4-BE49-F238E27FC236}">
              <a16:creationId xmlns:a16="http://schemas.microsoft.com/office/drawing/2014/main" id="{93BD50CF-BCFC-4B2F-9FC8-C8BCE3FC7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497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181</xdr:row>
      <xdr:rowOff>66675</xdr:rowOff>
    </xdr:from>
    <xdr:to>
      <xdr:col>3</xdr:col>
      <xdr:colOff>1190625</xdr:colOff>
      <xdr:row>181</xdr:row>
      <xdr:rowOff>895350</xdr:rowOff>
    </xdr:to>
    <xdr:pic>
      <xdr:nvPicPr>
        <xdr:cNvPr id="80" name="Имя " descr="Descr ">
          <a:extLst>
            <a:ext uri="{FF2B5EF4-FFF2-40B4-BE49-F238E27FC236}">
              <a16:creationId xmlns:a16="http://schemas.microsoft.com/office/drawing/2014/main" id="{B3743E38-D02C-4712-9AC1-36F491A9B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596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182</xdr:row>
      <xdr:rowOff>66675</xdr:rowOff>
    </xdr:from>
    <xdr:to>
      <xdr:col>3</xdr:col>
      <xdr:colOff>1190625</xdr:colOff>
      <xdr:row>182</xdr:row>
      <xdr:rowOff>895350</xdr:rowOff>
    </xdr:to>
    <xdr:pic>
      <xdr:nvPicPr>
        <xdr:cNvPr id="81" name="Имя " descr="Descr ">
          <a:extLst>
            <a:ext uri="{FF2B5EF4-FFF2-40B4-BE49-F238E27FC236}">
              <a16:creationId xmlns:a16="http://schemas.microsoft.com/office/drawing/2014/main" id="{08DD9821-8480-4C06-A8DC-5EE8BCE969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6956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183</xdr:row>
      <xdr:rowOff>66675</xdr:rowOff>
    </xdr:from>
    <xdr:to>
      <xdr:col>3</xdr:col>
      <xdr:colOff>1190625</xdr:colOff>
      <xdr:row>183</xdr:row>
      <xdr:rowOff>895350</xdr:rowOff>
    </xdr:to>
    <xdr:pic>
      <xdr:nvPicPr>
        <xdr:cNvPr id="82" name="Имя " descr="Descr ">
          <a:extLst>
            <a:ext uri="{FF2B5EF4-FFF2-40B4-BE49-F238E27FC236}">
              <a16:creationId xmlns:a16="http://schemas.microsoft.com/office/drawing/2014/main" id="{A3B85480-D627-4986-852C-11FCEB93AB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7946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184</xdr:row>
      <xdr:rowOff>66675</xdr:rowOff>
    </xdr:from>
    <xdr:to>
      <xdr:col>3</xdr:col>
      <xdr:colOff>1190625</xdr:colOff>
      <xdr:row>184</xdr:row>
      <xdr:rowOff>895350</xdr:rowOff>
    </xdr:to>
    <xdr:pic>
      <xdr:nvPicPr>
        <xdr:cNvPr id="83" name="Имя " descr="Descr ">
          <a:extLst>
            <a:ext uri="{FF2B5EF4-FFF2-40B4-BE49-F238E27FC236}">
              <a16:creationId xmlns:a16="http://schemas.microsoft.com/office/drawing/2014/main" id="{ABBF59F4-B2E6-440E-9E78-5AB80E0F1F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8937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185</xdr:row>
      <xdr:rowOff>66675</xdr:rowOff>
    </xdr:from>
    <xdr:to>
      <xdr:col>3</xdr:col>
      <xdr:colOff>1190625</xdr:colOff>
      <xdr:row>185</xdr:row>
      <xdr:rowOff>895350</xdr:rowOff>
    </xdr:to>
    <xdr:pic>
      <xdr:nvPicPr>
        <xdr:cNvPr id="84" name="Имя " descr="Descr ">
          <a:extLst>
            <a:ext uri="{FF2B5EF4-FFF2-40B4-BE49-F238E27FC236}">
              <a16:creationId xmlns:a16="http://schemas.microsoft.com/office/drawing/2014/main" id="{3C11EB63-FDB6-4BBA-8228-67BCF849C6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09928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186</xdr:row>
      <xdr:rowOff>66675</xdr:rowOff>
    </xdr:from>
    <xdr:to>
      <xdr:col>3</xdr:col>
      <xdr:colOff>1190625</xdr:colOff>
      <xdr:row>186</xdr:row>
      <xdr:rowOff>895350</xdr:rowOff>
    </xdr:to>
    <xdr:pic>
      <xdr:nvPicPr>
        <xdr:cNvPr id="85" name="Имя " descr="Descr ">
          <a:extLst>
            <a:ext uri="{FF2B5EF4-FFF2-40B4-BE49-F238E27FC236}">
              <a16:creationId xmlns:a16="http://schemas.microsoft.com/office/drawing/2014/main" id="{C837BE80-A7CE-4FB7-8BD5-FDC6BCAEE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09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187</xdr:row>
      <xdr:rowOff>66675</xdr:rowOff>
    </xdr:from>
    <xdr:to>
      <xdr:col>3</xdr:col>
      <xdr:colOff>1190625</xdr:colOff>
      <xdr:row>187</xdr:row>
      <xdr:rowOff>895350</xdr:rowOff>
    </xdr:to>
    <xdr:pic>
      <xdr:nvPicPr>
        <xdr:cNvPr id="86" name="Имя " descr="Descr ">
          <a:extLst>
            <a:ext uri="{FF2B5EF4-FFF2-40B4-BE49-F238E27FC236}">
              <a16:creationId xmlns:a16="http://schemas.microsoft.com/office/drawing/2014/main" id="{618211B8-7C2C-43E0-8E78-C88AF7A80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190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188</xdr:row>
      <xdr:rowOff>66675</xdr:rowOff>
    </xdr:from>
    <xdr:to>
      <xdr:col>3</xdr:col>
      <xdr:colOff>1190625</xdr:colOff>
      <xdr:row>188</xdr:row>
      <xdr:rowOff>895350</xdr:rowOff>
    </xdr:to>
    <xdr:pic>
      <xdr:nvPicPr>
        <xdr:cNvPr id="87" name="Имя " descr="Descr ">
          <a:extLst>
            <a:ext uri="{FF2B5EF4-FFF2-40B4-BE49-F238E27FC236}">
              <a16:creationId xmlns:a16="http://schemas.microsoft.com/office/drawing/2014/main" id="{5F7D7F25-5311-41A0-935D-B8D9C42C1D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11289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193</xdr:row>
      <xdr:rowOff>66675</xdr:rowOff>
    </xdr:from>
    <xdr:to>
      <xdr:col>3</xdr:col>
      <xdr:colOff>1190625</xdr:colOff>
      <xdr:row>193</xdr:row>
      <xdr:rowOff>895350</xdr:rowOff>
    </xdr:to>
    <xdr:pic>
      <xdr:nvPicPr>
        <xdr:cNvPr id="88" name="Имя " descr="Descr ">
          <a:extLst>
            <a:ext uri="{FF2B5EF4-FFF2-40B4-BE49-F238E27FC236}">
              <a16:creationId xmlns:a16="http://schemas.microsoft.com/office/drawing/2014/main" id="{1DBDE7DA-AC6D-4077-A33C-2F2070953A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114766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194</xdr:row>
      <xdr:rowOff>66675</xdr:rowOff>
    </xdr:from>
    <xdr:to>
      <xdr:col>3</xdr:col>
      <xdr:colOff>1190625</xdr:colOff>
      <xdr:row>194</xdr:row>
      <xdr:rowOff>895350</xdr:rowOff>
    </xdr:to>
    <xdr:pic>
      <xdr:nvPicPr>
        <xdr:cNvPr id="89" name="Имя " descr="Descr ">
          <a:extLst>
            <a:ext uri="{FF2B5EF4-FFF2-40B4-BE49-F238E27FC236}">
              <a16:creationId xmlns:a16="http://schemas.microsoft.com/office/drawing/2014/main" id="{C56DDD40-0E98-430B-A094-01B87199C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115757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195</xdr:row>
      <xdr:rowOff>66675</xdr:rowOff>
    </xdr:from>
    <xdr:to>
      <xdr:col>3</xdr:col>
      <xdr:colOff>1190625</xdr:colOff>
      <xdr:row>195</xdr:row>
      <xdr:rowOff>895350</xdr:rowOff>
    </xdr:to>
    <xdr:pic>
      <xdr:nvPicPr>
        <xdr:cNvPr id="90" name="Имя " descr="Descr ">
          <a:extLst>
            <a:ext uri="{FF2B5EF4-FFF2-40B4-BE49-F238E27FC236}">
              <a16:creationId xmlns:a16="http://schemas.microsoft.com/office/drawing/2014/main" id="{3930995E-4781-43BE-8FC4-5C1BA91021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6747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196</xdr:row>
      <xdr:rowOff>66675</xdr:rowOff>
    </xdr:from>
    <xdr:to>
      <xdr:col>3</xdr:col>
      <xdr:colOff>1190625</xdr:colOff>
      <xdr:row>196</xdr:row>
      <xdr:rowOff>895350</xdr:rowOff>
    </xdr:to>
    <xdr:pic>
      <xdr:nvPicPr>
        <xdr:cNvPr id="91" name="Имя " descr="Descr ">
          <a:extLst>
            <a:ext uri="{FF2B5EF4-FFF2-40B4-BE49-F238E27FC236}">
              <a16:creationId xmlns:a16="http://schemas.microsoft.com/office/drawing/2014/main" id="{045A91A9-01D0-4B3A-A774-C7A9D931F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117738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199</xdr:row>
      <xdr:rowOff>66675</xdr:rowOff>
    </xdr:from>
    <xdr:to>
      <xdr:col>3</xdr:col>
      <xdr:colOff>1190625</xdr:colOff>
      <xdr:row>199</xdr:row>
      <xdr:rowOff>895350</xdr:rowOff>
    </xdr:to>
    <xdr:pic>
      <xdr:nvPicPr>
        <xdr:cNvPr id="92" name="Имя " descr="Descr ">
          <a:extLst>
            <a:ext uri="{FF2B5EF4-FFF2-40B4-BE49-F238E27FC236}">
              <a16:creationId xmlns:a16="http://schemas.microsoft.com/office/drawing/2014/main" id="{CC49FC40-AF3D-4E31-B952-958315A973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11920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200</xdr:row>
      <xdr:rowOff>66675</xdr:rowOff>
    </xdr:from>
    <xdr:to>
      <xdr:col>3</xdr:col>
      <xdr:colOff>1190625</xdr:colOff>
      <xdr:row>200</xdr:row>
      <xdr:rowOff>895350</xdr:rowOff>
    </xdr:to>
    <xdr:pic>
      <xdr:nvPicPr>
        <xdr:cNvPr id="93" name="Имя " descr="Descr ">
          <a:extLst>
            <a:ext uri="{FF2B5EF4-FFF2-40B4-BE49-F238E27FC236}">
              <a16:creationId xmlns:a16="http://schemas.microsoft.com/office/drawing/2014/main" id="{5CA3F3E1-BC34-49BE-BAD1-C3B63CDFBE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1201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202</xdr:row>
      <xdr:rowOff>66675</xdr:rowOff>
    </xdr:from>
    <xdr:to>
      <xdr:col>3</xdr:col>
      <xdr:colOff>1190625</xdr:colOff>
      <xdr:row>202</xdr:row>
      <xdr:rowOff>895350</xdr:rowOff>
    </xdr:to>
    <xdr:pic>
      <xdr:nvPicPr>
        <xdr:cNvPr id="94" name="Имя " descr="Descr ">
          <a:extLst>
            <a:ext uri="{FF2B5EF4-FFF2-40B4-BE49-F238E27FC236}">
              <a16:creationId xmlns:a16="http://schemas.microsoft.com/office/drawing/2014/main" id="{8BBCA16C-E87B-435A-B533-B322DAF0A2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158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203</xdr:row>
      <xdr:rowOff>66675</xdr:rowOff>
    </xdr:from>
    <xdr:to>
      <xdr:col>3</xdr:col>
      <xdr:colOff>1190625</xdr:colOff>
      <xdr:row>203</xdr:row>
      <xdr:rowOff>895350</xdr:rowOff>
    </xdr:to>
    <xdr:pic>
      <xdr:nvPicPr>
        <xdr:cNvPr id="95" name="Имя " descr="Descr ">
          <a:extLst>
            <a:ext uri="{FF2B5EF4-FFF2-40B4-BE49-F238E27FC236}">
              <a16:creationId xmlns:a16="http://schemas.microsoft.com/office/drawing/2014/main" id="{A767BAA1-9A1B-42E4-85EC-A0DB0347F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12257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204</xdr:row>
      <xdr:rowOff>66675</xdr:rowOff>
    </xdr:from>
    <xdr:to>
      <xdr:col>3</xdr:col>
      <xdr:colOff>1190625</xdr:colOff>
      <xdr:row>204</xdr:row>
      <xdr:rowOff>895350</xdr:rowOff>
    </xdr:to>
    <xdr:pic>
      <xdr:nvPicPr>
        <xdr:cNvPr id="96" name="Имя " descr="Descr ">
          <a:extLst>
            <a:ext uri="{FF2B5EF4-FFF2-40B4-BE49-F238E27FC236}">
              <a16:creationId xmlns:a16="http://schemas.microsoft.com/office/drawing/2014/main" id="{DCDF7C38-6C8D-4E88-AD76-85F2C6F795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2356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206</xdr:row>
      <xdr:rowOff>66675</xdr:rowOff>
    </xdr:from>
    <xdr:to>
      <xdr:col>3</xdr:col>
      <xdr:colOff>1190625</xdr:colOff>
      <xdr:row>206</xdr:row>
      <xdr:rowOff>895350</xdr:rowOff>
    </xdr:to>
    <xdr:pic>
      <xdr:nvPicPr>
        <xdr:cNvPr id="97" name="Имя " descr="Descr ">
          <a:extLst>
            <a:ext uri="{FF2B5EF4-FFF2-40B4-BE49-F238E27FC236}">
              <a16:creationId xmlns:a16="http://schemas.microsoft.com/office/drawing/2014/main" id="{D2618309-3FFC-4121-A85E-5954D6063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124958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207</xdr:row>
      <xdr:rowOff>66675</xdr:rowOff>
    </xdr:from>
    <xdr:to>
      <xdr:col>3</xdr:col>
      <xdr:colOff>1190625</xdr:colOff>
      <xdr:row>207</xdr:row>
      <xdr:rowOff>895350</xdr:rowOff>
    </xdr:to>
    <xdr:pic>
      <xdr:nvPicPr>
        <xdr:cNvPr id="98" name="Имя " descr="Descr ">
          <a:extLst>
            <a:ext uri="{FF2B5EF4-FFF2-40B4-BE49-F238E27FC236}">
              <a16:creationId xmlns:a16="http://schemas.microsoft.com/office/drawing/2014/main" id="{29654FF4-E058-40CA-BD75-D5D05CCD99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125949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208</xdr:row>
      <xdr:rowOff>66675</xdr:rowOff>
    </xdr:from>
    <xdr:to>
      <xdr:col>3</xdr:col>
      <xdr:colOff>1190625</xdr:colOff>
      <xdr:row>208</xdr:row>
      <xdr:rowOff>895350</xdr:rowOff>
    </xdr:to>
    <xdr:pic>
      <xdr:nvPicPr>
        <xdr:cNvPr id="99" name="Имя " descr="Descr ">
          <a:extLst>
            <a:ext uri="{FF2B5EF4-FFF2-40B4-BE49-F238E27FC236}">
              <a16:creationId xmlns:a16="http://schemas.microsoft.com/office/drawing/2014/main" id="{4F409F20-E323-489A-A357-E1FE5C645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26939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209</xdr:row>
      <xdr:rowOff>66675</xdr:rowOff>
    </xdr:from>
    <xdr:to>
      <xdr:col>3</xdr:col>
      <xdr:colOff>1190625</xdr:colOff>
      <xdr:row>209</xdr:row>
      <xdr:rowOff>895350</xdr:rowOff>
    </xdr:to>
    <xdr:pic>
      <xdr:nvPicPr>
        <xdr:cNvPr id="100" name="Имя " descr="Descr ">
          <a:extLst>
            <a:ext uri="{FF2B5EF4-FFF2-40B4-BE49-F238E27FC236}">
              <a16:creationId xmlns:a16="http://schemas.microsoft.com/office/drawing/2014/main" id="{AFFEE0B2-0658-4357-8FBE-6FCE0FB407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127930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210</xdr:row>
      <xdr:rowOff>66675</xdr:rowOff>
    </xdr:from>
    <xdr:to>
      <xdr:col>3</xdr:col>
      <xdr:colOff>1190625</xdr:colOff>
      <xdr:row>210</xdr:row>
      <xdr:rowOff>895350</xdr:rowOff>
    </xdr:to>
    <xdr:pic>
      <xdr:nvPicPr>
        <xdr:cNvPr id="101" name="Имя " descr="Descr ">
          <a:extLst>
            <a:ext uri="{FF2B5EF4-FFF2-40B4-BE49-F238E27FC236}">
              <a16:creationId xmlns:a16="http://schemas.microsoft.com/office/drawing/2014/main" id="{A82EB32D-4EA7-4C04-9D80-5617B8E052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28920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213</xdr:row>
      <xdr:rowOff>66675</xdr:rowOff>
    </xdr:from>
    <xdr:to>
      <xdr:col>3</xdr:col>
      <xdr:colOff>1190625</xdr:colOff>
      <xdr:row>213</xdr:row>
      <xdr:rowOff>895350</xdr:rowOff>
    </xdr:to>
    <xdr:pic>
      <xdr:nvPicPr>
        <xdr:cNvPr id="102" name="Имя " descr="Descr ">
          <a:extLst>
            <a:ext uri="{FF2B5EF4-FFF2-40B4-BE49-F238E27FC236}">
              <a16:creationId xmlns:a16="http://schemas.microsoft.com/office/drawing/2014/main" id="{4F9E4B35-1D05-43F8-92FE-82A0134FAB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054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214</xdr:row>
      <xdr:rowOff>66675</xdr:rowOff>
    </xdr:from>
    <xdr:to>
      <xdr:col>3</xdr:col>
      <xdr:colOff>1190625</xdr:colOff>
      <xdr:row>214</xdr:row>
      <xdr:rowOff>895350</xdr:rowOff>
    </xdr:to>
    <xdr:pic>
      <xdr:nvPicPr>
        <xdr:cNvPr id="103" name="Имя " descr="Descr ">
          <a:extLst>
            <a:ext uri="{FF2B5EF4-FFF2-40B4-BE49-F238E27FC236}">
              <a16:creationId xmlns:a16="http://schemas.microsoft.com/office/drawing/2014/main" id="{5750C6CE-3E20-4107-B3D2-E99EFA7247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154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216</xdr:row>
      <xdr:rowOff>66675</xdr:rowOff>
    </xdr:from>
    <xdr:to>
      <xdr:col>3</xdr:col>
      <xdr:colOff>1190625</xdr:colOff>
      <xdr:row>216</xdr:row>
      <xdr:rowOff>895350</xdr:rowOff>
    </xdr:to>
    <xdr:pic>
      <xdr:nvPicPr>
        <xdr:cNvPr id="104" name="Имя " descr="Descr ">
          <a:extLst>
            <a:ext uri="{FF2B5EF4-FFF2-40B4-BE49-F238E27FC236}">
              <a16:creationId xmlns:a16="http://schemas.microsoft.com/office/drawing/2014/main" id="{499A8CF7-174F-4EC3-B001-299BF655FE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2768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217</xdr:row>
      <xdr:rowOff>66675</xdr:rowOff>
    </xdr:from>
    <xdr:to>
      <xdr:col>3</xdr:col>
      <xdr:colOff>1190625</xdr:colOff>
      <xdr:row>217</xdr:row>
      <xdr:rowOff>895350</xdr:rowOff>
    </xdr:to>
    <xdr:pic>
      <xdr:nvPicPr>
        <xdr:cNvPr id="105" name="Имя " descr="Descr ">
          <a:extLst>
            <a:ext uri="{FF2B5EF4-FFF2-40B4-BE49-F238E27FC236}">
              <a16:creationId xmlns:a16="http://schemas.microsoft.com/office/drawing/2014/main" id="{A26EDA2F-70ED-437F-AF67-024D1325C9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133759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218</xdr:row>
      <xdr:rowOff>66675</xdr:rowOff>
    </xdr:from>
    <xdr:to>
      <xdr:col>3</xdr:col>
      <xdr:colOff>1190625</xdr:colOff>
      <xdr:row>218</xdr:row>
      <xdr:rowOff>895350</xdr:rowOff>
    </xdr:to>
    <xdr:pic>
      <xdr:nvPicPr>
        <xdr:cNvPr id="106" name="Имя " descr="Descr ">
          <a:extLst>
            <a:ext uri="{FF2B5EF4-FFF2-40B4-BE49-F238E27FC236}">
              <a16:creationId xmlns:a16="http://schemas.microsoft.com/office/drawing/2014/main" id="{471D6CC9-4CE0-4E8D-A95E-985EF3824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4750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219</xdr:row>
      <xdr:rowOff>66675</xdr:rowOff>
    </xdr:from>
    <xdr:to>
      <xdr:col>3</xdr:col>
      <xdr:colOff>1190625</xdr:colOff>
      <xdr:row>219</xdr:row>
      <xdr:rowOff>895350</xdr:rowOff>
    </xdr:to>
    <xdr:pic>
      <xdr:nvPicPr>
        <xdr:cNvPr id="107" name="Имя " descr="Descr ">
          <a:extLst>
            <a:ext uri="{FF2B5EF4-FFF2-40B4-BE49-F238E27FC236}">
              <a16:creationId xmlns:a16="http://schemas.microsoft.com/office/drawing/2014/main" id="{9A73107F-EDCD-46DC-8B7B-AEE5C316B8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13574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223</xdr:row>
      <xdr:rowOff>66675</xdr:rowOff>
    </xdr:from>
    <xdr:to>
      <xdr:col>3</xdr:col>
      <xdr:colOff>1190625</xdr:colOff>
      <xdr:row>223</xdr:row>
      <xdr:rowOff>895350</xdr:rowOff>
    </xdr:to>
    <xdr:pic>
      <xdr:nvPicPr>
        <xdr:cNvPr id="108" name="Имя " descr="Descr ">
          <a:extLst>
            <a:ext uri="{FF2B5EF4-FFF2-40B4-BE49-F238E27FC236}">
              <a16:creationId xmlns:a16="http://schemas.microsoft.com/office/drawing/2014/main" id="{643D7F98-DD2A-4784-AF34-9B96CFE90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13776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224</xdr:row>
      <xdr:rowOff>66675</xdr:rowOff>
    </xdr:from>
    <xdr:to>
      <xdr:col>3</xdr:col>
      <xdr:colOff>1190625</xdr:colOff>
      <xdr:row>224</xdr:row>
      <xdr:rowOff>895350</xdr:rowOff>
    </xdr:to>
    <xdr:pic>
      <xdr:nvPicPr>
        <xdr:cNvPr id="109" name="Имя " descr="Descr ">
          <a:extLst>
            <a:ext uri="{FF2B5EF4-FFF2-40B4-BE49-F238E27FC236}">
              <a16:creationId xmlns:a16="http://schemas.microsoft.com/office/drawing/2014/main" id="{F2E21879-B3A5-4376-AA33-AD0D11105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13876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225</xdr:row>
      <xdr:rowOff>66675</xdr:rowOff>
    </xdr:from>
    <xdr:to>
      <xdr:col>3</xdr:col>
      <xdr:colOff>1190625</xdr:colOff>
      <xdr:row>225</xdr:row>
      <xdr:rowOff>895350</xdr:rowOff>
    </xdr:to>
    <xdr:pic>
      <xdr:nvPicPr>
        <xdr:cNvPr id="110" name="Имя " descr="Descr ">
          <a:extLst>
            <a:ext uri="{FF2B5EF4-FFF2-40B4-BE49-F238E27FC236}">
              <a16:creationId xmlns:a16="http://schemas.microsoft.com/office/drawing/2014/main" id="{3DA14488-AC0B-40A5-A9CE-52484CEB71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3975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226</xdr:row>
      <xdr:rowOff>66675</xdr:rowOff>
    </xdr:from>
    <xdr:to>
      <xdr:col>3</xdr:col>
      <xdr:colOff>1190625</xdr:colOff>
      <xdr:row>226</xdr:row>
      <xdr:rowOff>895350</xdr:rowOff>
    </xdr:to>
    <xdr:pic>
      <xdr:nvPicPr>
        <xdr:cNvPr id="111" name="Имя " descr="Descr ">
          <a:extLst>
            <a:ext uri="{FF2B5EF4-FFF2-40B4-BE49-F238E27FC236}">
              <a16:creationId xmlns:a16="http://schemas.microsoft.com/office/drawing/2014/main" id="{F6866902-F498-4D59-8FEA-6826C5F503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14074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227</xdr:row>
      <xdr:rowOff>66675</xdr:rowOff>
    </xdr:from>
    <xdr:to>
      <xdr:col>3</xdr:col>
      <xdr:colOff>1190625</xdr:colOff>
      <xdr:row>227</xdr:row>
      <xdr:rowOff>895350</xdr:rowOff>
    </xdr:to>
    <xdr:pic>
      <xdr:nvPicPr>
        <xdr:cNvPr id="112" name="Имя " descr="Descr ">
          <a:extLst>
            <a:ext uri="{FF2B5EF4-FFF2-40B4-BE49-F238E27FC236}">
              <a16:creationId xmlns:a16="http://schemas.microsoft.com/office/drawing/2014/main" id="{4C692CF2-98EF-4685-AC18-E821A703F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173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228</xdr:row>
      <xdr:rowOff>66675</xdr:rowOff>
    </xdr:from>
    <xdr:to>
      <xdr:col>3</xdr:col>
      <xdr:colOff>1190625</xdr:colOff>
      <xdr:row>228</xdr:row>
      <xdr:rowOff>895350</xdr:rowOff>
    </xdr:to>
    <xdr:pic>
      <xdr:nvPicPr>
        <xdr:cNvPr id="113" name="Имя " descr="Descr ">
          <a:extLst>
            <a:ext uri="{FF2B5EF4-FFF2-40B4-BE49-F238E27FC236}">
              <a16:creationId xmlns:a16="http://schemas.microsoft.com/office/drawing/2014/main" id="{E5D21818-A068-4234-8477-30F2613A71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272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229</xdr:row>
      <xdr:rowOff>66675</xdr:rowOff>
    </xdr:from>
    <xdr:to>
      <xdr:col>3</xdr:col>
      <xdr:colOff>1190625</xdr:colOff>
      <xdr:row>229</xdr:row>
      <xdr:rowOff>895350</xdr:rowOff>
    </xdr:to>
    <xdr:pic>
      <xdr:nvPicPr>
        <xdr:cNvPr id="114" name="Имя " descr="Descr ">
          <a:extLst>
            <a:ext uri="{FF2B5EF4-FFF2-40B4-BE49-F238E27FC236}">
              <a16:creationId xmlns:a16="http://schemas.microsoft.com/office/drawing/2014/main" id="{741ADAC6-8570-4134-B3FA-02A1C92A05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371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230</xdr:row>
      <xdr:rowOff>66675</xdr:rowOff>
    </xdr:from>
    <xdr:to>
      <xdr:col>3</xdr:col>
      <xdr:colOff>1190625</xdr:colOff>
      <xdr:row>230</xdr:row>
      <xdr:rowOff>895350</xdr:rowOff>
    </xdr:to>
    <xdr:pic>
      <xdr:nvPicPr>
        <xdr:cNvPr id="115" name="Имя " descr="Descr ">
          <a:extLst>
            <a:ext uri="{FF2B5EF4-FFF2-40B4-BE49-F238E27FC236}">
              <a16:creationId xmlns:a16="http://schemas.microsoft.com/office/drawing/2014/main" id="{AD8FB7C8-76D3-4CC5-89D2-37A5692A5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14470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231</xdr:row>
      <xdr:rowOff>66675</xdr:rowOff>
    </xdr:from>
    <xdr:to>
      <xdr:col>3</xdr:col>
      <xdr:colOff>1190625</xdr:colOff>
      <xdr:row>231</xdr:row>
      <xdr:rowOff>895350</xdr:rowOff>
    </xdr:to>
    <xdr:pic>
      <xdr:nvPicPr>
        <xdr:cNvPr id="116" name="Имя " descr="Descr ">
          <a:extLst>
            <a:ext uri="{FF2B5EF4-FFF2-40B4-BE49-F238E27FC236}">
              <a16:creationId xmlns:a16="http://schemas.microsoft.com/office/drawing/2014/main" id="{9E95E6F4-F50D-4A6C-A66D-43CDBA733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14569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232</xdr:row>
      <xdr:rowOff>66675</xdr:rowOff>
    </xdr:from>
    <xdr:to>
      <xdr:col>3</xdr:col>
      <xdr:colOff>1190625</xdr:colOff>
      <xdr:row>232</xdr:row>
      <xdr:rowOff>895350</xdr:rowOff>
    </xdr:to>
    <xdr:pic>
      <xdr:nvPicPr>
        <xdr:cNvPr id="117" name="Имя " descr="Descr ">
          <a:extLst>
            <a:ext uri="{FF2B5EF4-FFF2-40B4-BE49-F238E27FC236}">
              <a16:creationId xmlns:a16="http://schemas.microsoft.com/office/drawing/2014/main" id="{54553E5C-2820-4B2C-8BAF-A177DDCA22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4668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233</xdr:row>
      <xdr:rowOff>66675</xdr:rowOff>
    </xdr:from>
    <xdr:to>
      <xdr:col>3</xdr:col>
      <xdr:colOff>1190625</xdr:colOff>
      <xdr:row>233</xdr:row>
      <xdr:rowOff>895350</xdr:rowOff>
    </xdr:to>
    <xdr:pic>
      <xdr:nvPicPr>
        <xdr:cNvPr id="118" name="Имя " descr="Descr ">
          <a:extLst>
            <a:ext uri="{FF2B5EF4-FFF2-40B4-BE49-F238E27FC236}">
              <a16:creationId xmlns:a16="http://schemas.microsoft.com/office/drawing/2014/main" id="{60EEE2B0-B41B-4777-BAD6-D1BD14801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767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234</xdr:row>
      <xdr:rowOff>66675</xdr:rowOff>
    </xdr:from>
    <xdr:to>
      <xdr:col>3</xdr:col>
      <xdr:colOff>1190625</xdr:colOff>
      <xdr:row>234</xdr:row>
      <xdr:rowOff>895350</xdr:rowOff>
    </xdr:to>
    <xdr:pic>
      <xdr:nvPicPr>
        <xdr:cNvPr id="119" name="Имя " descr="Descr ">
          <a:extLst>
            <a:ext uri="{FF2B5EF4-FFF2-40B4-BE49-F238E27FC236}">
              <a16:creationId xmlns:a16="http://schemas.microsoft.com/office/drawing/2014/main" id="{A23C6C71-06E7-4C03-8950-46DCBD848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866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235</xdr:row>
      <xdr:rowOff>66675</xdr:rowOff>
    </xdr:from>
    <xdr:to>
      <xdr:col>3</xdr:col>
      <xdr:colOff>1190625</xdr:colOff>
      <xdr:row>235</xdr:row>
      <xdr:rowOff>895350</xdr:rowOff>
    </xdr:to>
    <xdr:pic>
      <xdr:nvPicPr>
        <xdr:cNvPr id="120" name="Имя " descr="Descr ">
          <a:extLst>
            <a:ext uri="{FF2B5EF4-FFF2-40B4-BE49-F238E27FC236}">
              <a16:creationId xmlns:a16="http://schemas.microsoft.com/office/drawing/2014/main" id="{12886491-16AF-4E30-BFA6-70962BED29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4965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236</xdr:row>
      <xdr:rowOff>66675</xdr:rowOff>
    </xdr:from>
    <xdr:to>
      <xdr:col>3</xdr:col>
      <xdr:colOff>1190625</xdr:colOff>
      <xdr:row>236</xdr:row>
      <xdr:rowOff>895350</xdr:rowOff>
    </xdr:to>
    <xdr:pic>
      <xdr:nvPicPr>
        <xdr:cNvPr id="121" name="Имя " descr="Descr ">
          <a:extLst>
            <a:ext uri="{FF2B5EF4-FFF2-40B4-BE49-F238E27FC236}">
              <a16:creationId xmlns:a16="http://schemas.microsoft.com/office/drawing/2014/main" id="{05F65FA5-6C8E-49E3-8FE5-620A8030B5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15064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237</xdr:row>
      <xdr:rowOff>66675</xdr:rowOff>
    </xdr:from>
    <xdr:to>
      <xdr:col>3</xdr:col>
      <xdr:colOff>1190625</xdr:colOff>
      <xdr:row>237</xdr:row>
      <xdr:rowOff>895350</xdr:rowOff>
    </xdr:to>
    <xdr:pic>
      <xdr:nvPicPr>
        <xdr:cNvPr id="122" name="Имя " descr="Descr ">
          <a:extLst>
            <a:ext uri="{FF2B5EF4-FFF2-40B4-BE49-F238E27FC236}">
              <a16:creationId xmlns:a16="http://schemas.microsoft.com/office/drawing/2014/main" id="{B17A4BB6-B970-4EC0-AE54-2D124F6CAF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15163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238</xdr:row>
      <xdr:rowOff>66675</xdr:rowOff>
    </xdr:from>
    <xdr:to>
      <xdr:col>3</xdr:col>
      <xdr:colOff>1190625</xdr:colOff>
      <xdr:row>238</xdr:row>
      <xdr:rowOff>895350</xdr:rowOff>
    </xdr:to>
    <xdr:pic>
      <xdr:nvPicPr>
        <xdr:cNvPr id="123" name="Имя " descr="Descr ">
          <a:extLst>
            <a:ext uri="{FF2B5EF4-FFF2-40B4-BE49-F238E27FC236}">
              <a16:creationId xmlns:a16="http://schemas.microsoft.com/office/drawing/2014/main" id="{B32FB4C4-9BC2-4FF0-843E-1393919964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15262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241</xdr:row>
      <xdr:rowOff>66675</xdr:rowOff>
    </xdr:from>
    <xdr:to>
      <xdr:col>3</xdr:col>
      <xdr:colOff>1190625</xdr:colOff>
      <xdr:row>241</xdr:row>
      <xdr:rowOff>895350</xdr:rowOff>
    </xdr:to>
    <xdr:pic>
      <xdr:nvPicPr>
        <xdr:cNvPr id="124" name="Имя " descr="Descr ">
          <a:extLst>
            <a:ext uri="{FF2B5EF4-FFF2-40B4-BE49-F238E27FC236}">
              <a16:creationId xmlns:a16="http://schemas.microsoft.com/office/drawing/2014/main" id="{3E261937-C2DF-4DCB-BB0D-EDEEF79266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15409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242</xdr:row>
      <xdr:rowOff>66675</xdr:rowOff>
    </xdr:from>
    <xdr:to>
      <xdr:col>3</xdr:col>
      <xdr:colOff>1190625</xdr:colOff>
      <xdr:row>242</xdr:row>
      <xdr:rowOff>895350</xdr:rowOff>
    </xdr:to>
    <xdr:pic>
      <xdr:nvPicPr>
        <xdr:cNvPr id="125" name="Имя " descr="Descr ">
          <a:extLst>
            <a:ext uri="{FF2B5EF4-FFF2-40B4-BE49-F238E27FC236}">
              <a16:creationId xmlns:a16="http://schemas.microsoft.com/office/drawing/2014/main" id="{6B9C9156-35E9-4527-ACDC-F680B1638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15508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243</xdr:row>
      <xdr:rowOff>66675</xdr:rowOff>
    </xdr:from>
    <xdr:to>
      <xdr:col>3</xdr:col>
      <xdr:colOff>1190625</xdr:colOff>
      <xdr:row>243</xdr:row>
      <xdr:rowOff>895350</xdr:rowOff>
    </xdr:to>
    <xdr:pic>
      <xdr:nvPicPr>
        <xdr:cNvPr id="126" name="Имя " descr="Descr ">
          <a:extLst>
            <a:ext uri="{FF2B5EF4-FFF2-40B4-BE49-F238E27FC236}">
              <a16:creationId xmlns:a16="http://schemas.microsoft.com/office/drawing/2014/main" id="{B6E0040C-0CC7-48A8-A56D-EA3CF24B6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15607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244</xdr:row>
      <xdr:rowOff>66675</xdr:rowOff>
    </xdr:from>
    <xdr:to>
      <xdr:col>3</xdr:col>
      <xdr:colOff>1190625</xdr:colOff>
      <xdr:row>244</xdr:row>
      <xdr:rowOff>895350</xdr:rowOff>
    </xdr:to>
    <xdr:pic>
      <xdr:nvPicPr>
        <xdr:cNvPr id="127" name="Имя " descr="Descr ">
          <a:extLst>
            <a:ext uri="{FF2B5EF4-FFF2-40B4-BE49-F238E27FC236}">
              <a16:creationId xmlns:a16="http://schemas.microsoft.com/office/drawing/2014/main" id="{B0A2E901-C0B0-4D73-8C0E-38E31B271B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15706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246</xdr:row>
      <xdr:rowOff>66675</xdr:rowOff>
    </xdr:from>
    <xdr:to>
      <xdr:col>3</xdr:col>
      <xdr:colOff>1190625</xdr:colOff>
      <xdr:row>246</xdr:row>
      <xdr:rowOff>895350</xdr:rowOff>
    </xdr:to>
    <xdr:pic>
      <xdr:nvPicPr>
        <xdr:cNvPr id="128" name="Имя " descr="Descr ">
          <a:extLst>
            <a:ext uri="{FF2B5EF4-FFF2-40B4-BE49-F238E27FC236}">
              <a16:creationId xmlns:a16="http://schemas.microsoft.com/office/drawing/2014/main" id="{8053E7F1-539D-4300-B275-98D461883C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15829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248</xdr:row>
      <xdr:rowOff>66675</xdr:rowOff>
    </xdr:from>
    <xdr:to>
      <xdr:col>3</xdr:col>
      <xdr:colOff>1190625</xdr:colOff>
      <xdr:row>248</xdr:row>
      <xdr:rowOff>895350</xdr:rowOff>
    </xdr:to>
    <xdr:pic>
      <xdr:nvPicPr>
        <xdr:cNvPr id="129" name="Имя " descr="Descr ">
          <a:extLst>
            <a:ext uri="{FF2B5EF4-FFF2-40B4-BE49-F238E27FC236}">
              <a16:creationId xmlns:a16="http://schemas.microsoft.com/office/drawing/2014/main" id="{A9D903D8-9E51-4239-AABA-C61D8774B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15948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250</xdr:row>
      <xdr:rowOff>66675</xdr:rowOff>
    </xdr:from>
    <xdr:to>
      <xdr:col>3</xdr:col>
      <xdr:colOff>1190625</xdr:colOff>
      <xdr:row>250</xdr:row>
      <xdr:rowOff>895350</xdr:rowOff>
    </xdr:to>
    <xdr:pic>
      <xdr:nvPicPr>
        <xdr:cNvPr id="130" name="Имя " descr="Descr ">
          <a:extLst>
            <a:ext uri="{FF2B5EF4-FFF2-40B4-BE49-F238E27FC236}">
              <a16:creationId xmlns:a16="http://schemas.microsoft.com/office/drawing/2014/main" id="{2FFE9B3C-088D-4A75-9ADE-1E2D7C38A2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162550" y="160715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251</xdr:row>
      <xdr:rowOff>66675</xdr:rowOff>
    </xdr:from>
    <xdr:to>
      <xdr:col>3</xdr:col>
      <xdr:colOff>1190625</xdr:colOff>
      <xdr:row>251</xdr:row>
      <xdr:rowOff>895350</xdr:rowOff>
    </xdr:to>
    <xdr:pic>
      <xdr:nvPicPr>
        <xdr:cNvPr id="131" name="Имя " descr="Descr ">
          <a:extLst>
            <a:ext uri="{FF2B5EF4-FFF2-40B4-BE49-F238E27FC236}">
              <a16:creationId xmlns:a16="http://schemas.microsoft.com/office/drawing/2014/main" id="{FC1AC8D7-C93E-47B6-B7B8-3525DDEE5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162550" y="16170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252</xdr:row>
      <xdr:rowOff>66675</xdr:rowOff>
    </xdr:from>
    <xdr:to>
      <xdr:col>3</xdr:col>
      <xdr:colOff>1190625</xdr:colOff>
      <xdr:row>252</xdr:row>
      <xdr:rowOff>895350</xdr:rowOff>
    </xdr:to>
    <xdr:pic>
      <xdr:nvPicPr>
        <xdr:cNvPr id="132" name="Имя " descr="Descr ">
          <a:extLst>
            <a:ext uri="{FF2B5EF4-FFF2-40B4-BE49-F238E27FC236}">
              <a16:creationId xmlns:a16="http://schemas.microsoft.com/office/drawing/2014/main" id="{075B0638-3F92-434E-B6A3-8F921663E0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5162550" y="16269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253</xdr:row>
      <xdr:rowOff>66675</xdr:rowOff>
    </xdr:from>
    <xdr:to>
      <xdr:col>3</xdr:col>
      <xdr:colOff>1190625</xdr:colOff>
      <xdr:row>253</xdr:row>
      <xdr:rowOff>895350</xdr:rowOff>
    </xdr:to>
    <xdr:pic>
      <xdr:nvPicPr>
        <xdr:cNvPr id="133" name="Имя " descr="Descr ">
          <a:extLst>
            <a:ext uri="{FF2B5EF4-FFF2-40B4-BE49-F238E27FC236}">
              <a16:creationId xmlns:a16="http://schemas.microsoft.com/office/drawing/2014/main" id="{69C4E251-B08D-4F4B-9460-154E65AE03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5162550" y="16368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254</xdr:row>
      <xdr:rowOff>66675</xdr:rowOff>
    </xdr:from>
    <xdr:to>
      <xdr:col>3</xdr:col>
      <xdr:colOff>1190625</xdr:colOff>
      <xdr:row>254</xdr:row>
      <xdr:rowOff>895350</xdr:rowOff>
    </xdr:to>
    <xdr:pic>
      <xdr:nvPicPr>
        <xdr:cNvPr id="134" name="Имя " descr="Descr ">
          <a:extLst>
            <a:ext uri="{FF2B5EF4-FFF2-40B4-BE49-F238E27FC236}">
              <a16:creationId xmlns:a16="http://schemas.microsoft.com/office/drawing/2014/main" id="{7C5E384B-1411-4129-9FD0-D1BF605625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5162550" y="16467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256</xdr:row>
      <xdr:rowOff>66675</xdr:rowOff>
    </xdr:from>
    <xdr:to>
      <xdr:col>3</xdr:col>
      <xdr:colOff>1190625</xdr:colOff>
      <xdr:row>256</xdr:row>
      <xdr:rowOff>895350</xdr:rowOff>
    </xdr:to>
    <xdr:pic>
      <xdr:nvPicPr>
        <xdr:cNvPr id="135" name="Имя " descr="Descr ">
          <a:extLst>
            <a:ext uri="{FF2B5EF4-FFF2-40B4-BE49-F238E27FC236}">
              <a16:creationId xmlns:a16="http://schemas.microsoft.com/office/drawing/2014/main" id="{D28AFF18-C89E-4F3A-A658-82FFE9F95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5162550" y="166068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258</xdr:row>
      <xdr:rowOff>66675</xdr:rowOff>
    </xdr:from>
    <xdr:to>
      <xdr:col>3</xdr:col>
      <xdr:colOff>1190625</xdr:colOff>
      <xdr:row>258</xdr:row>
      <xdr:rowOff>895350</xdr:rowOff>
    </xdr:to>
    <xdr:pic>
      <xdr:nvPicPr>
        <xdr:cNvPr id="136" name="Имя " descr="Descr ">
          <a:extLst>
            <a:ext uri="{FF2B5EF4-FFF2-40B4-BE49-F238E27FC236}">
              <a16:creationId xmlns:a16="http://schemas.microsoft.com/office/drawing/2014/main" id="{FD563469-0FF9-4C98-9639-5ACEF2D437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162550" y="167297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259</xdr:row>
      <xdr:rowOff>66675</xdr:rowOff>
    </xdr:from>
    <xdr:to>
      <xdr:col>3</xdr:col>
      <xdr:colOff>1190625</xdr:colOff>
      <xdr:row>259</xdr:row>
      <xdr:rowOff>895350</xdr:rowOff>
    </xdr:to>
    <xdr:pic>
      <xdr:nvPicPr>
        <xdr:cNvPr id="137" name="Имя " descr="Descr ">
          <a:extLst>
            <a:ext uri="{FF2B5EF4-FFF2-40B4-BE49-F238E27FC236}">
              <a16:creationId xmlns:a16="http://schemas.microsoft.com/office/drawing/2014/main" id="{593C0E93-A7CE-4187-AF9D-8A67A6D409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5162550" y="16828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260</xdr:row>
      <xdr:rowOff>66675</xdr:rowOff>
    </xdr:from>
    <xdr:to>
      <xdr:col>3</xdr:col>
      <xdr:colOff>1190625</xdr:colOff>
      <xdr:row>260</xdr:row>
      <xdr:rowOff>895350</xdr:rowOff>
    </xdr:to>
    <xdr:pic>
      <xdr:nvPicPr>
        <xdr:cNvPr id="138" name="Имя " descr="Descr ">
          <a:extLst>
            <a:ext uri="{FF2B5EF4-FFF2-40B4-BE49-F238E27FC236}">
              <a16:creationId xmlns:a16="http://schemas.microsoft.com/office/drawing/2014/main" id="{9CBA4D13-102A-4825-920C-978CF22D3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5162550" y="16927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261</xdr:row>
      <xdr:rowOff>66675</xdr:rowOff>
    </xdr:from>
    <xdr:to>
      <xdr:col>3</xdr:col>
      <xdr:colOff>1190625</xdr:colOff>
      <xdr:row>261</xdr:row>
      <xdr:rowOff>895350</xdr:rowOff>
    </xdr:to>
    <xdr:pic>
      <xdr:nvPicPr>
        <xdr:cNvPr id="139" name="Имя " descr="Descr ">
          <a:extLst>
            <a:ext uri="{FF2B5EF4-FFF2-40B4-BE49-F238E27FC236}">
              <a16:creationId xmlns:a16="http://schemas.microsoft.com/office/drawing/2014/main" id="{487B0743-9179-4AE7-B7C9-F76F8E8A6A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162550" y="17026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264</xdr:row>
      <xdr:rowOff>66675</xdr:rowOff>
    </xdr:from>
    <xdr:to>
      <xdr:col>3</xdr:col>
      <xdr:colOff>1190625</xdr:colOff>
      <xdr:row>264</xdr:row>
      <xdr:rowOff>895350</xdr:rowOff>
    </xdr:to>
    <xdr:pic>
      <xdr:nvPicPr>
        <xdr:cNvPr id="140" name="Имя " descr="Descr ">
          <a:extLst>
            <a:ext uri="{FF2B5EF4-FFF2-40B4-BE49-F238E27FC236}">
              <a16:creationId xmlns:a16="http://schemas.microsoft.com/office/drawing/2014/main" id="{4FEA6ED1-5DE9-4EE4-949F-840340FDE1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18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265</xdr:row>
      <xdr:rowOff>66675</xdr:rowOff>
    </xdr:from>
    <xdr:to>
      <xdr:col>3</xdr:col>
      <xdr:colOff>1190625</xdr:colOff>
      <xdr:row>265</xdr:row>
      <xdr:rowOff>895350</xdr:rowOff>
    </xdr:to>
    <xdr:pic>
      <xdr:nvPicPr>
        <xdr:cNvPr id="141" name="Имя " descr="Descr ">
          <a:extLst>
            <a:ext uri="{FF2B5EF4-FFF2-40B4-BE49-F238E27FC236}">
              <a16:creationId xmlns:a16="http://schemas.microsoft.com/office/drawing/2014/main" id="{9520C102-8EFB-4D3B-ADD1-91C635F481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5162550" y="1728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266</xdr:row>
      <xdr:rowOff>66675</xdr:rowOff>
    </xdr:from>
    <xdr:to>
      <xdr:col>3</xdr:col>
      <xdr:colOff>1190625</xdr:colOff>
      <xdr:row>266</xdr:row>
      <xdr:rowOff>895350</xdr:rowOff>
    </xdr:to>
    <xdr:pic>
      <xdr:nvPicPr>
        <xdr:cNvPr id="142" name="Имя " descr="Descr ">
          <a:extLst>
            <a:ext uri="{FF2B5EF4-FFF2-40B4-BE49-F238E27FC236}">
              <a16:creationId xmlns:a16="http://schemas.microsoft.com/office/drawing/2014/main" id="{92B2D59A-098A-4934-87B2-D92AE1DE3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5162550" y="1738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267</xdr:row>
      <xdr:rowOff>66675</xdr:rowOff>
    </xdr:from>
    <xdr:to>
      <xdr:col>3</xdr:col>
      <xdr:colOff>1190625</xdr:colOff>
      <xdr:row>267</xdr:row>
      <xdr:rowOff>895350</xdr:rowOff>
    </xdr:to>
    <xdr:pic>
      <xdr:nvPicPr>
        <xdr:cNvPr id="143" name="Имя " descr="Descr ">
          <a:extLst>
            <a:ext uri="{FF2B5EF4-FFF2-40B4-BE49-F238E27FC236}">
              <a16:creationId xmlns:a16="http://schemas.microsoft.com/office/drawing/2014/main" id="{D33D9726-ACAE-4F00-8174-A9ACFC0150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5162550" y="1748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269</xdr:row>
      <xdr:rowOff>66675</xdr:rowOff>
    </xdr:from>
    <xdr:to>
      <xdr:col>3</xdr:col>
      <xdr:colOff>1190625</xdr:colOff>
      <xdr:row>269</xdr:row>
      <xdr:rowOff>895350</xdr:rowOff>
    </xdr:to>
    <xdr:pic>
      <xdr:nvPicPr>
        <xdr:cNvPr id="144" name="Имя " descr="Descr ">
          <a:extLst>
            <a:ext uri="{FF2B5EF4-FFF2-40B4-BE49-F238E27FC236}">
              <a16:creationId xmlns:a16="http://schemas.microsoft.com/office/drawing/2014/main" id="{12B1C3AC-1BC1-4CBD-9D34-D375F6E601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7609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270</xdr:row>
      <xdr:rowOff>66675</xdr:rowOff>
    </xdr:from>
    <xdr:to>
      <xdr:col>3</xdr:col>
      <xdr:colOff>1190625</xdr:colOff>
      <xdr:row>270</xdr:row>
      <xdr:rowOff>895350</xdr:rowOff>
    </xdr:to>
    <xdr:pic>
      <xdr:nvPicPr>
        <xdr:cNvPr id="145" name="Имя " descr="Descr ">
          <a:extLst>
            <a:ext uri="{FF2B5EF4-FFF2-40B4-BE49-F238E27FC236}">
              <a16:creationId xmlns:a16="http://schemas.microsoft.com/office/drawing/2014/main" id="{5FD2F227-3CF3-4615-B25D-6F6BE1ECD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162550" y="17708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271</xdr:row>
      <xdr:rowOff>66675</xdr:rowOff>
    </xdr:from>
    <xdr:to>
      <xdr:col>3</xdr:col>
      <xdr:colOff>1190625</xdr:colOff>
      <xdr:row>271</xdr:row>
      <xdr:rowOff>895350</xdr:rowOff>
    </xdr:to>
    <xdr:pic>
      <xdr:nvPicPr>
        <xdr:cNvPr id="146" name="Имя " descr="Descr ">
          <a:extLst>
            <a:ext uri="{FF2B5EF4-FFF2-40B4-BE49-F238E27FC236}">
              <a16:creationId xmlns:a16="http://schemas.microsoft.com/office/drawing/2014/main" id="{1B636242-3E08-436D-87A6-C085A3AF1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162550" y="17807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273</xdr:row>
      <xdr:rowOff>66675</xdr:rowOff>
    </xdr:from>
    <xdr:to>
      <xdr:col>3</xdr:col>
      <xdr:colOff>1190625</xdr:colOff>
      <xdr:row>273</xdr:row>
      <xdr:rowOff>895350</xdr:rowOff>
    </xdr:to>
    <xdr:pic>
      <xdr:nvPicPr>
        <xdr:cNvPr id="147" name="Имя " descr="Descr ">
          <a:extLst>
            <a:ext uri="{FF2B5EF4-FFF2-40B4-BE49-F238E27FC236}">
              <a16:creationId xmlns:a16="http://schemas.microsoft.com/office/drawing/2014/main" id="{6BD3426F-E358-4168-B853-3964D59D2F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162550" y="17930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274</xdr:row>
      <xdr:rowOff>66675</xdr:rowOff>
    </xdr:from>
    <xdr:to>
      <xdr:col>3</xdr:col>
      <xdr:colOff>1190625</xdr:colOff>
      <xdr:row>274</xdr:row>
      <xdr:rowOff>895350</xdr:rowOff>
    </xdr:to>
    <xdr:pic>
      <xdr:nvPicPr>
        <xdr:cNvPr id="148" name="Имя " descr="Descr ">
          <a:extLst>
            <a:ext uri="{FF2B5EF4-FFF2-40B4-BE49-F238E27FC236}">
              <a16:creationId xmlns:a16="http://schemas.microsoft.com/office/drawing/2014/main" id="{B0239C92-5E89-4810-8E48-76A0CCC758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162550" y="18029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275</xdr:row>
      <xdr:rowOff>66675</xdr:rowOff>
    </xdr:from>
    <xdr:to>
      <xdr:col>3</xdr:col>
      <xdr:colOff>1190625</xdr:colOff>
      <xdr:row>275</xdr:row>
      <xdr:rowOff>895350</xdr:rowOff>
    </xdr:to>
    <xdr:pic>
      <xdr:nvPicPr>
        <xdr:cNvPr id="149" name="Имя " descr="Descr ">
          <a:extLst>
            <a:ext uri="{FF2B5EF4-FFF2-40B4-BE49-F238E27FC236}">
              <a16:creationId xmlns:a16="http://schemas.microsoft.com/office/drawing/2014/main" id="{E49DE0DB-BC77-449A-B9CE-FECAF0262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5162550" y="18128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276</xdr:row>
      <xdr:rowOff>66675</xdr:rowOff>
    </xdr:from>
    <xdr:to>
      <xdr:col>3</xdr:col>
      <xdr:colOff>1190625</xdr:colOff>
      <xdr:row>276</xdr:row>
      <xdr:rowOff>895350</xdr:rowOff>
    </xdr:to>
    <xdr:pic>
      <xdr:nvPicPr>
        <xdr:cNvPr id="150" name="Имя " descr="Descr ">
          <a:extLst>
            <a:ext uri="{FF2B5EF4-FFF2-40B4-BE49-F238E27FC236}">
              <a16:creationId xmlns:a16="http://schemas.microsoft.com/office/drawing/2014/main" id="{E367EEE4-92D2-402F-9600-DBA9CDC28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5162550" y="18227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277</xdr:row>
      <xdr:rowOff>66675</xdr:rowOff>
    </xdr:from>
    <xdr:to>
      <xdr:col>3</xdr:col>
      <xdr:colOff>1190625</xdr:colOff>
      <xdr:row>277</xdr:row>
      <xdr:rowOff>895350</xdr:rowOff>
    </xdr:to>
    <xdr:pic>
      <xdr:nvPicPr>
        <xdr:cNvPr id="151" name="Имя " descr="Descr ">
          <a:extLst>
            <a:ext uri="{FF2B5EF4-FFF2-40B4-BE49-F238E27FC236}">
              <a16:creationId xmlns:a16="http://schemas.microsoft.com/office/drawing/2014/main" id="{0056151A-FB7F-4AA2-AC2C-FB18D61FAF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162550" y="18327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279</xdr:row>
      <xdr:rowOff>66675</xdr:rowOff>
    </xdr:from>
    <xdr:to>
      <xdr:col>3</xdr:col>
      <xdr:colOff>1190625</xdr:colOff>
      <xdr:row>279</xdr:row>
      <xdr:rowOff>895350</xdr:rowOff>
    </xdr:to>
    <xdr:pic>
      <xdr:nvPicPr>
        <xdr:cNvPr id="152" name="Имя " descr="Descr ">
          <a:extLst>
            <a:ext uri="{FF2B5EF4-FFF2-40B4-BE49-F238E27FC236}">
              <a16:creationId xmlns:a16="http://schemas.microsoft.com/office/drawing/2014/main" id="{67C68D1B-1D5E-44E9-80D8-52F8E72D68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162550" y="184499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280</xdr:row>
      <xdr:rowOff>66675</xdr:rowOff>
    </xdr:from>
    <xdr:to>
      <xdr:col>3</xdr:col>
      <xdr:colOff>1190625</xdr:colOff>
      <xdr:row>280</xdr:row>
      <xdr:rowOff>895350</xdr:rowOff>
    </xdr:to>
    <xdr:pic>
      <xdr:nvPicPr>
        <xdr:cNvPr id="153" name="Имя " descr="Descr ">
          <a:extLst>
            <a:ext uri="{FF2B5EF4-FFF2-40B4-BE49-F238E27FC236}">
              <a16:creationId xmlns:a16="http://schemas.microsoft.com/office/drawing/2014/main" id="{AD7A1765-5A68-4EFD-9AE7-62ECB87E70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5162550" y="185489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281</xdr:row>
      <xdr:rowOff>66675</xdr:rowOff>
    </xdr:from>
    <xdr:to>
      <xdr:col>3</xdr:col>
      <xdr:colOff>1190625</xdr:colOff>
      <xdr:row>281</xdr:row>
      <xdr:rowOff>895350</xdr:rowOff>
    </xdr:to>
    <xdr:pic>
      <xdr:nvPicPr>
        <xdr:cNvPr id="154" name="Имя " descr="Descr ">
          <a:extLst>
            <a:ext uri="{FF2B5EF4-FFF2-40B4-BE49-F238E27FC236}">
              <a16:creationId xmlns:a16="http://schemas.microsoft.com/office/drawing/2014/main" id="{C787771F-11F4-47C3-87B2-999EFAE20D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5162550" y="186480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283</xdr:row>
      <xdr:rowOff>66675</xdr:rowOff>
    </xdr:from>
    <xdr:to>
      <xdr:col>3</xdr:col>
      <xdr:colOff>1190625</xdr:colOff>
      <xdr:row>283</xdr:row>
      <xdr:rowOff>895350</xdr:rowOff>
    </xdr:to>
    <xdr:pic>
      <xdr:nvPicPr>
        <xdr:cNvPr id="155" name="Имя " descr="Descr ">
          <a:extLst>
            <a:ext uri="{FF2B5EF4-FFF2-40B4-BE49-F238E27FC236}">
              <a16:creationId xmlns:a16="http://schemas.microsoft.com/office/drawing/2014/main" id="{972B5EE6-12BC-4EE4-A7F2-0BC2D61264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5162550" y="18770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284</xdr:row>
      <xdr:rowOff>66675</xdr:rowOff>
    </xdr:from>
    <xdr:to>
      <xdr:col>3</xdr:col>
      <xdr:colOff>1190625</xdr:colOff>
      <xdr:row>284</xdr:row>
      <xdr:rowOff>895350</xdr:rowOff>
    </xdr:to>
    <xdr:pic>
      <xdr:nvPicPr>
        <xdr:cNvPr id="156" name="Имя " descr="Descr ">
          <a:extLst>
            <a:ext uri="{FF2B5EF4-FFF2-40B4-BE49-F238E27FC236}">
              <a16:creationId xmlns:a16="http://schemas.microsoft.com/office/drawing/2014/main" id="{C292EE17-0DC8-4A42-BDDF-3547A92682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162550" y="18869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285</xdr:row>
      <xdr:rowOff>66675</xdr:rowOff>
    </xdr:from>
    <xdr:to>
      <xdr:col>3</xdr:col>
      <xdr:colOff>1190625</xdr:colOff>
      <xdr:row>285</xdr:row>
      <xdr:rowOff>895350</xdr:rowOff>
    </xdr:to>
    <xdr:pic>
      <xdr:nvPicPr>
        <xdr:cNvPr id="157" name="Имя " descr="Descr ">
          <a:extLst>
            <a:ext uri="{FF2B5EF4-FFF2-40B4-BE49-F238E27FC236}">
              <a16:creationId xmlns:a16="http://schemas.microsoft.com/office/drawing/2014/main" id="{DB4F0621-6A06-4650-918E-DC6FAD4C63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8969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286</xdr:row>
      <xdr:rowOff>66675</xdr:rowOff>
    </xdr:from>
    <xdr:to>
      <xdr:col>3</xdr:col>
      <xdr:colOff>1190625</xdr:colOff>
      <xdr:row>286</xdr:row>
      <xdr:rowOff>895350</xdr:rowOff>
    </xdr:to>
    <xdr:pic>
      <xdr:nvPicPr>
        <xdr:cNvPr id="158" name="Имя " descr="Descr ">
          <a:extLst>
            <a:ext uri="{FF2B5EF4-FFF2-40B4-BE49-F238E27FC236}">
              <a16:creationId xmlns:a16="http://schemas.microsoft.com/office/drawing/2014/main" id="{975ACB4E-6F40-4CCC-A151-E0A1AD62B6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5162550" y="190680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287</xdr:row>
      <xdr:rowOff>66675</xdr:rowOff>
    </xdr:from>
    <xdr:to>
      <xdr:col>3</xdr:col>
      <xdr:colOff>1190625</xdr:colOff>
      <xdr:row>287</xdr:row>
      <xdr:rowOff>895350</xdr:rowOff>
    </xdr:to>
    <xdr:pic>
      <xdr:nvPicPr>
        <xdr:cNvPr id="159" name="Имя " descr="Descr ">
          <a:extLst>
            <a:ext uri="{FF2B5EF4-FFF2-40B4-BE49-F238E27FC236}">
              <a16:creationId xmlns:a16="http://schemas.microsoft.com/office/drawing/2014/main" id="{A5CC3138-85AD-4204-BD91-33C83A52B5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1671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288</xdr:row>
      <xdr:rowOff>66675</xdr:rowOff>
    </xdr:from>
    <xdr:to>
      <xdr:col>3</xdr:col>
      <xdr:colOff>1190625</xdr:colOff>
      <xdr:row>288</xdr:row>
      <xdr:rowOff>895350</xdr:rowOff>
    </xdr:to>
    <xdr:pic>
      <xdr:nvPicPr>
        <xdr:cNvPr id="160" name="Имя " descr="Descr ">
          <a:extLst>
            <a:ext uri="{FF2B5EF4-FFF2-40B4-BE49-F238E27FC236}">
              <a16:creationId xmlns:a16="http://schemas.microsoft.com/office/drawing/2014/main" id="{635EA1F4-ED75-4B2E-85B7-BA86A7455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5162550" y="192662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289</xdr:row>
      <xdr:rowOff>66675</xdr:rowOff>
    </xdr:from>
    <xdr:to>
      <xdr:col>3</xdr:col>
      <xdr:colOff>1190625</xdr:colOff>
      <xdr:row>289</xdr:row>
      <xdr:rowOff>895350</xdr:rowOff>
    </xdr:to>
    <xdr:pic>
      <xdr:nvPicPr>
        <xdr:cNvPr id="161" name="Имя " descr="Descr ">
          <a:extLst>
            <a:ext uri="{FF2B5EF4-FFF2-40B4-BE49-F238E27FC236}">
              <a16:creationId xmlns:a16="http://schemas.microsoft.com/office/drawing/2014/main" id="{2C92B3FA-6D7E-4501-BE2B-11C7E3475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162550" y="193652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290</xdr:row>
      <xdr:rowOff>66675</xdr:rowOff>
    </xdr:from>
    <xdr:to>
      <xdr:col>3</xdr:col>
      <xdr:colOff>1190625</xdr:colOff>
      <xdr:row>290</xdr:row>
      <xdr:rowOff>895350</xdr:rowOff>
    </xdr:to>
    <xdr:pic>
      <xdr:nvPicPr>
        <xdr:cNvPr id="162" name="Имя " descr="Descr ">
          <a:extLst>
            <a:ext uri="{FF2B5EF4-FFF2-40B4-BE49-F238E27FC236}">
              <a16:creationId xmlns:a16="http://schemas.microsoft.com/office/drawing/2014/main" id="{2C843B07-6385-408F-BDBB-F73059233B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162550" y="194643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291</xdr:row>
      <xdr:rowOff>66675</xdr:rowOff>
    </xdr:from>
    <xdr:to>
      <xdr:col>3</xdr:col>
      <xdr:colOff>1190625</xdr:colOff>
      <xdr:row>291</xdr:row>
      <xdr:rowOff>895350</xdr:rowOff>
    </xdr:to>
    <xdr:pic>
      <xdr:nvPicPr>
        <xdr:cNvPr id="163" name="Имя " descr="Descr ">
          <a:extLst>
            <a:ext uri="{FF2B5EF4-FFF2-40B4-BE49-F238E27FC236}">
              <a16:creationId xmlns:a16="http://schemas.microsoft.com/office/drawing/2014/main" id="{88304ED1-BE76-4F3D-9DF5-73ADCF65B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162550" y="195633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292</xdr:row>
      <xdr:rowOff>66675</xdr:rowOff>
    </xdr:from>
    <xdr:to>
      <xdr:col>3</xdr:col>
      <xdr:colOff>1190625</xdr:colOff>
      <xdr:row>292</xdr:row>
      <xdr:rowOff>895350</xdr:rowOff>
    </xdr:to>
    <xdr:pic>
      <xdr:nvPicPr>
        <xdr:cNvPr id="164" name="Имя " descr="Descr ">
          <a:extLst>
            <a:ext uri="{FF2B5EF4-FFF2-40B4-BE49-F238E27FC236}">
              <a16:creationId xmlns:a16="http://schemas.microsoft.com/office/drawing/2014/main" id="{96EC1243-0FC0-4A12-87A6-F85C28A135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5162550" y="196624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293</xdr:row>
      <xdr:rowOff>66675</xdr:rowOff>
    </xdr:from>
    <xdr:to>
      <xdr:col>3</xdr:col>
      <xdr:colOff>1190625</xdr:colOff>
      <xdr:row>293</xdr:row>
      <xdr:rowOff>895350</xdr:rowOff>
    </xdr:to>
    <xdr:pic>
      <xdr:nvPicPr>
        <xdr:cNvPr id="165" name="Имя " descr="Descr ">
          <a:extLst>
            <a:ext uri="{FF2B5EF4-FFF2-40B4-BE49-F238E27FC236}">
              <a16:creationId xmlns:a16="http://schemas.microsoft.com/office/drawing/2014/main" id="{C32BEC96-6655-4E2C-8C22-A96E1460C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162550" y="197615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294</xdr:row>
      <xdr:rowOff>66675</xdr:rowOff>
    </xdr:from>
    <xdr:to>
      <xdr:col>3</xdr:col>
      <xdr:colOff>1190625</xdr:colOff>
      <xdr:row>294</xdr:row>
      <xdr:rowOff>895350</xdr:rowOff>
    </xdr:to>
    <xdr:pic>
      <xdr:nvPicPr>
        <xdr:cNvPr id="166" name="Имя " descr="Descr ">
          <a:extLst>
            <a:ext uri="{FF2B5EF4-FFF2-40B4-BE49-F238E27FC236}">
              <a16:creationId xmlns:a16="http://schemas.microsoft.com/office/drawing/2014/main" id="{D1A9332E-8C88-459A-8C6B-DA6E8D3299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5162550" y="198605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297</xdr:row>
      <xdr:rowOff>66675</xdr:rowOff>
    </xdr:from>
    <xdr:to>
      <xdr:col>3</xdr:col>
      <xdr:colOff>1190625</xdr:colOff>
      <xdr:row>297</xdr:row>
      <xdr:rowOff>895350</xdr:rowOff>
    </xdr:to>
    <xdr:pic>
      <xdr:nvPicPr>
        <xdr:cNvPr id="167" name="Имя " descr="Descr ">
          <a:extLst>
            <a:ext uri="{FF2B5EF4-FFF2-40B4-BE49-F238E27FC236}">
              <a16:creationId xmlns:a16="http://schemas.microsoft.com/office/drawing/2014/main" id="{19908E03-A700-465B-A0C9-914D927D4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5162550" y="20003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298</xdr:row>
      <xdr:rowOff>66675</xdr:rowOff>
    </xdr:from>
    <xdr:to>
      <xdr:col>3</xdr:col>
      <xdr:colOff>1190625</xdr:colOff>
      <xdr:row>298</xdr:row>
      <xdr:rowOff>895350</xdr:rowOff>
    </xdr:to>
    <xdr:pic>
      <xdr:nvPicPr>
        <xdr:cNvPr id="168" name="Имя " descr="Descr ">
          <a:extLst>
            <a:ext uri="{FF2B5EF4-FFF2-40B4-BE49-F238E27FC236}">
              <a16:creationId xmlns:a16="http://schemas.microsoft.com/office/drawing/2014/main" id="{13A09D4A-3BA8-4807-8858-9420F061AE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5162550" y="20102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299</xdr:row>
      <xdr:rowOff>66675</xdr:rowOff>
    </xdr:from>
    <xdr:to>
      <xdr:col>3</xdr:col>
      <xdr:colOff>1190625</xdr:colOff>
      <xdr:row>299</xdr:row>
      <xdr:rowOff>895350</xdr:rowOff>
    </xdr:to>
    <xdr:pic>
      <xdr:nvPicPr>
        <xdr:cNvPr id="169" name="Имя " descr="Descr ">
          <a:extLst>
            <a:ext uri="{FF2B5EF4-FFF2-40B4-BE49-F238E27FC236}">
              <a16:creationId xmlns:a16="http://schemas.microsoft.com/office/drawing/2014/main" id="{13312C2A-A431-4CD0-8CB2-7ACC24EBC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162550" y="20201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300</xdr:row>
      <xdr:rowOff>66675</xdr:rowOff>
    </xdr:from>
    <xdr:to>
      <xdr:col>3</xdr:col>
      <xdr:colOff>1190625</xdr:colOff>
      <xdr:row>300</xdr:row>
      <xdr:rowOff>895350</xdr:rowOff>
    </xdr:to>
    <xdr:pic>
      <xdr:nvPicPr>
        <xdr:cNvPr id="170" name="Имя " descr="Descr ">
          <a:extLst>
            <a:ext uri="{FF2B5EF4-FFF2-40B4-BE49-F238E27FC236}">
              <a16:creationId xmlns:a16="http://schemas.microsoft.com/office/drawing/2014/main" id="{02ABF3DD-6C24-4A5C-B008-371526BA88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5162550" y="20300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301</xdr:row>
      <xdr:rowOff>66675</xdr:rowOff>
    </xdr:from>
    <xdr:to>
      <xdr:col>3</xdr:col>
      <xdr:colOff>1190625</xdr:colOff>
      <xdr:row>301</xdr:row>
      <xdr:rowOff>895350</xdr:rowOff>
    </xdr:to>
    <xdr:pic>
      <xdr:nvPicPr>
        <xdr:cNvPr id="171" name="Имя " descr="Descr ">
          <a:extLst>
            <a:ext uri="{FF2B5EF4-FFF2-40B4-BE49-F238E27FC236}">
              <a16:creationId xmlns:a16="http://schemas.microsoft.com/office/drawing/2014/main" id="{996AD1C3-E9F8-4089-9543-7E85D12FAD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5162550" y="20399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302</xdr:row>
      <xdr:rowOff>66675</xdr:rowOff>
    </xdr:from>
    <xdr:to>
      <xdr:col>3</xdr:col>
      <xdr:colOff>1190625</xdr:colOff>
      <xdr:row>302</xdr:row>
      <xdr:rowOff>895350</xdr:rowOff>
    </xdr:to>
    <xdr:pic>
      <xdr:nvPicPr>
        <xdr:cNvPr id="172" name="Имя " descr="Descr ">
          <a:extLst>
            <a:ext uri="{FF2B5EF4-FFF2-40B4-BE49-F238E27FC236}">
              <a16:creationId xmlns:a16="http://schemas.microsoft.com/office/drawing/2014/main" id="{A7C4C0F3-9F76-493C-95CF-041983E46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5162550" y="20498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303</xdr:row>
      <xdr:rowOff>66675</xdr:rowOff>
    </xdr:from>
    <xdr:to>
      <xdr:col>3</xdr:col>
      <xdr:colOff>1190625</xdr:colOff>
      <xdr:row>303</xdr:row>
      <xdr:rowOff>895350</xdr:rowOff>
    </xdr:to>
    <xdr:pic>
      <xdr:nvPicPr>
        <xdr:cNvPr id="173" name="Имя " descr="Descr ">
          <a:extLst>
            <a:ext uri="{FF2B5EF4-FFF2-40B4-BE49-F238E27FC236}">
              <a16:creationId xmlns:a16="http://schemas.microsoft.com/office/drawing/2014/main" id="{88903234-18F5-4E84-9162-8AC710795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5162550" y="20597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304</xdr:row>
      <xdr:rowOff>66675</xdr:rowOff>
    </xdr:from>
    <xdr:to>
      <xdr:col>3</xdr:col>
      <xdr:colOff>1190625</xdr:colOff>
      <xdr:row>304</xdr:row>
      <xdr:rowOff>895350</xdr:rowOff>
    </xdr:to>
    <xdr:pic>
      <xdr:nvPicPr>
        <xdr:cNvPr id="174" name="Имя " descr="Descr ">
          <a:extLst>
            <a:ext uri="{FF2B5EF4-FFF2-40B4-BE49-F238E27FC236}">
              <a16:creationId xmlns:a16="http://schemas.microsoft.com/office/drawing/2014/main" id="{0D73D703-9247-4FFB-8381-A4D57C84F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5162550" y="20696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305</xdr:row>
      <xdr:rowOff>66675</xdr:rowOff>
    </xdr:from>
    <xdr:to>
      <xdr:col>3</xdr:col>
      <xdr:colOff>1190625</xdr:colOff>
      <xdr:row>305</xdr:row>
      <xdr:rowOff>895350</xdr:rowOff>
    </xdr:to>
    <xdr:pic>
      <xdr:nvPicPr>
        <xdr:cNvPr id="175" name="Имя " descr="Descr ">
          <a:extLst>
            <a:ext uri="{FF2B5EF4-FFF2-40B4-BE49-F238E27FC236}">
              <a16:creationId xmlns:a16="http://schemas.microsoft.com/office/drawing/2014/main" id="{551518AF-26EB-4F7B-96AF-C86A048777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5162550" y="20795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306</xdr:row>
      <xdr:rowOff>66675</xdr:rowOff>
    </xdr:from>
    <xdr:to>
      <xdr:col>3</xdr:col>
      <xdr:colOff>1190625</xdr:colOff>
      <xdr:row>306</xdr:row>
      <xdr:rowOff>895350</xdr:rowOff>
    </xdr:to>
    <xdr:pic>
      <xdr:nvPicPr>
        <xdr:cNvPr id="176" name="Имя " descr="Descr ">
          <a:extLst>
            <a:ext uri="{FF2B5EF4-FFF2-40B4-BE49-F238E27FC236}">
              <a16:creationId xmlns:a16="http://schemas.microsoft.com/office/drawing/2014/main" id="{98B8F465-1F10-4FE3-A95B-2A8EC3D866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5162550" y="208949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317</xdr:row>
      <xdr:rowOff>66675</xdr:rowOff>
    </xdr:from>
    <xdr:to>
      <xdr:col>3</xdr:col>
      <xdr:colOff>1190625</xdr:colOff>
      <xdr:row>317</xdr:row>
      <xdr:rowOff>895350</xdr:rowOff>
    </xdr:to>
    <xdr:pic>
      <xdr:nvPicPr>
        <xdr:cNvPr id="177" name="Имя " descr="Descr ">
          <a:extLst>
            <a:ext uri="{FF2B5EF4-FFF2-40B4-BE49-F238E27FC236}">
              <a16:creationId xmlns:a16="http://schemas.microsoft.com/office/drawing/2014/main" id="{349F1A2D-DC35-4CBA-85C8-242A3D2AA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5162550" y="212617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319</xdr:row>
      <xdr:rowOff>66675</xdr:rowOff>
    </xdr:from>
    <xdr:to>
      <xdr:col>3</xdr:col>
      <xdr:colOff>1190625</xdr:colOff>
      <xdr:row>319</xdr:row>
      <xdr:rowOff>895350</xdr:rowOff>
    </xdr:to>
    <xdr:pic>
      <xdr:nvPicPr>
        <xdr:cNvPr id="178" name="Имя " descr="Descr ">
          <a:extLst>
            <a:ext uri="{FF2B5EF4-FFF2-40B4-BE49-F238E27FC236}">
              <a16:creationId xmlns:a16="http://schemas.microsoft.com/office/drawing/2014/main" id="{70F70709-B7C2-4749-91EA-D4DA51C01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5162550" y="214007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320</xdr:row>
      <xdr:rowOff>66675</xdr:rowOff>
    </xdr:from>
    <xdr:to>
      <xdr:col>3</xdr:col>
      <xdr:colOff>1190625</xdr:colOff>
      <xdr:row>320</xdr:row>
      <xdr:rowOff>895350</xdr:rowOff>
    </xdr:to>
    <xdr:pic>
      <xdr:nvPicPr>
        <xdr:cNvPr id="179" name="Имя " descr="Descr ">
          <a:extLst>
            <a:ext uri="{FF2B5EF4-FFF2-40B4-BE49-F238E27FC236}">
              <a16:creationId xmlns:a16="http://schemas.microsoft.com/office/drawing/2014/main" id="{EBA390CA-EAC8-4CF3-AC34-19E383B565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5162550" y="214998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321</xdr:row>
      <xdr:rowOff>66675</xdr:rowOff>
    </xdr:from>
    <xdr:to>
      <xdr:col>3</xdr:col>
      <xdr:colOff>1190625</xdr:colOff>
      <xdr:row>321</xdr:row>
      <xdr:rowOff>895350</xdr:rowOff>
    </xdr:to>
    <xdr:pic>
      <xdr:nvPicPr>
        <xdr:cNvPr id="180" name="Имя " descr="Descr ">
          <a:extLst>
            <a:ext uri="{FF2B5EF4-FFF2-40B4-BE49-F238E27FC236}">
              <a16:creationId xmlns:a16="http://schemas.microsoft.com/office/drawing/2014/main" id="{89AF213C-A1B0-4D7D-B7A4-3974056170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5162550" y="21598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324</xdr:row>
      <xdr:rowOff>66675</xdr:rowOff>
    </xdr:from>
    <xdr:to>
      <xdr:col>3</xdr:col>
      <xdr:colOff>1190625</xdr:colOff>
      <xdr:row>324</xdr:row>
      <xdr:rowOff>895350</xdr:rowOff>
    </xdr:to>
    <xdr:pic>
      <xdr:nvPicPr>
        <xdr:cNvPr id="181" name="Имя " descr="Descr ">
          <a:extLst>
            <a:ext uri="{FF2B5EF4-FFF2-40B4-BE49-F238E27FC236}">
              <a16:creationId xmlns:a16="http://schemas.microsoft.com/office/drawing/2014/main" id="{A82D9520-EAEA-4E4C-9441-619EECE1ED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5162550" y="217417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325</xdr:row>
      <xdr:rowOff>66675</xdr:rowOff>
    </xdr:from>
    <xdr:to>
      <xdr:col>3</xdr:col>
      <xdr:colOff>1190625</xdr:colOff>
      <xdr:row>325</xdr:row>
      <xdr:rowOff>895350</xdr:rowOff>
    </xdr:to>
    <xdr:pic>
      <xdr:nvPicPr>
        <xdr:cNvPr id="182" name="Имя " descr="Descr ">
          <a:extLst>
            <a:ext uri="{FF2B5EF4-FFF2-40B4-BE49-F238E27FC236}">
              <a16:creationId xmlns:a16="http://schemas.microsoft.com/office/drawing/2014/main" id="{7270A514-20A4-4A1E-AFFC-FF39C64C3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5162550" y="218408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327</xdr:row>
      <xdr:rowOff>66675</xdr:rowOff>
    </xdr:from>
    <xdr:to>
      <xdr:col>3</xdr:col>
      <xdr:colOff>1190625</xdr:colOff>
      <xdr:row>327</xdr:row>
      <xdr:rowOff>895350</xdr:rowOff>
    </xdr:to>
    <xdr:pic>
      <xdr:nvPicPr>
        <xdr:cNvPr id="183" name="Имя " descr="Descr ">
          <a:extLst>
            <a:ext uri="{FF2B5EF4-FFF2-40B4-BE49-F238E27FC236}">
              <a16:creationId xmlns:a16="http://schemas.microsoft.com/office/drawing/2014/main" id="{A0643A66-DC47-4F8C-AD1C-9ECC8FE291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5162550" y="219798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328</xdr:row>
      <xdr:rowOff>66675</xdr:rowOff>
    </xdr:from>
    <xdr:to>
      <xdr:col>3</xdr:col>
      <xdr:colOff>1190625</xdr:colOff>
      <xdr:row>328</xdr:row>
      <xdr:rowOff>895350</xdr:rowOff>
    </xdr:to>
    <xdr:pic>
      <xdr:nvPicPr>
        <xdr:cNvPr id="184" name="Имя " descr="Descr ">
          <a:extLst>
            <a:ext uri="{FF2B5EF4-FFF2-40B4-BE49-F238E27FC236}">
              <a16:creationId xmlns:a16="http://schemas.microsoft.com/office/drawing/2014/main" id="{735A1177-2BFF-4F1A-8F6B-DAB4191C8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5162550" y="220789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329</xdr:row>
      <xdr:rowOff>66675</xdr:rowOff>
    </xdr:from>
    <xdr:to>
      <xdr:col>3</xdr:col>
      <xdr:colOff>1190625</xdr:colOff>
      <xdr:row>329</xdr:row>
      <xdr:rowOff>895350</xdr:rowOff>
    </xdr:to>
    <xdr:pic>
      <xdr:nvPicPr>
        <xdr:cNvPr id="185" name="Имя " descr="Descr ">
          <a:extLst>
            <a:ext uri="{FF2B5EF4-FFF2-40B4-BE49-F238E27FC236}">
              <a16:creationId xmlns:a16="http://schemas.microsoft.com/office/drawing/2014/main" id="{F8BED3AE-AB12-4331-90C5-6A64474C0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162550" y="221780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332</xdr:row>
      <xdr:rowOff>66675</xdr:rowOff>
    </xdr:from>
    <xdr:to>
      <xdr:col>3</xdr:col>
      <xdr:colOff>1190625</xdr:colOff>
      <xdr:row>332</xdr:row>
      <xdr:rowOff>895350</xdr:rowOff>
    </xdr:to>
    <xdr:pic>
      <xdr:nvPicPr>
        <xdr:cNvPr id="186" name="Имя " descr="Descr ">
          <a:extLst>
            <a:ext uri="{FF2B5EF4-FFF2-40B4-BE49-F238E27FC236}">
              <a16:creationId xmlns:a16="http://schemas.microsoft.com/office/drawing/2014/main" id="{738F6AF3-8040-4065-9803-D59B4C81FC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5162550" y="22340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333</xdr:row>
      <xdr:rowOff>66675</xdr:rowOff>
    </xdr:from>
    <xdr:to>
      <xdr:col>3</xdr:col>
      <xdr:colOff>1190625</xdr:colOff>
      <xdr:row>333</xdr:row>
      <xdr:rowOff>895350</xdr:rowOff>
    </xdr:to>
    <xdr:pic>
      <xdr:nvPicPr>
        <xdr:cNvPr id="187" name="Имя " descr="Descr ">
          <a:extLst>
            <a:ext uri="{FF2B5EF4-FFF2-40B4-BE49-F238E27FC236}">
              <a16:creationId xmlns:a16="http://schemas.microsoft.com/office/drawing/2014/main" id="{C55997A5-9957-4213-94F8-E9140330C1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5162550" y="22439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335</xdr:row>
      <xdr:rowOff>66675</xdr:rowOff>
    </xdr:from>
    <xdr:to>
      <xdr:col>3</xdr:col>
      <xdr:colOff>1190625</xdr:colOff>
      <xdr:row>335</xdr:row>
      <xdr:rowOff>895350</xdr:rowOff>
    </xdr:to>
    <xdr:pic>
      <xdr:nvPicPr>
        <xdr:cNvPr id="188" name="Имя " descr="Descr ">
          <a:extLst>
            <a:ext uri="{FF2B5EF4-FFF2-40B4-BE49-F238E27FC236}">
              <a16:creationId xmlns:a16="http://schemas.microsoft.com/office/drawing/2014/main" id="{083AEA0D-1700-4CF1-A5E3-9F765164D6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5162550" y="22562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336</xdr:row>
      <xdr:rowOff>66675</xdr:rowOff>
    </xdr:from>
    <xdr:to>
      <xdr:col>3</xdr:col>
      <xdr:colOff>1190625</xdr:colOff>
      <xdr:row>336</xdr:row>
      <xdr:rowOff>895350</xdr:rowOff>
    </xdr:to>
    <xdr:pic>
      <xdr:nvPicPr>
        <xdr:cNvPr id="189" name="Имя " descr="Descr ">
          <a:extLst>
            <a:ext uri="{FF2B5EF4-FFF2-40B4-BE49-F238E27FC236}">
              <a16:creationId xmlns:a16="http://schemas.microsoft.com/office/drawing/2014/main" id="{6C30B6CC-6047-4972-86B5-88726D7F9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62550" y="22661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337</xdr:row>
      <xdr:rowOff>66675</xdr:rowOff>
    </xdr:from>
    <xdr:to>
      <xdr:col>3</xdr:col>
      <xdr:colOff>1190625</xdr:colOff>
      <xdr:row>337</xdr:row>
      <xdr:rowOff>895350</xdr:rowOff>
    </xdr:to>
    <xdr:pic>
      <xdr:nvPicPr>
        <xdr:cNvPr id="190" name="Имя " descr="Descr ">
          <a:extLst>
            <a:ext uri="{FF2B5EF4-FFF2-40B4-BE49-F238E27FC236}">
              <a16:creationId xmlns:a16="http://schemas.microsoft.com/office/drawing/2014/main" id="{FE620FB4-9919-42E0-813F-4B9AB881D4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62550" y="227609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338</xdr:row>
      <xdr:rowOff>66675</xdr:rowOff>
    </xdr:from>
    <xdr:to>
      <xdr:col>3</xdr:col>
      <xdr:colOff>1190625</xdr:colOff>
      <xdr:row>338</xdr:row>
      <xdr:rowOff>895350</xdr:rowOff>
    </xdr:to>
    <xdr:pic>
      <xdr:nvPicPr>
        <xdr:cNvPr id="191" name="Имя " descr="Descr ">
          <a:extLst>
            <a:ext uri="{FF2B5EF4-FFF2-40B4-BE49-F238E27FC236}">
              <a16:creationId xmlns:a16="http://schemas.microsoft.com/office/drawing/2014/main" id="{6FC4B742-CF56-43D8-83D1-891C12201F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162550" y="22860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339</xdr:row>
      <xdr:rowOff>66675</xdr:rowOff>
    </xdr:from>
    <xdr:to>
      <xdr:col>3</xdr:col>
      <xdr:colOff>1190625</xdr:colOff>
      <xdr:row>339</xdr:row>
      <xdr:rowOff>895350</xdr:rowOff>
    </xdr:to>
    <xdr:pic>
      <xdr:nvPicPr>
        <xdr:cNvPr id="192" name="Имя " descr="Descr ">
          <a:extLst>
            <a:ext uri="{FF2B5EF4-FFF2-40B4-BE49-F238E27FC236}">
              <a16:creationId xmlns:a16="http://schemas.microsoft.com/office/drawing/2014/main" id="{95B8E6A3-2114-4AC7-9A6F-1A1D909DE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5162550" y="22959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340</xdr:row>
      <xdr:rowOff>66675</xdr:rowOff>
    </xdr:from>
    <xdr:to>
      <xdr:col>3</xdr:col>
      <xdr:colOff>1190625</xdr:colOff>
      <xdr:row>340</xdr:row>
      <xdr:rowOff>895350</xdr:rowOff>
    </xdr:to>
    <xdr:pic>
      <xdr:nvPicPr>
        <xdr:cNvPr id="193" name="Имя " descr="Descr ">
          <a:extLst>
            <a:ext uri="{FF2B5EF4-FFF2-40B4-BE49-F238E27FC236}">
              <a16:creationId xmlns:a16="http://schemas.microsoft.com/office/drawing/2014/main" id="{30DE5FDA-8181-45B1-B1EE-7BEAF31E0C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5162550" y="230581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341</xdr:row>
      <xdr:rowOff>66675</xdr:rowOff>
    </xdr:from>
    <xdr:to>
      <xdr:col>3</xdr:col>
      <xdr:colOff>1190625</xdr:colOff>
      <xdr:row>341</xdr:row>
      <xdr:rowOff>895350</xdr:rowOff>
    </xdr:to>
    <xdr:pic>
      <xdr:nvPicPr>
        <xdr:cNvPr id="194" name="Имя " descr="Descr ">
          <a:extLst>
            <a:ext uri="{FF2B5EF4-FFF2-40B4-BE49-F238E27FC236}">
              <a16:creationId xmlns:a16="http://schemas.microsoft.com/office/drawing/2014/main" id="{BC1F9A6A-EC06-4568-B3AF-2FFC7A856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5162550" y="231571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342</xdr:row>
      <xdr:rowOff>66675</xdr:rowOff>
    </xdr:from>
    <xdr:to>
      <xdr:col>3</xdr:col>
      <xdr:colOff>1190625</xdr:colOff>
      <xdr:row>342</xdr:row>
      <xdr:rowOff>895350</xdr:rowOff>
    </xdr:to>
    <xdr:pic>
      <xdr:nvPicPr>
        <xdr:cNvPr id="195" name="Имя " descr="Descr ">
          <a:extLst>
            <a:ext uri="{FF2B5EF4-FFF2-40B4-BE49-F238E27FC236}">
              <a16:creationId xmlns:a16="http://schemas.microsoft.com/office/drawing/2014/main" id="{81EF5AA2-067C-40CB-9886-50A030E1D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5162550" y="232562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343</xdr:row>
      <xdr:rowOff>66675</xdr:rowOff>
    </xdr:from>
    <xdr:to>
      <xdr:col>3</xdr:col>
      <xdr:colOff>1190625</xdr:colOff>
      <xdr:row>343</xdr:row>
      <xdr:rowOff>895350</xdr:rowOff>
    </xdr:to>
    <xdr:pic>
      <xdr:nvPicPr>
        <xdr:cNvPr id="196" name="Имя " descr="Descr ">
          <a:extLst>
            <a:ext uri="{FF2B5EF4-FFF2-40B4-BE49-F238E27FC236}">
              <a16:creationId xmlns:a16="http://schemas.microsoft.com/office/drawing/2014/main" id="{8A048C9C-2042-4810-9FF4-851472DB5A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5162550" y="233553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344</xdr:row>
      <xdr:rowOff>66675</xdr:rowOff>
    </xdr:from>
    <xdr:to>
      <xdr:col>3</xdr:col>
      <xdr:colOff>1190625</xdr:colOff>
      <xdr:row>344</xdr:row>
      <xdr:rowOff>895350</xdr:rowOff>
    </xdr:to>
    <xdr:pic>
      <xdr:nvPicPr>
        <xdr:cNvPr id="197" name="Имя " descr="Descr ">
          <a:extLst>
            <a:ext uri="{FF2B5EF4-FFF2-40B4-BE49-F238E27FC236}">
              <a16:creationId xmlns:a16="http://schemas.microsoft.com/office/drawing/2014/main" id="{1DE238BB-B57F-4478-9428-CA73D722D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5162550" y="234543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345</xdr:row>
      <xdr:rowOff>66675</xdr:rowOff>
    </xdr:from>
    <xdr:to>
      <xdr:col>3</xdr:col>
      <xdr:colOff>1190625</xdr:colOff>
      <xdr:row>345</xdr:row>
      <xdr:rowOff>895350</xdr:rowOff>
    </xdr:to>
    <xdr:pic>
      <xdr:nvPicPr>
        <xdr:cNvPr id="198" name="Имя " descr="Descr ">
          <a:extLst>
            <a:ext uri="{FF2B5EF4-FFF2-40B4-BE49-F238E27FC236}">
              <a16:creationId xmlns:a16="http://schemas.microsoft.com/office/drawing/2014/main" id="{4617B3DE-F84B-4C24-BB78-C912452C9B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5162550" y="235534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346</xdr:row>
      <xdr:rowOff>66675</xdr:rowOff>
    </xdr:from>
    <xdr:to>
      <xdr:col>3</xdr:col>
      <xdr:colOff>1190625</xdr:colOff>
      <xdr:row>346</xdr:row>
      <xdr:rowOff>895350</xdr:rowOff>
    </xdr:to>
    <xdr:pic>
      <xdr:nvPicPr>
        <xdr:cNvPr id="199" name="Имя " descr="Descr ">
          <a:extLst>
            <a:ext uri="{FF2B5EF4-FFF2-40B4-BE49-F238E27FC236}">
              <a16:creationId xmlns:a16="http://schemas.microsoft.com/office/drawing/2014/main" id="{2CCB3509-37AB-4103-BFD4-861320BA7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5162550" y="23652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347</xdr:row>
      <xdr:rowOff>66675</xdr:rowOff>
    </xdr:from>
    <xdr:to>
      <xdr:col>3</xdr:col>
      <xdr:colOff>1190625</xdr:colOff>
      <xdr:row>347</xdr:row>
      <xdr:rowOff>895350</xdr:rowOff>
    </xdr:to>
    <xdr:pic>
      <xdr:nvPicPr>
        <xdr:cNvPr id="200" name="Имя " descr="Descr ">
          <a:extLst>
            <a:ext uri="{FF2B5EF4-FFF2-40B4-BE49-F238E27FC236}">
              <a16:creationId xmlns:a16="http://schemas.microsoft.com/office/drawing/2014/main" id="{B7DB1DC4-CB1A-4FDF-AEB5-73841EE96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5162550" y="23751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348</xdr:row>
      <xdr:rowOff>66675</xdr:rowOff>
    </xdr:from>
    <xdr:to>
      <xdr:col>3</xdr:col>
      <xdr:colOff>1190625</xdr:colOff>
      <xdr:row>348</xdr:row>
      <xdr:rowOff>895350</xdr:rowOff>
    </xdr:to>
    <xdr:pic>
      <xdr:nvPicPr>
        <xdr:cNvPr id="201" name="Имя " descr="Descr ">
          <a:extLst>
            <a:ext uri="{FF2B5EF4-FFF2-40B4-BE49-F238E27FC236}">
              <a16:creationId xmlns:a16="http://schemas.microsoft.com/office/drawing/2014/main" id="{1B321A17-6CFB-4202-9BA1-347F571DC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5162550" y="23850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349</xdr:row>
      <xdr:rowOff>66675</xdr:rowOff>
    </xdr:from>
    <xdr:to>
      <xdr:col>3</xdr:col>
      <xdr:colOff>1190625</xdr:colOff>
      <xdr:row>349</xdr:row>
      <xdr:rowOff>895350</xdr:rowOff>
    </xdr:to>
    <xdr:pic>
      <xdr:nvPicPr>
        <xdr:cNvPr id="202" name="Имя " descr="Descr ">
          <a:extLst>
            <a:ext uri="{FF2B5EF4-FFF2-40B4-BE49-F238E27FC236}">
              <a16:creationId xmlns:a16="http://schemas.microsoft.com/office/drawing/2014/main" id="{E73658DC-7779-464E-9EB5-65EBE2BEEB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5162550" y="23949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350</xdr:row>
      <xdr:rowOff>66675</xdr:rowOff>
    </xdr:from>
    <xdr:to>
      <xdr:col>3</xdr:col>
      <xdr:colOff>1190625</xdr:colOff>
      <xdr:row>350</xdr:row>
      <xdr:rowOff>895350</xdr:rowOff>
    </xdr:to>
    <xdr:pic>
      <xdr:nvPicPr>
        <xdr:cNvPr id="203" name="Имя " descr="Descr ">
          <a:extLst>
            <a:ext uri="{FF2B5EF4-FFF2-40B4-BE49-F238E27FC236}">
              <a16:creationId xmlns:a16="http://schemas.microsoft.com/office/drawing/2014/main" id="{5D59CB4A-73DA-422C-BCE1-42CBB32E18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5162550" y="2404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351</xdr:row>
      <xdr:rowOff>66675</xdr:rowOff>
    </xdr:from>
    <xdr:to>
      <xdr:col>3</xdr:col>
      <xdr:colOff>1190625</xdr:colOff>
      <xdr:row>351</xdr:row>
      <xdr:rowOff>895350</xdr:rowOff>
    </xdr:to>
    <xdr:pic>
      <xdr:nvPicPr>
        <xdr:cNvPr id="204" name="Имя " descr="Descr ">
          <a:extLst>
            <a:ext uri="{FF2B5EF4-FFF2-40B4-BE49-F238E27FC236}">
              <a16:creationId xmlns:a16="http://schemas.microsoft.com/office/drawing/2014/main" id="{E31E6748-2DEA-428E-B541-0352231607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5162550" y="24147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352</xdr:row>
      <xdr:rowOff>66675</xdr:rowOff>
    </xdr:from>
    <xdr:to>
      <xdr:col>3</xdr:col>
      <xdr:colOff>1190625</xdr:colOff>
      <xdr:row>352</xdr:row>
      <xdr:rowOff>895350</xdr:rowOff>
    </xdr:to>
    <xdr:pic>
      <xdr:nvPicPr>
        <xdr:cNvPr id="205" name="Имя " descr="Descr ">
          <a:extLst>
            <a:ext uri="{FF2B5EF4-FFF2-40B4-BE49-F238E27FC236}">
              <a16:creationId xmlns:a16="http://schemas.microsoft.com/office/drawing/2014/main" id="{768A2D2A-7D24-4673-9D5F-E84E8B86A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5162550" y="24246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353</xdr:row>
      <xdr:rowOff>66675</xdr:rowOff>
    </xdr:from>
    <xdr:to>
      <xdr:col>3</xdr:col>
      <xdr:colOff>1190625</xdr:colOff>
      <xdr:row>353</xdr:row>
      <xdr:rowOff>895350</xdr:rowOff>
    </xdr:to>
    <xdr:pic>
      <xdr:nvPicPr>
        <xdr:cNvPr id="206" name="Имя " descr="Descr ">
          <a:extLst>
            <a:ext uri="{FF2B5EF4-FFF2-40B4-BE49-F238E27FC236}">
              <a16:creationId xmlns:a16="http://schemas.microsoft.com/office/drawing/2014/main" id="{9AF8292B-A766-4177-B13B-1F0673BCF7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162550" y="24345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354</xdr:row>
      <xdr:rowOff>66675</xdr:rowOff>
    </xdr:from>
    <xdr:to>
      <xdr:col>3</xdr:col>
      <xdr:colOff>1190625</xdr:colOff>
      <xdr:row>354</xdr:row>
      <xdr:rowOff>895350</xdr:rowOff>
    </xdr:to>
    <xdr:pic>
      <xdr:nvPicPr>
        <xdr:cNvPr id="207" name="Имя " descr="Descr ">
          <a:extLst>
            <a:ext uri="{FF2B5EF4-FFF2-40B4-BE49-F238E27FC236}">
              <a16:creationId xmlns:a16="http://schemas.microsoft.com/office/drawing/2014/main" id="{503E705F-E021-4AF6-89CE-309EC79FF7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162550" y="24444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355</xdr:row>
      <xdr:rowOff>66675</xdr:rowOff>
    </xdr:from>
    <xdr:to>
      <xdr:col>3</xdr:col>
      <xdr:colOff>1190625</xdr:colOff>
      <xdr:row>355</xdr:row>
      <xdr:rowOff>895350</xdr:rowOff>
    </xdr:to>
    <xdr:pic>
      <xdr:nvPicPr>
        <xdr:cNvPr id="208" name="Имя " descr="Descr ">
          <a:extLst>
            <a:ext uri="{FF2B5EF4-FFF2-40B4-BE49-F238E27FC236}">
              <a16:creationId xmlns:a16="http://schemas.microsoft.com/office/drawing/2014/main" id="{850B113A-B0BB-4B9F-B9F2-F604FE955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5162550" y="24544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356</xdr:row>
      <xdr:rowOff>66675</xdr:rowOff>
    </xdr:from>
    <xdr:to>
      <xdr:col>3</xdr:col>
      <xdr:colOff>1190625</xdr:colOff>
      <xdr:row>356</xdr:row>
      <xdr:rowOff>895350</xdr:rowOff>
    </xdr:to>
    <xdr:pic>
      <xdr:nvPicPr>
        <xdr:cNvPr id="209" name="Имя " descr="Descr ">
          <a:extLst>
            <a:ext uri="{FF2B5EF4-FFF2-40B4-BE49-F238E27FC236}">
              <a16:creationId xmlns:a16="http://schemas.microsoft.com/office/drawing/2014/main" id="{51C3677F-C634-45E6-9404-6774A9EE8B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5162550" y="24643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357</xdr:row>
      <xdr:rowOff>66675</xdr:rowOff>
    </xdr:from>
    <xdr:to>
      <xdr:col>3</xdr:col>
      <xdr:colOff>1190625</xdr:colOff>
      <xdr:row>357</xdr:row>
      <xdr:rowOff>895350</xdr:rowOff>
    </xdr:to>
    <xdr:pic>
      <xdr:nvPicPr>
        <xdr:cNvPr id="210" name="Имя " descr="Descr ">
          <a:extLst>
            <a:ext uri="{FF2B5EF4-FFF2-40B4-BE49-F238E27FC236}">
              <a16:creationId xmlns:a16="http://schemas.microsoft.com/office/drawing/2014/main" id="{5EB07A46-C9CD-4308-9322-6094459F15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5162550" y="24742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358</xdr:row>
      <xdr:rowOff>66675</xdr:rowOff>
    </xdr:from>
    <xdr:to>
      <xdr:col>3</xdr:col>
      <xdr:colOff>1190625</xdr:colOff>
      <xdr:row>358</xdr:row>
      <xdr:rowOff>895350</xdr:rowOff>
    </xdr:to>
    <xdr:pic>
      <xdr:nvPicPr>
        <xdr:cNvPr id="211" name="Имя " descr="Descr ">
          <a:extLst>
            <a:ext uri="{FF2B5EF4-FFF2-40B4-BE49-F238E27FC236}">
              <a16:creationId xmlns:a16="http://schemas.microsoft.com/office/drawing/2014/main" id="{50C6FAB5-A555-458A-AE6C-4525D16D08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5162550" y="24841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359</xdr:row>
      <xdr:rowOff>66675</xdr:rowOff>
    </xdr:from>
    <xdr:to>
      <xdr:col>3</xdr:col>
      <xdr:colOff>1190625</xdr:colOff>
      <xdr:row>359</xdr:row>
      <xdr:rowOff>895350</xdr:rowOff>
    </xdr:to>
    <xdr:pic>
      <xdr:nvPicPr>
        <xdr:cNvPr id="212" name="Имя " descr="Descr ">
          <a:extLst>
            <a:ext uri="{FF2B5EF4-FFF2-40B4-BE49-F238E27FC236}">
              <a16:creationId xmlns:a16="http://schemas.microsoft.com/office/drawing/2014/main" id="{5AE57B94-8818-4CD4-98DC-6E5A5728AC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162550" y="24940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360</xdr:row>
      <xdr:rowOff>66675</xdr:rowOff>
    </xdr:from>
    <xdr:to>
      <xdr:col>3</xdr:col>
      <xdr:colOff>1190625</xdr:colOff>
      <xdr:row>360</xdr:row>
      <xdr:rowOff>895350</xdr:rowOff>
    </xdr:to>
    <xdr:pic>
      <xdr:nvPicPr>
        <xdr:cNvPr id="213" name="Имя " descr="Descr ">
          <a:extLst>
            <a:ext uri="{FF2B5EF4-FFF2-40B4-BE49-F238E27FC236}">
              <a16:creationId xmlns:a16="http://schemas.microsoft.com/office/drawing/2014/main" id="{3B017606-5FBF-4000-BE57-247B69C37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5162550" y="25039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361</xdr:row>
      <xdr:rowOff>66675</xdr:rowOff>
    </xdr:from>
    <xdr:to>
      <xdr:col>3</xdr:col>
      <xdr:colOff>1190625</xdr:colOff>
      <xdr:row>361</xdr:row>
      <xdr:rowOff>895350</xdr:rowOff>
    </xdr:to>
    <xdr:pic>
      <xdr:nvPicPr>
        <xdr:cNvPr id="214" name="Имя " descr="Descr ">
          <a:extLst>
            <a:ext uri="{FF2B5EF4-FFF2-40B4-BE49-F238E27FC236}">
              <a16:creationId xmlns:a16="http://schemas.microsoft.com/office/drawing/2014/main" id="{9AC83154-DC9F-41D2-BF5C-F3FD71B8F1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5162550" y="25138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362</xdr:row>
      <xdr:rowOff>66675</xdr:rowOff>
    </xdr:from>
    <xdr:to>
      <xdr:col>3</xdr:col>
      <xdr:colOff>1190625</xdr:colOff>
      <xdr:row>362</xdr:row>
      <xdr:rowOff>895350</xdr:rowOff>
    </xdr:to>
    <xdr:pic>
      <xdr:nvPicPr>
        <xdr:cNvPr id="215" name="Имя " descr="Descr ">
          <a:extLst>
            <a:ext uri="{FF2B5EF4-FFF2-40B4-BE49-F238E27FC236}">
              <a16:creationId xmlns:a16="http://schemas.microsoft.com/office/drawing/2014/main" id="{56F95BCD-BE7F-4B4D-BF5A-F7F993673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5162550" y="25237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363</xdr:row>
      <xdr:rowOff>66675</xdr:rowOff>
    </xdr:from>
    <xdr:to>
      <xdr:col>3</xdr:col>
      <xdr:colOff>1190625</xdr:colOff>
      <xdr:row>363</xdr:row>
      <xdr:rowOff>895350</xdr:rowOff>
    </xdr:to>
    <xdr:pic>
      <xdr:nvPicPr>
        <xdr:cNvPr id="216" name="Имя " descr="Descr ">
          <a:extLst>
            <a:ext uri="{FF2B5EF4-FFF2-40B4-BE49-F238E27FC236}">
              <a16:creationId xmlns:a16="http://schemas.microsoft.com/office/drawing/2014/main" id="{D707B38F-3A9D-4592-9156-EAF7506E5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5162550" y="25336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364</xdr:row>
      <xdr:rowOff>66675</xdr:rowOff>
    </xdr:from>
    <xdr:to>
      <xdr:col>3</xdr:col>
      <xdr:colOff>1190625</xdr:colOff>
      <xdr:row>364</xdr:row>
      <xdr:rowOff>895350</xdr:rowOff>
    </xdr:to>
    <xdr:pic>
      <xdr:nvPicPr>
        <xdr:cNvPr id="217" name="Имя " descr="Descr ">
          <a:extLst>
            <a:ext uri="{FF2B5EF4-FFF2-40B4-BE49-F238E27FC236}">
              <a16:creationId xmlns:a16="http://schemas.microsoft.com/office/drawing/2014/main" id="{5ACEF6C5-C83D-472A-880E-87B73E8E9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5162550" y="25435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365</xdr:row>
      <xdr:rowOff>66675</xdr:rowOff>
    </xdr:from>
    <xdr:to>
      <xdr:col>3</xdr:col>
      <xdr:colOff>1190625</xdr:colOff>
      <xdr:row>365</xdr:row>
      <xdr:rowOff>895350</xdr:rowOff>
    </xdr:to>
    <xdr:pic>
      <xdr:nvPicPr>
        <xdr:cNvPr id="218" name="Имя " descr="Descr ">
          <a:extLst>
            <a:ext uri="{FF2B5EF4-FFF2-40B4-BE49-F238E27FC236}">
              <a16:creationId xmlns:a16="http://schemas.microsoft.com/office/drawing/2014/main" id="{72C975B7-14AF-4D28-AAA2-9E2050F4C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5162550" y="25534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366</xdr:row>
      <xdr:rowOff>66675</xdr:rowOff>
    </xdr:from>
    <xdr:to>
      <xdr:col>3</xdr:col>
      <xdr:colOff>1190625</xdr:colOff>
      <xdr:row>366</xdr:row>
      <xdr:rowOff>895350</xdr:rowOff>
    </xdr:to>
    <xdr:pic>
      <xdr:nvPicPr>
        <xdr:cNvPr id="219" name="Имя " descr="Descr ">
          <a:extLst>
            <a:ext uri="{FF2B5EF4-FFF2-40B4-BE49-F238E27FC236}">
              <a16:creationId xmlns:a16="http://schemas.microsoft.com/office/drawing/2014/main" id="{D9551E84-C5E0-43A3-AEA5-6D9716CC52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162550" y="25633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367</xdr:row>
      <xdr:rowOff>66675</xdr:rowOff>
    </xdr:from>
    <xdr:to>
      <xdr:col>3</xdr:col>
      <xdr:colOff>1190625</xdr:colOff>
      <xdr:row>367</xdr:row>
      <xdr:rowOff>895350</xdr:rowOff>
    </xdr:to>
    <xdr:pic>
      <xdr:nvPicPr>
        <xdr:cNvPr id="220" name="Имя " descr="Descr ">
          <a:extLst>
            <a:ext uri="{FF2B5EF4-FFF2-40B4-BE49-F238E27FC236}">
              <a16:creationId xmlns:a16="http://schemas.microsoft.com/office/drawing/2014/main" id="{2A5CAA0A-4D19-4626-A1B9-A563EFB1AD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5162550" y="25732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368</xdr:row>
      <xdr:rowOff>66675</xdr:rowOff>
    </xdr:from>
    <xdr:to>
      <xdr:col>3</xdr:col>
      <xdr:colOff>1190625</xdr:colOff>
      <xdr:row>368</xdr:row>
      <xdr:rowOff>895350</xdr:rowOff>
    </xdr:to>
    <xdr:pic>
      <xdr:nvPicPr>
        <xdr:cNvPr id="221" name="Имя " descr="Descr ">
          <a:extLst>
            <a:ext uri="{FF2B5EF4-FFF2-40B4-BE49-F238E27FC236}">
              <a16:creationId xmlns:a16="http://schemas.microsoft.com/office/drawing/2014/main" id="{EBD27A11-CC0E-42B7-84A6-A632D3570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5831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369</xdr:row>
      <xdr:rowOff>66675</xdr:rowOff>
    </xdr:from>
    <xdr:to>
      <xdr:col>3</xdr:col>
      <xdr:colOff>1190625</xdr:colOff>
      <xdr:row>369</xdr:row>
      <xdr:rowOff>895350</xdr:rowOff>
    </xdr:to>
    <xdr:pic>
      <xdr:nvPicPr>
        <xdr:cNvPr id="222" name="Имя " descr="Descr ">
          <a:extLst>
            <a:ext uri="{FF2B5EF4-FFF2-40B4-BE49-F238E27FC236}">
              <a16:creationId xmlns:a16="http://schemas.microsoft.com/office/drawing/2014/main" id="{DD2C7687-A291-4061-9DE8-04AEE31A8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5162550" y="25930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370</xdr:row>
      <xdr:rowOff>66675</xdr:rowOff>
    </xdr:from>
    <xdr:to>
      <xdr:col>3</xdr:col>
      <xdr:colOff>1190625</xdr:colOff>
      <xdr:row>370</xdr:row>
      <xdr:rowOff>895350</xdr:rowOff>
    </xdr:to>
    <xdr:pic>
      <xdr:nvPicPr>
        <xdr:cNvPr id="223" name="Имя " descr="Descr ">
          <a:extLst>
            <a:ext uri="{FF2B5EF4-FFF2-40B4-BE49-F238E27FC236}">
              <a16:creationId xmlns:a16="http://schemas.microsoft.com/office/drawing/2014/main" id="{1515ADE4-7FAF-4ACC-9203-1D10834CA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5162550" y="2602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371</xdr:row>
      <xdr:rowOff>66675</xdr:rowOff>
    </xdr:from>
    <xdr:to>
      <xdr:col>3</xdr:col>
      <xdr:colOff>1190625</xdr:colOff>
      <xdr:row>371</xdr:row>
      <xdr:rowOff>895350</xdr:rowOff>
    </xdr:to>
    <xdr:pic>
      <xdr:nvPicPr>
        <xdr:cNvPr id="224" name="Имя " descr="Descr ">
          <a:extLst>
            <a:ext uri="{FF2B5EF4-FFF2-40B4-BE49-F238E27FC236}">
              <a16:creationId xmlns:a16="http://schemas.microsoft.com/office/drawing/2014/main" id="{DFAED2DC-0ED1-494A-BB15-806107111D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162550" y="2612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372</xdr:row>
      <xdr:rowOff>66675</xdr:rowOff>
    </xdr:from>
    <xdr:to>
      <xdr:col>3</xdr:col>
      <xdr:colOff>1190625</xdr:colOff>
      <xdr:row>372</xdr:row>
      <xdr:rowOff>895350</xdr:rowOff>
    </xdr:to>
    <xdr:pic>
      <xdr:nvPicPr>
        <xdr:cNvPr id="225" name="Имя " descr="Descr ">
          <a:extLst>
            <a:ext uri="{FF2B5EF4-FFF2-40B4-BE49-F238E27FC236}">
              <a16:creationId xmlns:a16="http://schemas.microsoft.com/office/drawing/2014/main" id="{8F548720-AF79-45DD-A434-C546360276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5162550" y="26228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373</xdr:row>
      <xdr:rowOff>66675</xdr:rowOff>
    </xdr:from>
    <xdr:to>
      <xdr:col>3</xdr:col>
      <xdr:colOff>1190625</xdr:colOff>
      <xdr:row>373</xdr:row>
      <xdr:rowOff>895350</xdr:rowOff>
    </xdr:to>
    <xdr:pic>
      <xdr:nvPicPr>
        <xdr:cNvPr id="226" name="Имя " descr="Descr ">
          <a:extLst>
            <a:ext uri="{FF2B5EF4-FFF2-40B4-BE49-F238E27FC236}">
              <a16:creationId xmlns:a16="http://schemas.microsoft.com/office/drawing/2014/main" id="{BB8C7F0B-7DC0-4E2D-BC6A-D69D64EC6A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5162550" y="26327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374</xdr:row>
      <xdr:rowOff>66675</xdr:rowOff>
    </xdr:from>
    <xdr:to>
      <xdr:col>3</xdr:col>
      <xdr:colOff>1190625</xdr:colOff>
      <xdr:row>374</xdr:row>
      <xdr:rowOff>895350</xdr:rowOff>
    </xdr:to>
    <xdr:pic>
      <xdr:nvPicPr>
        <xdr:cNvPr id="227" name="Имя " descr="Descr ">
          <a:extLst>
            <a:ext uri="{FF2B5EF4-FFF2-40B4-BE49-F238E27FC236}">
              <a16:creationId xmlns:a16="http://schemas.microsoft.com/office/drawing/2014/main" id="{4C3892FF-7EDE-4C72-A5CA-BE99711B5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5162550" y="26426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375</xdr:row>
      <xdr:rowOff>66675</xdr:rowOff>
    </xdr:from>
    <xdr:to>
      <xdr:col>3</xdr:col>
      <xdr:colOff>1190625</xdr:colOff>
      <xdr:row>375</xdr:row>
      <xdr:rowOff>895350</xdr:rowOff>
    </xdr:to>
    <xdr:pic>
      <xdr:nvPicPr>
        <xdr:cNvPr id="228" name="Имя " descr="Descr ">
          <a:extLst>
            <a:ext uri="{FF2B5EF4-FFF2-40B4-BE49-F238E27FC236}">
              <a16:creationId xmlns:a16="http://schemas.microsoft.com/office/drawing/2014/main" id="{AE360690-68C2-43BE-8229-C2205AEDF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5162550" y="26525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376</xdr:row>
      <xdr:rowOff>66675</xdr:rowOff>
    </xdr:from>
    <xdr:to>
      <xdr:col>3</xdr:col>
      <xdr:colOff>1190625</xdr:colOff>
      <xdr:row>376</xdr:row>
      <xdr:rowOff>895350</xdr:rowOff>
    </xdr:to>
    <xdr:pic>
      <xdr:nvPicPr>
        <xdr:cNvPr id="229" name="Имя " descr="Descr ">
          <a:extLst>
            <a:ext uri="{FF2B5EF4-FFF2-40B4-BE49-F238E27FC236}">
              <a16:creationId xmlns:a16="http://schemas.microsoft.com/office/drawing/2014/main" id="{019BA334-CF7E-41BB-A216-2D1D9063D6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5162550" y="266242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377</xdr:row>
      <xdr:rowOff>66675</xdr:rowOff>
    </xdr:from>
    <xdr:to>
      <xdr:col>3</xdr:col>
      <xdr:colOff>1190625</xdr:colOff>
      <xdr:row>377</xdr:row>
      <xdr:rowOff>895350</xdr:rowOff>
    </xdr:to>
    <xdr:pic>
      <xdr:nvPicPr>
        <xdr:cNvPr id="230" name="Имя " descr="Descr ">
          <a:extLst>
            <a:ext uri="{FF2B5EF4-FFF2-40B4-BE49-F238E27FC236}">
              <a16:creationId xmlns:a16="http://schemas.microsoft.com/office/drawing/2014/main" id="{CF86826A-4273-4555-A431-D3C5A349EB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5162550" y="267233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378</xdr:row>
      <xdr:rowOff>66675</xdr:rowOff>
    </xdr:from>
    <xdr:to>
      <xdr:col>3</xdr:col>
      <xdr:colOff>1190625</xdr:colOff>
      <xdr:row>378</xdr:row>
      <xdr:rowOff>895350</xdr:rowOff>
    </xdr:to>
    <xdr:pic>
      <xdr:nvPicPr>
        <xdr:cNvPr id="231" name="Имя " descr="Descr ">
          <a:extLst>
            <a:ext uri="{FF2B5EF4-FFF2-40B4-BE49-F238E27FC236}">
              <a16:creationId xmlns:a16="http://schemas.microsoft.com/office/drawing/2014/main" id="{A3F36A93-5C3E-42ED-A819-A68326D770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5162550" y="268224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379</xdr:row>
      <xdr:rowOff>66675</xdr:rowOff>
    </xdr:from>
    <xdr:to>
      <xdr:col>3</xdr:col>
      <xdr:colOff>1190625</xdr:colOff>
      <xdr:row>379</xdr:row>
      <xdr:rowOff>895350</xdr:rowOff>
    </xdr:to>
    <xdr:pic>
      <xdr:nvPicPr>
        <xdr:cNvPr id="232" name="Имя " descr="Descr ">
          <a:extLst>
            <a:ext uri="{FF2B5EF4-FFF2-40B4-BE49-F238E27FC236}">
              <a16:creationId xmlns:a16="http://schemas.microsoft.com/office/drawing/2014/main" id="{3D046B42-A57B-4F9A-BB2C-00F8982539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5162550" y="269214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380</xdr:row>
      <xdr:rowOff>66675</xdr:rowOff>
    </xdr:from>
    <xdr:to>
      <xdr:col>3</xdr:col>
      <xdr:colOff>1190625</xdr:colOff>
      <xdr:row>380</xdr:row>
      <xdr:rowOff>895350</xdr:rowOff>
    </xdr:to>
    <xdr:pic>
      <xdr:nvPicPr>
        <xdr:cNvPr id="233" name="Имя " descr="Descr ">
          <a:extLst>
            <a:ext uri="{FF2B5EF4-FFF2-40B4-BE49-F238E27FC236}">
              <a16:creationId xmlns:a16="http://schemas.microsoft.com/office/drawing/2014/main" id="{DCA2312D-6431-4C08-9BD2-21871D5A1E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5162550" y="270205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381</xdr:row>
      <xdr:rowOff>66675</xdr:rowOff>
    </xdr:from>
    <xdr:to>
      <xdr:col>3</xdr:col>
      <xdr:colOff>1190625</xdr:colOff>
      <xdr:row>381</xdr:row>
      <xdr:rowOff>895350</xdr:rowOff>
    </xdr:to>
    <xdr:pic>
      <xdr:nvPicPr>
        <xdr:cNvPr id="234" name="Имя " descr="Descr ">
          <a:extLst>
            <a:ext uri="{FF2B5EF4-FFF2-40B4-BE49-F238E27FC236}">
              <a16:creationId xmlns:a16="http://schemas.microsoft.com/office/drawing/2014/main" id="{86BE5BCD-7792-4C42-BEDC-C12FE87C1C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5162550" y="271195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382</xdr:row>
      <xdr:rowOff>66675</xdr:rowOff>
    </xdr:from>
    <xdr:to>
      <xdr:col>3</xdr:col>
      <xdr:colOff>1190625</xdr:colOff>
      <xdr:row>382</xdr:row>
      <xdr:rowOff>895350</xdr:rowOff>
    </xdr:to>
    <xdr:pic>
      <xdr:nvPicPr>
        <xdr:cNvPr id="235" name="Имя " descr="Descr ">
          <a:extLst>
            <a:ext uri="{FF2B5EF4-FFF2-40B4-BE49-F238E27FC236}">
              <a16:creationId xmlns:a16="http://schemas.microsoft.com/office/drawing/2014/main" id="{B9584C51-1475-490B-AA95-FF32104CC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5162550" y="272186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383</xdr:row>
      <xdr:rowOff>66675</xdr:rowOff>
    </xdr:from>
    <xdr:to>
      <xdr:col>3</xdr:col>
      <xdr:colOff>1190625</xdr:colOff>
      <xdr:row>383</xdr:row>
      <xdr:rowOff>895350</xdr:rowOff>
    </xdr:to>
    <xdr:pic>
      <xdr:nvPicPr>
        <xdr:cNvPr id="236" name="Имя " descr="Descr ">
          <a:extLst>
            <a:ext uri="{FF2B5EF4-FFF2-40B4-BE49-F238E27FC236}">
              <a16:creationId xmlns:a16="http://schemas.microsoft.com/office/drawing/2014/main" id="{4E3D9F24-C915-4A0A-A9CA-DABDC3A9E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5162550" y="27317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384</xdr:row>
      <xdr:rowOff>66675</xdr:rowOff>
    </xdr:from>
    <xdr:to>
      <xdr:col>3</xdr:col>
      <xdr:colOff>1190625</xdr:colOff>
      <xdr:row>384</xdr:row>
      <xdr:rowOff>895350</xdr:rowOff>
    </xdr:to>
    <xdr:pic>
      <xdr:nvPicPr>
        <xdr:cNvPr id="237" name="Имя " descr="Descr ">
          <a:extLst>
            <a:ext uri="{FF2B5EF4-FFF2-40B4-BE49-F238E27FC236}">
              <a16:creationId xmlns:a16="http://schemas.microsoft.com/office/drawing/2014/main" id="{6AB70FCB-A2FF-466F-91E9-392B3AFF5A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5162550" y="27416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385</xdr:row>
      <xdr:rowOff>66675</xdr:rowOff>
    </xdr:from>
    <xdr:to>
      <xdr:col>3</xdr:col>
      <xdr:colOff>1190625</xdr:colOff>
      <xdr:row>385</xdr:row>
      <xdr:rowOff>895350</xdr:rowOff>
    </xdr:to>
    <xdr:pic>
      <xdr:nvPicPr>
        <xdr:cNvPr id="238" name="Имя " descr="Descr ">
          <a:extLst>
            <a:ext uri="{FF2B5EF4-FFF2-40B4-BE49-F238E27FC236}">
              <a16:creationId xmlns:a16="http://schemas.microsoft.com/office/drawing/2014/main" id="{1937028F-3CE0-4E0F-91AF-64DCFA59A3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5162550" y="275158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386</xdr:row>
      <xdr:rowOff>66675</xdr:rowOff>
    </xdr:from>
    <xdr:to>
      <xdr:col>3</xdr:col>
      <xdr:colOff>1190625</xdr:colOff>
      <xdr:row>386</xdr:row>
      <xdr:rowOff>895350</xdr:rowOff>
    </xdr:to>
    <xdr:pic>
      <xdr:nvPicPr>
        <xdr:cNvPr id="239" name="Имя " descr="Descr ">
          <a:extLst>
            <a:ext uri="{FF2B5EF4-FFF2-40B4-BE49-F238E27FC236}">
              <a16:creationId xmlns:a16="http://schemas.microsoft.com/office/drawing/2014/main" id="{661FBE71-55FB-4F53-A9AE-6239848225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5162550" y="276148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388</xdr:row>
      <xdr:rowOff>66675</xdr:rowOff>
    </xdr:from>
    <xdr:to>
      <xdr:col>3</xdr:col>
      <xdr:colOff>1190625</xdr:colOff>
      <xdr:row>388</xdr:row>
      <xdr:rowOff>895350</xdr:rowOff>
    </xdr:to>
    <xdr:pic>
      <xdr:nvPicPr>
        <xdr:cNvPr id="240" name="Имя " descr="Descr ">
          <a:extLst>
            <a:ext uri="{FF2B5EF4-FFF2-40B4-BE49-F238E27FC236}">
              <a16:creationId xmlns:a16="http://schemas.microsoft.com/office/drawing/2014/main" id="{2425F6EC-60F1-4ACA-8F42-843F0C4340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5162550" y="277539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389</xdr:row>
      <xdr:rowOff>66675</xdr:rowOff>
    </xdr:from>
    <xdr:to>
      <xdr:col>3</xdr:col>
      <xdr:colOff>1190625</xdr:colOff>
      <xdr:row>389</xdr:row>
      <xdr:rowOff>895350</xdr:rowOff>
    </xdr:to>
    <xdr:pic>
      <xdr:nvPicPr>
        <xdr:cNvPr id="241" name="Имя " descr="Descr ">
          <a:extLst>
            <a:ext uri="{FF2B5EF4-FFF2-40B4-BE49-F238E27FC236}">
              <a16:creationId xmlns:a16="http://schemas.microsoft.com/office/drawing/2014/main" id="{3C0B28AB-7882-4BFE-B959-9A6728A203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5162550" y="278530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390</xdr:row>
      <xdr:rowOff>66675</xdr:rowOff>
    </xdr:from>
    <xdr:to>
      <xdr:col>3</xdr:col>
      <xdr:colOff>1190625</xdr:colOff>
      <xdr:row>390</xdr:row>
      <xdr:rowOff>895350</xdr:rowOff>
    </xdr:to>
    <xdr:pic>
      <xdr:nvPicPr>
        <xdr:cNvPr id="242" name="Имя " descr="Descr ">
          <a:extLst>
            <a:ext uri="{FF2B5EF4-FFF2-40B4-BE49-F238E27FC236}">
              <a16:creationId xmlns:a16="http://schemas.microsoft.com/office/drawing/2014/main" id="{00F40177-CB68-46EA-AA26-9AEAD21AA6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5162550" y="279520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391</xdr:row>
      <xdr:rowOff>66675</xdr:rowOff>
    </xdr:from>
    <xdr:to>
      <xdr:col>3</xdr:col>
      <xdr:colOff>1190625</xdr:colOff>
      <xdr:row>391</xdr:row>
      <xdr:rowOff>895350</xdr:rowOff>
    </xdr:to>
    <xdr:pic>
      <xdr:nvPicPr>
        <xdr:cNvPr id="243" name="Имя " descr="Descr ">
          <a:extLst>
            <a:ext uri="{FF2B5EF4-FFF2-40B4-BE49-F238E27FC236}">
              <a16:creationId xmlns:a16="http://schemas.microsoft.com/office/drawing/2014/main" id="{BEAC0564-4800-4009-97A2-512DFE271E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5162550" y="280511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392</xdr:row>
      <xdr:rowOff>66675</xdr:rowOff>
    </xdr:from>
    <xdr:to>
      <xdr:col>3</xdr:col>
      <xdr:colOff>1190625</xdr:colOff>
      <xdr:row>392</xdr:row>
      <xdr:rowOff>895350</xdr:rowOff>
    </xdr:to>
    <xdr:pic>
      <xdr:nvPicPr>
        <xdr:cNvPr id="244" name="Имя " descr="Descr ">
          <a:extLst>
            <a:ext uri="{FF2B5EF4-FFF2-40B4-BE49-F238E27FC236}">
              <a16:creationId xmlns:a16="http://schemas.microsoft.com/office/drawing/2014/main" id="{4E5117D0-5D3F-44D3-9B9A-2065FF8B5E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162550" y="281501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393</xdr:row>
      <xdr:rowOff>66675</xdr:rowOff>
    </xdr:from>
    <xdr:to>
      <xdr:col>3</xdr:col>
      <xdr:colOff>1190625</xdr:colOff>
      <xdr:row>393</xdr:row>
      <xdr:rowOff>895350</xdr:rowOff>
    </xdr:to>
    <xdr:pic>
      <xdr:nvPicPr>
        <xdr:cNvPr id="245" name="Имя " descr="Descr ">
          <a:extLst>
            <a:ext uri="{FF2B5EF4-FFF2-40B4-BE49-F238E27FC236}">
              <a16:creationId xmlns:a16="http://schemas.microsoft.com/office/drawing/2014/main" id="{1F770F6F-DC04-42EC-90F5-CA3E54A2C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162550" y="282492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394</xdr:row>
      <xdr:rowOff>66675</xdr:rowOff>
    </xdr:from>
    <xdr:to>
      <xdr:col>3</xdr:col>
      <xdr:colOff>1190625</xdr:colOff>
      <xdr:row>394</xdr:row>
      <xdr:rowOff>895350</xdr:rowOff>
    </xdr:to>
    <xdr:pic>
      <xdr:nvPicPr>
        <xdr:cNvPr id="246" name="Имя " descr="Descr ">
          <a:extLst>
            <a:ext uri="{FF2B5EF4-FFF2-40B4-BE49-F238E27FC236}">
              <a16:creationId xmlns:a16="http://schemas.microsoft.com/office/drawing/2014/main" id="{773CD938-E952-441A-9DA6-83FF5DB98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5162550" y="283483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395</xdr:row>
      <xdr:rowOff>66675</xdr:rowOff>
    </xdr:from>
    <xdr:to>
      <xdr:col>3</xdr:col>
      <xdr:colOff>1190625</xdr:colOff>
      <xdr:row>395</xdr:row>
      <xdr:rowOff>895350</xdr:rowOff>
    </xdr:to>
    <xdr:pic>
      <xdr:nvPicPr>
        <xdr:cNvPr id="247" name="Имя " descr="Descr ">
          <a:extLst>
            <a:ext uri="{FF2B5EF4-FFF2-40B4-BE49-F238E27FC236}">
              <a16:creationId xmlns:a16="http://schemas.microsoft.com/office/drawing/2014/main" id="{5823D8ED-0108-4C30-90B0-7B817931C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5162550" y="28447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397</xdr:row>
      <xdr:rowOff>66675</xdr:rowOff>
    </xdr:from>
    <xdr:to>
      <xdr:col>3</xdr:col>
      <xdr:colOff>1190625</xdr:colOff>
      <xdr:row>397</xdr:row>
      <xdr:rowOff>895350</xdr:rowOff>
    </xdr:to>
    <xdr:pic>
      <xdr:nvPicPr>
        <xdr:cNvPr id="248" name="Имя " descr="Descr ">
          <a:extLst>
            <a:ext uri="{FF2B5EF4-FFF2-40B4-BE49-F238E27FC236}">
              <a16:creationId xmlns:a16="http://schemas.microsoft.com/office/drawing/2014/main" id="{1C3B3E23-3224-47E0-8E11-C0C74F2EE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5162550" y="28586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398</xdr:row>
      <xdr:rowOff>66675</xdr:rowOff>
    </xdr:from>
    <xdr:to>
      <xdr:col>3</xdr:col>
      <xdr:colOff>1190625</xdr:colOff>
      <xdr:row>398</xdr:row>
      <xdr:rowOff>895350</xdr:rowOff>
    </xdr:to>
    <xdr:pic>
      <xdr:nvPicPr>
        <xdr:cNvPr id="249" name="Имя " descr="Descr ">
          <a:extLst>
            <a:ext uri="{FF2B5EF4-FFF2-40B4-BE49-F238E27FC236}">
              <a16:creationId xmlns:a16="http://schemas.microsoft.com/office/drawing/2014/main" id="{DEA74031-2F1A-4E7B-B4C4-FD86E4302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162550" y="28685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399</xdr:row>
      <xdr:rowOff>66675</xdr:rowOff>
    </xdr:from>
    <xdr:to>
      <xdr:col>3</xdr:col>
      <xdr:colOff>1190625</xdr:colOff>
      <xdr:row>399</xdr:row>
      <xdr:rowOff>895350</xdr:rowOff>
    </xdr:to>
    <xdr:pic>
      <xdr:nvPicPr>
        <xdr:cNvPr id="250" name="Имя " descr="Descr ">
          <a:extLst>
            <a:ext uri="{FF2B5EF4-FFF2-40B4-BE49-F238E27FC236}">
              <a16:creationId xmlns:a16="http://schemas.microsoft.com/office/drawing/2014/main" id="{0033FB6F-7D57-4113-9899-64BF638845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5162550" y="28784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400</xdr:row>
      <xdr:rowOff>66675</xdr:rowOff>
    </xdr:from>
    <xdr:to>
      <xdr:col>3</xdr:col>
      <xdr:colOff>1190625</xdr:colOff>
      <xdr:row>400</xdr:row>
      <xdr:rowOff>895350</xdr:rowOff>
    </xdr:to>
    <xdr:pic>
      <xdr:nvPicPr>
        <xdr:cNvPr id="251" name="Имя " descr="Descr ">
          <a:extLst>
            <a:ext uri="{FF2B5EF4-FFF2-40B4-BE49-F238E27FC236}">
              <a16:creationId xmlns:a16="http://schemas.microsoft.com/office/drawing/2014/main" id="{6AF957AA-CD30-44C0-B55B-8E3E7A679F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5162550" y="28883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401</xdr:row>
      <xdr:rowOff>66675</xdr:rowOff>
    </xdr:from>
    <xdr:to>
      <xdr:col>3</xdr:col>
      <xdr:colOff>1190625</xdr:colOff>
      <xdr:row>401</xdr:row>
      <xdr:rowOff>895350</xdr:rowOff>
    </xdr:to>
    <xdr:pic>
      <xdr:nvPicPr>
        <xdr:cNvPr id="252" name="Имя " descr="Descr ">
          <a:extLst>
            <a:ext uri="{FF2B5EF4-FFF2-40B4-BE49-F238E27FC236}">
              <a16:creationId xmlns:a16="http://schemas.microsoft.com/office/drawing/2014/main" id="{24469F1F-9F58-40FA-B88A-0AB1813425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5162550" y="28982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402</xdr:row>
      <xdr:rowOff>66675</xdr:rowOff>
    </xdr:from>
    <xdr:to>
      <xdr:col>3</xdr:col>
      <xdr:colOff>1190625</xdr:colOff>
      <xdr:row>402</xdr:row>
      <xdr:rowOff>895350</xdr:rowOff>
    </xdr:to>
    <xdr:pic>
      <xdr:nvPicPr>
        <xdr:cNvPr id="253" name="Имя " descr="Descr ">
          <a:extLst>
            <a:ext uri="{FF2B5EF4-FFF2-40B4-BE49-F238E27FC236}">
              <a16:creationId xmlns:a16="http://schemas.microsoft.com/office/drawing/2014/main" id="{46B049EA-9331-465A-95BB-A92119DFCC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5162550" y="29081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403</xdr:row>
      <xdr:rowOff>66675</xdr:rowOff>
    </xdr:from>
    <xdr:to>
      <xdr:col>3</xdr:col>
      <xdr:colOff>1190625</xdr:colOff>
      <xdr:row>403</xdr:row>
      <xdr:rowOff>895350</xdr:rowOff>
    </xdr:to>
    <xdr:pic>
      <xdr:nvPicPr>
        <xdr:cNvPr id="254" name="Имя " descr="Descr ">
          <a:extLst>
            <a:ext uri="{FF2B5EF4-FFF2-40B4-BE49-F238E27FC236}">
              <a16:creationId xmlns:a16="http://schemas.microsoft.com/office/drawing/2014/main" id="{F4E46364-039A-4F10-BDB2-21804C290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5162550" y="291807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404</xdr:row>
      <xdr:rowOff>66675</xdr:rowOff>
    </xdr:from>
    <xdr:to>
      <xdr:col>3</xdr:col>
      <xdr:colOff>1190625</xdr:colOff>
      <xdr:row>404</xdr:row>
      <xdr:rowOff>895350</xdr:rowOff>
    </xdr:to>
    <xdr:pic>
      <xdr:nvPicPr>
        <xdr:cNvPr id="255" name="Имя " descr="Descr ">
          <a:extLst>
            <a:ext uri="{FF2B5EF4-FFF2-40B4-BE49-F238E27FC236}">
              <a16:creationId xmlns:a16="http://schemas.microsoft.com/office/drawing/2014/main" id="{50CAD702-AB51-4543-B6C4-3776E5DA89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5162550" y="292798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405</xdr:row>
      <xdr:rowOff>66675</xdr:rowOff>
    </xdr:from>
    <xdr:to>
      <xdr:col>3</xdr:col>
      <xdr:colOff>1190625</xdr:colOff>
      <xdr:row>405</xdr:row>
      <xdr:rowOff>895350</xdr:rowOff>
    </xdr:to>
    <xdr:pic>
      <xdr:nvPicPr>
        <xdr:cNvPr id="256" name="Имя " descr="Descr ">
          <a:extLst>
            <a:ext uri="{FF2B5EF4-FFF2-40B4-BE49-F238E27FC236}">
              <a16:creationId xmlns:a16="http://schemas.microsoft.com/office/drawing/2014/main" id="{DCE005B3-E939-4B9D-8EA2-49F4BD64B1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162550" y="29378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409</xdr:row>
      <xdr:rowOff>66675</xdr:rowOff>
    </xdr:from>
    <xdr:to>
      <xdr:col>3</xdr:col>
      <xdr:colOff>1190625</xdr:colOff>
      <xdr:row>409</xdr:row>
      <xdr:rowOff>895350</xdr:rowOff>
    </xdr:to>
    <xdr:pic>
      <xdr:nvPicPr>
        <xdr:cNvPr id="257" name="Имя " descr="Descr ">
          <a:extLst>
            <a:ext uri="{FF2B5EF4-FFF2-40B4-BE49-F238E27FC236}">
              <a16:creationId xmlns:a16="http://schemas.microsoft.com/office/drawing/2014/main" id="{AF53C062-9CB8-4D20-B036-7962634AB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5162550" y="29565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410</xdr:row>
      <xdr:rowOff>66675</xdr:rowOff>
    </xdr:from>
    <xdr:to>
      <xdr:col>3</xdr:col>
      <xdr:colOff>1190625</xdr:colOff>
      <xdr:row>410</xdr:row>
      <xdr:rowOff>895350</xdr:rowOff>
    </xdr:to>
    <xdr:pic>
      <xdr:nvPicPr>
        <xdr:cNvPr id="258" name="Имя " descr="Descr ">
          <a:extLst>
            <a:ext uri="{FF2B5EF4-FFF2-40B4-BE49-F238E27FC236}">
              <a16:creationId xmlns:a16="http://schemas.microsoft.com/office/drawing/2014/main" id="{8ED42E70-E62B-40C5-AC6A-77C54A13FF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5162550" y="29664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411</xdr:row>
      <xdr:rowOff>66675</xdr:rowOff>
    </xdr:from>
    <xdr:to>
      <xdr:col>3</xdr:col>
      <xdr:colOff>1190625</xdr:colOff>
      <xdr:row>411</xdr:row>
      <xdr:rowOff>895350</xdr:rowOff>
    </xdr:to>
    <xdr:pic>
      <xdr:nvPicPr>
        <xdr:cNvPr id="259" name="Имя " descr="Descr ">
          <a:extLst>
            <a:ext uri="{FF2B5EF4-FFF2-40B4-BE49-F238E27FC236}">
              <a16:creationId xmlns:a16="http://schemas.microsoft.com/office/drawing/2014/main" id="{188A8763-101A-441B-86B0-DFB433B3D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162550" y="29763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412</xdr:row>
      <xdr:rowOff>66675</xdr:rowOff>
    </xdr:from>
    <xdr:to>
      <xdr:col>3</xdr:col>
      <xdr:colOff>1190625</xdr:colOff>
      <xdr:row>412</xdr:row>
      <xdr:rowOff>895350</xdr:rowOff>
    </xdr:to>
    <xdr:pic>
      <xdr:nvPicPr>
        <xdr:cNvPr id="260" name="Имя " descr="Descr ">
          <a:extLst>
            <a:ext uri="{FF2B5EF4-FFF2-40B4-BE49-F238E27FC236}">
              <a16:creationId xmlns:a16="http://schemas.microsoft.com/office/drawing/2014/main" id="{6CB1B5F6-29D6-4251-9BB7-D8237830E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5162550" y="29862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413</xdr:row>
      <xdr:rowOff>66675</xdr:rowOff>
    </xdr:from>
    <xdr:to>
      <xdr:col>3</xdr:col>
      <xdr:colOff>1190625</xdr:colOff>
      <xdr:row>413</xdr:row>
      <xdr:rowOff>895350</xdr:rowOff>
    </xdr:to>
    <xdr:pic>
      <xdr:nvPicPr>
        <xdr:cNvPr id="261" name="Имя " descr="Descr ">
          <a:extLst>
            <a:ext uri="{FF2B5EF4-FFF2-40B4-BE49-F238E27FC236}">
              <a16:creationId xmlns:a16="http://schemas.microsoft.com/office/drawing/2014/main" id="{B15F7048-026C-479F-ACC5-C6B7910F3D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5162550" y="29961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414</xdr:row>
      <xdr:rowOff>66675</xdr:rowOff>
    </xdr:from>
    <xdr:to>
      <xdr:col>3</xdr:col>
      <xdr:colOff>1190625</xdr:colOff>
      <xdr:row>414</xdr:row>
      <xdr:rowOff>895350</xdr:rowOff>
    </xdr:to>
    <xdr:pic>
      <xdr:nvPicPr>
        <xdr:cNvPr id="262" name="Имя " descr="Descr ">
          <a:extLst>
            <a:ext uri="{FF2B5EF4-FFF2-40B4-BE49-F238E27FC236}">
              <a16:creationId xmlns:a16="http://schemas.microsoft.com/office/drawing/2014/main" id="{CEE7D0C1-3471-4691-A20C-014F7E6C6F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162550" y="30060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415</xdr:row>
      <xdr:rowOff>66675</xdr:rowOff>
    </xdr:from>
    <xdr:to>
      <xdr:col>3</xdr:col>
      <xdr:colOff>1190625</xdr:colOff>
      <xdr:row>415</xdr:row>
      <xdr:rowOff>895350</xdr:rowOff>
    </xdr:to>
    <xdr:pic>
      <xdr:nvPicPr>
        <xdr:cNvPr id="263" name="Имя " descr="Descr ">
          <a:extLst>
            <a:ext uri="{FF2B5EF4-FFF2-40B4-BE49-F238E27FC236}">
              <a16:creationId xmlns:a16="http://schemas.microsoft.com/office/drawing/2014/main" id="{0457192A-6018-4486-9862-AD644A9FB1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162550" y="30159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417</xdr:row>
      <xdr:rowOff>66675</xdr:rowOff>
    </xdr:from>
    <xdr:to>
      <xdr:col>3</xdr:col>
      <xdr:colOff>1190625</xdr:colOff>
      <xdr:row>417</xdr:row>
      <xdr:rowOff>895350</xdr:rowOff>
    </xdr:to>
    <xdr:pic>
      <xdr:nvPicPr>
        <xdr:cNvPr id="264" name="Имя " descr="Descr ">
          <a:extLst>
            <a:ext uri="{FF2B5EF4-FFF2-40B4-BE49-F238E27FC236}">
              <a16:creationId xmlns:a16="http://schemas.microsoft.com/office/drawing/2014/main" id="{F7E81A59-6AC2-43E0-BFEF-30C0279B76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5162550" y="30282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420</xdr:row>
      <xdr:rowOff>66675</xdr:rowOff>
    </xdr:from>
    <xdr:to>
      <xdr:col>3</xdr:col>
      <xdr:colOff>1190625</xdr:colOff>
      <xdr:row>420</xdr:row>
      <xdr:rowOff>895350</xdr:rowOff>
    </xdr:to>
    <xdr:pic>
      <xdr:nvPicPr>
        <xdr:cNvPr id="265" name="Имя " descr="Descr ">
          <a:extLst>
            <a:ext uri="{FF2B5EF4-FFF2-40B4-BE49-F238E27FC236}">
              <a16:creationId xmlns:a16="http://schemas.microsoft.com/office/drawing/2014/main" id="{35112158-3735-456A-B177-54EBC0531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5162550" y="304619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421</xdr:row>
      <xdr:rowOff>66675</xdr:rowOff>
    </xdr:from>
    <xdr:to>
      <xdr:col>3</xdr:col>
      <xdr:colOff>1190625</xdr:colOff>
      <xdr:row>421</xdr:row>
      <xdr:rowOff>895350</xdr:rowOff>
    </xdr:to>
    <xdr:pic>
      <xdr:nvPicPr>
        <xdr:cNvPr id="266" name="Имя " descr="Descr ">
          <a:extLst>
            <a:ext uri="{FF2B5EF4-FFF2-40B4-BE49-F238E27FC236}">
              <a16:creationId xmlns:a16="http://schemas.microsoft.com/office/drawing/2014/main" id="{F3CB324F-A681-48C7-B54D-A1C41F0A0F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5162550" y="305609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426</xdr:row>
      <xdr:rowOff>66675</xdr:rowOff>
    </xdr:from>
    <xdr:to>
      <xdr:col>3</xdr:col>
      <xdr:colOff>1190625</xdr:colOff>
      <xdr:row>426</xdr:row>
      <xdr:rowOff>895350</xdr:rowOff>
    </xdr:to>
    <xdr:pic>
      <xdr:nvPicPr>
        <xdr:cNvPr id="267" name="Имя " descr="Descr ">
          <a:extLst>
            <a:ext uri="{FF2B5EF4-FFF2-40B4-BE49-F238E27FC236}">
              <a16:creationId xmlns:a16="http://schemas.microsoft.com/office/drawing/2014/main" id="{CBF335DD-07E5-4503-887D-09C40167BE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5162550" y="30767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427</xdr:row>
      <xdr:rowOff>66675</xdr:rowOff>
    </xdr:from>
    <xdr:to>
      <xdr:col>3</xdr:col>
      <xdr:colOff>1190625</xdr:colOff>
      <xdr:row>427</xdr:row>
      <xdr:rowOff>895350</xdr:rowOff>
    </xdr:to>
    <xdr:pic>
      <xdr:nvPicPr>
        <xdr:cNvPr id="268" name="Имя " descr="Descr ">
          <a:extLst>
            <a:ext uri="{FF2B5EF4-FFF2-40B4-BE49-F238E27FC236}">
              <a16:creationId xmlns:a16="http://schemas.microsoft.com/office/drawing/2014/main" id="{DE1BB0A7-B782-4211-A7A6-E7F848D51F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5162550" y="30866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428</xdr:row>
      <xdr:rowOff>66675</xdr:rowOff>
    </xdr:from>
    <xdr:to>
      <xdr:col>3</xdr:col>
      <xdr:colOff>1190625</xdr:colOff>
      <xdr:row>428</xdr:row>
      <xdr:rowOff>895350</xdr:rowOff>
    </xdr:to>
    <xdr:pic>
      <xdr:nvPicPr>
        <xdr:cNvPr id="269" name="Имя " descr="Descr ">
          <a:extLst>
            <a:ext uri="{FF2B5EF4-FFF2-40B4-BE49-F238E27FC236}">
              <a16:creationId xmlns:a16="http://schemas.microsoft.com/office/drawing/2014/main" id="{0C23FDD4-A619-4B33-ADF3-9D31A8FB7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5162550" y="30965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429</xdr:row>
      <xdr:rowOff>66675</xdr:rowOff>
    </xdr:from>
    <xdr:to>
      <xdr:col>3</xdr:col>
      <xdr:colOff>1190625</xdr:colOff>
      <xdr:row>429</xdr:row>
      <xdr:rowOff>895350</xdr:rowOff>
    </xdr:to>
    <xdr:pic>
      <xdr:nvPicPr>
        <xdr:cNvPr id="270" name="Имя " descr="Descr ">
          <a:extLst>
            <a:ext uri="{FF2B5EF4-FFF2-40B4-BE49-F238E27FC236}">
              <a16:creationId xmlns:a16="http://schemas.microsoft.com/office/drawing/2014/main" id="{124DCC57-FE3B-46CD-9F86-CA5B3FB8B5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5162550" y="31064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430</xdr:row>
      <xdr:rowOff>66675</xdr:rowOff>
    </xdr:from>
    <xdr:to>
      <xdr:col>3</xdr:col>
      <xdr:colOff>1190625</xdr:colOff>
      <xdr:row>430</xdr:row>
      <xdr:rowOff>895350</xdr:rowOff>
    </xdr:to>
    <xdr:pic>
      <xdr:nvPicPr>
        <xdr:cNvPr id="271" name="Имя " descr="Descr ">
          <a:extLst>
            <a:ext uri="{FF2B5EF4-FFF2-40B4-BE49-F238E27FC236}">
              <a16:creationId xmlns:a16="http://schemas.microsoft.com/office/drawing/2014/main" id="{C854F3A9-F489-4B1F-BFAE-B4EFEFD991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162550" y="31163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431</xdr:row>
      <xdr:rowOff>66675</xdr:rowOff>
    </xdr:from>
    <xdr:to>
      <xdr:col>3</xdr:col>
      <xdr:colOff>1190625</xdr:colOff>
      <xdr:row>431</xdr:row>
      <xdr:rowOff>895350</xdr:rowOff>
    </xdr:to>
    <xdr:pic>
      <xdr:nvPicPr>
        <xdr:cNvPr id="272" name="Имя " descr="Descr ">
          <a:extLst>
            <a:ext uri="{FF2B5EF4-FFF2-40B4-BE49-F238E27FC236}">
              <a16:creationId xmlns:a16="http://schemas.microsoft.com/office/drawing/2014/main" id="{5ABB3685-2842-4B88-985D-91C7C6451A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5162550" y="31262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432</xdr:row>
      <xdr:rowOff>66675</xdr:rowOff>
    </xdr:from>
    <xdr:to>
      <xdr:col>3</xdr:col>
      <xdr:colOff>1190625</xdr:colOff>
      <xdr:row>432</xdr:row>
      <xdr:rowOff>895350</xdr:rowOff>
    </xdr:to>
    <xdr:pic>
      <xdr:nvPicPr>
        <xdr:cNvPr id="273" name="Имя " descr="Descr ">
          <a:extLst>
            <a:ext uri="{FF2B5EF4-FFF2-40B4-BE49-F238E27FC236}">
              <a16:creationId xmlns:a16="http://schemas.microsoft.com/office/drawing/2014/main" id="{1D9B5BD6-3C18-481E-B99C-7582B2288C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5162550" y="31362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433</xdr:row>
      <xdr:rowOff>66675</xdr:rowOff>
    </xdr:from>
    <xdr:to>
      <xdr:col>3</xdr:col>
      <xdr:colOff>1190625</xdr:colOff>
      <xdr:row>433</xdr:row>
      <xdr:rowOff>895350</xdr:rowOff>
    </xdr:to>
    <xdr:pic>
      <xdr:nvPicPr>
        <xdr:cNvPr id="274" name="Имя " descr="Descr ">
          <a:extLst>
            <a:ext uri="{FF2B5EF4-FFF2-40B4-BE49-F238E27FC236}">
              <a16:creationId xmlns:a16="http://schemas.microsoft.com/office/drawing/2014/main" id="{057BE987-8D89-4357-9954-B4E03C07BB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5162550" y="31461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434</xdr:row>
      <xdr:rowOff>66675</xdr:rowOff>
    </xdr:from>
    <xdr:to>
      <xdr:col>3</xdr:col>
      <xdr:colOff>1190625</xdr:colOff>
      <xdr:row>434</xdr:row>
      <xdr:rowOff>895350</xdr:rowOff>
    </xdr:to>
    <xdr:pic>
      <xdr:nvPicPr>
        <xdr:cNvPr id="275" name="Имя " descr="Descr ">
          <a:extLst>
            <a:ext uri="{FF2B5EF4-FFF2-40B4-BE49-F238E27FC236}">
              <a16:creationId xmlns:a16="http://schemas.microsoft.com/office/drawing/2014/main" id="{A3093148-A922-428E-B2CA-B4E7D9417B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5162550" y="315601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435</xdr:row>
      <xdr:rowOff>66675</xdr:rowOff>
    </xdr:from>
    <xdr:to>
      <xdr:col>3</xdr:col>
      <xdr:colOff>1190625</xdr:colOff>
      <xdr:row>435</xdr:row>
      <xdr:rowOff>895350</xdr:rowOff>
    </xdr:to>
    <xdr:pic>
      <xdr:nvPicPr>
        <xdr:cNvPr id="276" name="Имя " descr="Descr ">
          <a:extLst>
            <a:ext uri="{FF2B5EF4-FFF2-40B4-BE49-F238E27FC236}">
              <a16:creationId xmlns:a16="http://schemas.microsoft.com/office/drawing/2014/main" id="{E934D93D-990F-4506-992A-5A2A1D9EE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5162550" y="316591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436</xdr:row>
      <xdr:rowOff>66675</xdr:rowOff>
    </xdr:from>
    <xdr:to>
      <xdr:col>3</xdr:col>
      <xdr:colOff>1190625</xdr:colOff>
      <xdr:row>436</xdr:row>
      <xdr:rowOff>895350</xdr:rowOff>
    </xdr:to>
    <xdr:pic>
      <xdr:nvPicPr>
        <xdr:cNvPr id="277" name="Имя " descr="Descr ">
          <a:extLst>
            <a:ext uri="{FF2B5EF4-FFF2-40B4-BE49-F238E27FC236}">
              <a16:creationId xmlns:a16="http://schemas.microsoft.com/office/drawing/2014/main" id="{35E210DD-0BE7-47B9-BC4A-5ED41E728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162550" y="31758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437</xdr:row>
      <xdr:rowOff>66675</xdr:rowOff>
    </xdr:from>
    <xdr:to>
      <xdr:col>3</xdr:col>
      <xdr:colOff>1190625</xdr:colOff>
      <xdr:row>437</xdr:row>
      <xdr:rowOff>895350</xdr:rowOff>
    </xdr:to>
    <xdr:pic>
      <xdr:nvPicPr>
        <xdr:cNvPr id="278" name="Имя " descr="Descr ">
          <a:extLst>
            <a:ext uri="{FF2B5EF4-FFF2-40B4-BE49-F238E27FC236}">
              <a16:creationId xmlns:a16="http://schemas.microsoft.com/office/drawing/2014/main" id="{BD7E0DC7-CAED-4DAB-8672-3E225DAB7E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5162550" y="31857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438</xdr:row>
      <xdr:rowOff>66675</xdr:rowOff>
    </xdr:from>
    <xdr:to>
      <xdr:col>3</xdr:col>
      <xdr:colOff>1190625</xdr:colOff>
      <xdr:row>438</xdr:row>
      <xdr:rowOff>895350</xdr:rowOff>
    </xdr:to>
    <xdr:pic>
      <xdr:nvPicPr>
        <xdr:cNvPr id="279" name="Имя " descr="Descr ">
          <a:extLst>
            <a:ext uri="{FF2B5EF4-FFF2-40B4-BE49-F238E27FC236}">
              <a16:creationId xmlns:a16="http://schemas.microsoft.com/office/drawing/2014/main" id="{8D164050-BD65-41FC-8AE1-1EF1FD3AE9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5162550" y="31956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439</xdr:row>
      <xdr:rowOff>66675</xdr:rowOff>
    </xdr:from>
    <xdr:to>
      <xdr:col>3</xdr:col>
      <xdr:colOff>1190625</xdr:colOff>
      <xdr:row>439</xdr:row>
      <xdr:rowOff>895350</xdr:rowOff>
    </xdr:to>
    <xdr:pic>
      <xdr:nvPicPr>
        <xdr:cNvPr id="280" name="Имя " descr="Descr ">
          <a:extLst>
            <a:ext uri="{FF2B5EF4-FFF2-40B4-BE49-F238E27FC236}">
              <a16:creationId xmlns:a16="http://schemas.microsoft.com/office/drawing/2014/main" id="{9DB1F93C-CE21-4E16-B2CF-A14E4AB4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5162550" y="32055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440</xdr:row>
      <xdr:rowOff>66675</xdr:rowOff>
    </xdr:from>
    <xdr:to>
      <xdr:col>3</xdr:col>
      <xdr:colOff>1190625</xdr:colOff>
      <xdr:row>440</xdr:row>
      <xdr:rowOff>895350</xdr:rowOff>
    </xdr:to>
    <xdr:pic>
      <xdr:nvPicPr>
        <xdr:cNvPr id="281" name="Имя " descr="Descr ">
          <a:extLst>
            <a:ext uri="{FF2B5EF4-FFF2-40B4-BE49-F238E27FC236}">
              <a16:creationId xmlns:a16="http://schemas.microsoft.com/office/drawing/2014/main" id="{6CC1C52E-E5A8-499D-9461-710A65D2C3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5162550" y="32154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441</xdr:row>
      <xdr:rowOff>66675</xdr:rowOff>
    </xdr:from>
    <xdr:to>
      <xdr:col>3</xdr:col>
      <xdr:colOff>1190625</xdr:colOff>
      <xdr:row>441</xdr:row>
      <xdr:rowOff>895350</xdr:rowOff>
    </xdr:to>
    <xdr:pic>
      <xdr:nvPicPr>
        <xdr:cNvPr id="282" name="Имя " descr="Descr ">
          <a:extLst>
            <a:ext uri="{FF2B5EF4-FFF2-40B4-BE49-F238E27FC236}">
              <a16:creationId xmlns:a16="http://schemas.microsoft.com/office/drawing/2014/main" id="{B4800E2F-84AD-48B1-B409-4B1495906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5162550" y="32253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442</xdr:row>
      <xdr:rowOff>66675</xdr:rowOff>
    </xdr:from>
    <xdr:to>
      <xdr:col>3</xdr:col>
      <xdr:colOff>1190625</xdr:colOff>
      <xdr:row>442</xdr:row>
      <xdr:rowOff>895350</xdr:rowOff>
    </xdr:to>
    <xdr:pic>
      <xdr:nvPicPr>
        <xdr:cNvPr id="283" name="Имя " descr="Descr ">
          <a:extLst>
            <a:ext uri="{FF2B5EF4-FFF2-40B4-BE49-F238E27FC236}">
              <a16:creationId xmlns:a16="http://schemas.microsoft.com/office/drawing/2014/main" id="{29D0EF74-0771-45DA-AE5D-A3785097F5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5162550" y="32352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443</xdr:row>
      <xdr:rowOff>66675</xdr:rowOff>
    </xdr:from>
    <xdr:to>
      <xdr:col>3</xdr:col>
      <xdr:colOff>1190625</xdr:colOff>
      <xdr:row>443</xdr:row>
      <xdr:rowOff>895350</xdr:rowOff>
    </xdr:to>
    <xdr:pic>
      <xdr:nvPicPr>
        <xdr:cNvPr id="284" name="Имя " descr="Descr ">
          <a:extLst>
            <a:ext uri="{FF2B5EF4-FFF2-40B4-BE49-F238E27FC236}">
              <a16:creationId xmlns:a16="http://schemas.microsoft.com/office/drawing/2014/main" id="{4EAF6A44-C9E0-4CE0-AA1E-3B5BD04595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5162550" y="32451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444</xdr:row>
      <xdr:rowOff>66675</xdr:rowOff>
    </xdr:from>
    <xdr:to>
      <xdr:col>3</xdr:col>
      <xdr:colOff>1190625</xdr:colOff>
      <xdr:row>444</xdr:row>
      <xdr:rowOff>895350</xdr:rowOff>
    </xdr:to>
    <xdr:pic>
      <xdr:nvPicPr>
        <xdr:cNvPr id="285" name="Имя " descr="Descr ">
          <a:extLst>
            <a:ext uri="{FF2B5EF4-FFF2-40B4-BE49-F238E27FC236}">
              <a16:creationId xmlns:a16="http://schemas.microsoft.com/office/drawing/2014/main" id="{C5C0D653-4DA8-415D-92D3-CD0CC7E79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5162550" y="32550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445</xdr:row>
      <xdr:rowOff>66675</xdr:rowOff>
    </xdr:from>
    <xdr:to>
      <xdr:col>3</xdr:col>
      <xdr:colOff>1190625</xdr:colOff>
      <xdr:row>445</xdr:row>
      <xdr:rowOff>895350</xdr:rowOff>
    </xdr:to>
    <xdr:pic>
      <xdr:nvPicPr>
        <xdr:cNvPr id="286" name="Имя " descr="Descr ">
          <a:extLst>
            <a:ext uri="{FF2B5EF4-FFF2-40B4-BE49-F238E27FC236}">
              <a16:creationId xmlns:a16="http://schemas.microsoft.com/office/drawing/2014/main" id="{B61B34D9-CD5A-4F94-9BB4-DC289A7B4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5162550" y="32649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446</xdr:row>
      <xdr:rowOff>66675</xdr:rowOff>
    </xdr:from>
    <xdr:to>
      <xdr:col>3</xdr:col>
      <xdr:colOff>1190625</xdr:colOff>
      <xdr:row>446</xdr:row>
      <xdr:rowOff>895350</xdr:rowOff>
    </xdr:to>
    <xdr:pic>
      <xdr:nvPicPr>
        <xdr:cNvPr id="287" name="Имя " descr="Descr ">
          <a:extLst>
            <a:ext uri="{FF2B5EF4-FFF2-40B4-BE49-F238E27FC236}">
              <a16:creationId xmlns:a16="http://schemas.microsoft.com/office/drawing/2014/main" id="{D7AAB031-620E-4292-9CD9-C756D4D9E1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5162550" y="327488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447</xdr:row>
      <xdr:rowOff>66675</xdr:rowOff>
    </xdr:from>
    <xdr:to>
      <xdr:col>3</xdr:col>
      <xdr:colOff>1190625</xdr:colOff>
      <xdr:row>447</xdr:row>
      <xdr:rowOff>895350</xdr:rowOff>
    </xdr:to>
    <xdr:pic>
      <xdr:nvPicPr>
        <xdr:cNvPr id="288" name="Имя " descr="Descr ">
          <a:extLst>
            <a:ext uri="{FF2B5EF4-FFF2-40B4-BE49-F238E27FC236}">
              <a16:creationId xmlns:a16="http://schemas.microsoft.com/office/drawing/2014/main" id="{93466369-3B59-4D2A-99C7-935B1A7474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28479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448</xdr:row>
      <xdr:rowOff>66675</xdr:rowOff>
    </xdr:from>
    <xdr:to>
      <xdr:col>3</xdr:col>
      <xdr:colOff>1190625</xdr:colOff>
      <xdr:row>448</xdr:row>
      <xdr:rowOff>895350</xdr:rowOff>
    </xdr:to>
    <xdr:pic>
      <xdr:nvPicPr>
        <xdr:cNvPr id="289" name="Имя " descr="Descr ">
          <a:extLst>
            <a:ext uri="{FF2B5EF4-FFF2-40B4-BE49-F238E27FC236}">
              <a16:creationId xmlns:a16="http://schemas.microsoft.com/office/drawing/2014/main" id="{719972BD-2E41-4AF6-948B-F898ADAA23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29469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449</xdr:row>
      <xdr:rowOff>66675</xdr:rowOff>
    </xdr:from>
    <xdr:to>
      <xdr:col>3</xdr:col>
      <xdr:colOff>1190625</xdr:colOff>
      <xdr:row>449</xdr:row>
      <xdr:rowOff>895350</xdr:rowOff>
    </xdr:to>
    <xdr:pic>
      <xdr:nvPicPr>
        <xdr:cNvPr id="290" name="Имя " descr="Descr ">
          <a:extLst>
            <a:ext uri="{FF2B5EF4-FFF2-40B4-BE49-F238E27FC236}">
              <a16:creationId xmlns:a16="http://schemas.microsoft.com/office/drawing/2014/main" id="{A7FA9ED5-D271-4858-8301-8C3CD15338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0460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450</xdr:row>
      <xdr:rowOff>66675</xdr:rowOff>
    </xdr:from>
    <xdr:to>
      <xdr:col>3</xdr:col>
      <xdr:colOff>1190625</xdr:colOff>
      <xdr:row>450</xdr:row>
      <xdr:rowOff>895350</xdr:rowOff>
    </xdr:to>
    <xdr:pic>
      <xdr:nvPicPr>
        <xdr:cNvPr id="291" name="Имя " descr="Descr ">
          <a:extLst>
            <a:ext uri="{FF2B5EF4-FFF2-40B4-BE49-F238E27FC236}">
              <a16:creationId xmlns:a16="http://schemas.microsoft.com/office/drawing/2014/main" id="{C0A4C179-1D29-4CC3-93E5-073C6F2AB2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5162550" y="331450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451</xdr:row>
      <xdr:rowOff>66675</xdr:rowOff>
    </xdr:from>
    <xdr:to>
      <xdr:col>3</xdr:col>
      <xdr:colOff>1190625</xdr:colOff>
      <xdr:row>451</xdr:row>
      <xdr:rowOff>895350</xdr:rowOff>
    </xdr:to>
    <xdr:pic>
      <xdr:nvPicPr>
        <xdr:cNvPr id="292" name="Имя " descr="Descr ">
          <a:extLst>
            <a:ext uri="{FF2B5EF4-FFF2-40B4-BE49-F238E27FC236}">
              <a16:creationId xmlns:a16="http://schemas.microsoft.com/office/drawing/2014/main" id="{565CE606-6B5C-4021-9C84-613207B2A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5162550" y="332441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452</xdr:row>
      <xdr:rowOff>66675</xdr:rowOff>
    </xdr:from>
    <xdr:to>
      <xdr:col>3</xdr:col>
      <xdr:colOff>1190625</xdr:colOff>
      <xdr:row>452</xdr:row>
      <xdr:rowOff>895350</xdr:rowOff>
    </xdr:to>
    <xdr:pic>
      <xdr:nvPicPr>
        <xdr:cNvPr id="293" name="Имя " descr="Descr ">
          <a:extLst>
            <a:ext uri="{FF2B5EF4-FFF2-40B4-BE49-F238E27FC236}">
              <a16:creationId xmlns:a16="http://schemas.microsoft.com/office/drawing/2014/main" id="{75D696B1-02D2-4FCE-BFBD-1A128B330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5162550" y="333432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453</xdr:row>
      <xdr:rowOff>66675</xdr:rowOff>
    </xdr:from>
    <xdr:to>
      <xdr:col>3</xdr:col>
      <xdr:colOff>1190625</xdr:colOff>
      <xdr:row>453</xdr:row>
      <xdr:rowOff>895350</xdr:rowOff>
    </xdr:to>
    <xdr:pic>
      <xdr:nvPicPr>
        <xdr:cNvPr id="294" name="Имя " descr="Descr ">
          <a:extLst>
            <a:ext uri="{FF2B5EF4-FFF2-40B4-BE49-F238E27FC236}">
              <a16:creationId xmlns:a16="http://schemas.microsoft.com/office/drawing/2014/main" id="{E4BA8F15-7B90-43E1-8688-67036FF1C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5162550" y="334422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454</xdr:row>
      <xdr:rowOff>66675</xdr:rowOff>
    </xdr:from>
    <xdr:to>
      <xdr:col>3</xdr:col>
      <xdr:colOff>1190625</xdr:colOff>
      <xdr:row>454</xdr:row>
      <xdr:rowOff>895350</xdr:rowOff>
    </xdr:to>
    <xdr:pic>
      <xdr:nvPicPr>
        <xdr:cNvPr id="295" name="Имя " descr="Descr ">
          <a:extLst>
            <a:ext uri="{FF2B5EF4-FFF2-40B4-BE49-F238E27FC236}">
              <a16:creationId xmlns:a16="http://schemas.microsoft.com/office/drawing/2014/main" id="{C348AF50-DFBE-4EFF-897B-EE24A9EBB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162550" y="335413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455</xdr:row>
      <xdr:rowOff>66675</xdr:rowOff>
    </xdr:from>
    <xdr:to>
      <xdr:col>3</xdr:col>
      <xdr:colOff>1190625</xdr:colOff>
      <xdr:row>455</xdr:row>
      <xdr:rowOff>895350</xdr:rowOff>
    </xdr:to>
    <xdr:pic>
      <xdr:nvPicPr>
        <xdr:cNvPr id="296" name="Имя " descr="Descr ">
          <a:extLst>
            <a:ext uri="{FF2B5EF4-FFF2-40B4-BE49-F238E27FC236}">
              <a16:creationId xmlns:a16="http://schemas.microsoft.com/office/drawing/2014/main" id="{9AF10CA4-43A5-47FC-9DE3-D57D4F53CE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5162550" y="336403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456</xdr:row>
      <xdr:rowOff>66675</xdr:rowOff>
    </xdr:from>
    <xdr:to>
      <xdr:col>3</xdr:col>
      <xdr:colOff>1190625</xdr:colOff>
      <xdr:row>456</xdr:row>
      <xdr:rowOff>895350</xdr:rowOff>
    </xdr:to>
    <xdr:pic>
      <xdr:nvPicPr>
        <xdr:cNvPr id="297" name="Имя " descr="Descr ">
          <a:extLst>
            <a:ext uri="{FF2B5EF4-FFF2-40B4-BE49-F238E27FC236}">
              <a16:creationId xmlns:a16="http://schemas.microsoft.com/office/drawing/2014/main" id="{A95DBC5C-DEF5-430A-90C0-7E785BC3DC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5162550" y="337394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457</xdr:row>
      <xdr:rowOff>66675</xdr:rowOff>
    </xdr:from>
    <xdr:to>
      <xdr:col>3</xdr:col>
      <xdr:colOff>1190625</xdr:colOff>
      <xdr:row>457</xdr:row>
      <xdr:rowOff>895350</xdr:rowOff>
    </xdr:to>
    <xdr:pic>
      <xdr:nvPicPr>
        <xdr:cNvPr id="298" name="Имя " descr="Descr ">
          <a:extLst>
            <a:ext uri="{FF2B5EF4-FFF2-40B4-BE49-F238E27FC236}">
              <a16:creationId xmlns:a16="http://schemas.microsoft.com/office/drawing/2014/main" id="{F43EC049-0EAF-4572-8469-E6B06E6044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5162550" y="33838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458</xdr:row>
      <xdr:rowOff>66675</xdr:rowOff>
    </xdr:from>
    <xdr:to>
      <xdr:col>3</xdr:col>
      <xdr:colOff>1190625</xdr:colOff>
      <xdr:row>458</xdr:row>
      <xdr:rowOff>895350</xdr:rowOff>
    </xdr:to>
    <xdr:pic>
      <xdr:nvPicPr>
        <xdr:cNvPr id="299" name="Имя " descr="Descr ">
          <a:extLst>
            <a:ext uri="{FF2B5EF4-FFF2-40B4-BE49-F238E27FC236}">
              <a16:creationId xmlns:a16="http://schemas.microsoft.com/office/drawing/2014/main" id="{D0949076-1F67-46D4-A213-9BE1120B9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5162550" y="33937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459</xdr:row>
      <xdr:rowOff>66675</xdr:rowOff>
    </xdr:from>
    <xdr:to>
      <xdr:col>3</xdr:col>
      <xdr:colOff>1190625</xdr:colOff>
      <xdr:row>459</xdr:row>
      <xdr:rowOff>895350</xdr:rowOff>
    </xdr:to>
    <xdr:pic>
      <xdr:nvPicPr>
        <xdr:cNvPr id="300" name="Имя " descr="Descr ">
          <a:extLst>
            <a:ext uri="{FF2B5EF4-FFF2-40B4-BE49-F238E27FC236}">
              <a16:creationId xmlns:a16="http://schemas.microsoft.com/office/drawing/2014/main" id="{1CDC94F1-D232-4232-92C6-6DC65884DA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5162550" y="340366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460</xdr:row>
      <xdr:rowOff>66675</xdr:rowOff>
    </xdr:from>
    <xdr:to>
      <xdr:col>3</xdr:col>
      <xdr:colOff>1190625</xdr:colOff>
      <xdr:row>460</xdr:row>
      <xdr:rowOff>895350</xdr:rowOff>
    </xdr:to>
    <xdr:pic>
      <xdr:nvPicPr>
        <xdr:cNvPr id="301" name="Имя " descr="Descr ">
          <a:extLst>
            <a:ext uri="{FF2B5EF4-FFF2-40B4-BE49-F238E27FC236}">
              <a16:creationId xmlns:a16="http://schemas.microsoft.com/office/drawing/2014/main" id="{2BC4B871-025C-4A43-86DA-E4B61D57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1356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461</xdr:row>
      <xdr:rowOff>66675</xdr:rowOff>
    </xdr:from>
    <xdr:to>
      <xdr:col>3</xdr:col>
      <xdr:colOff>1190625</xdr:colOff>
      <xdr:row>461</xdr:row>
      <xdr:rowOff>895350</xdr:rowOff>
    </xdr:to>
    <xdr:pic>
      <xdr:nvPicPr>
        <xdr:cNvPr id="302" name="Имя " descr="Descr ">
          <a:extLst>
            <a:ext uri="{FF2B5EF4-FFF2-40B4-BE49-F238E27FC236}">
              <a16:creationId xmlns:a16="http://schemas.microsoft.com/office/drawing/2014/main" id="{43E96656-4BAB-4AC4-90DE-871331478D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5162550" y="342347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462</xdr:row>
      <xdr:rowOff>66675</xdr:rowOff>
    </xdr:from>
    <xdr:to>
      <xdr:col>3</xdr:col>
      <xdr:colOff>1190625</xdr:colOff>
      <xdr:row>462</xdr:row>
      <xdr:rowOff>895350</xdr:rowOff>
    </xdr:to>
    <xdr:pic>
      <xdr:nvPicPr>
        <xdr:cNvPr id="303" name="Имя " descr="Descr ">
          <a:extLst>
            <a:ext uri="{FF2B5EF4-FFF2-40B4-BE49-F238E27FC236}">
              <a16:creationId xmlns:a16="http://schemas.microsoft.com/office/drawing/2014/main" id="{514DAC58-E86B-4D78-A975-192F6DA02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5162550" y="343338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463</xdr:row>
      <xdr:rowOff>66675</xdr:rowOff>
    </xdr:from>
    <xdr:to>
      <xdr:col>3</xdr:col>
      <xdr:colOff>1190625</xdr:colOff>
      <xdr:row>463</xdr:row>
      <xdr:rowOff>895350</xdr:rowOff>
    </xdr:to>
    <xdr:pic>
      <xdr:nvPicPr>
        <xdr:cNvPr id="304" name="Имя " descr="Descr ">
          <a:extLst>
            <a:ext uri="{FF2B5EF4-FFF2-40B4-BE49-F238E27FC236}">
              <a16:creationId xmlns:a16="http://schemas.microsoft.com/office/drawing/2014/main" id="{E6DF132D-85D0-404E-BC5B-D53FEEBC0F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5162550" y="344328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464</xdr:row>
      <xdr:rowOff>66675</xdr:rowOff>
    </xdr:from>
    <xdr:to>
      <xdr:col>3</xdr:col>
      <xdr:colOff>1190625</xdr:colOff>
      <xdr:row>464</xdr:row>
      <xdr:rowOff>895350</xdr:rowOff>
    </xdr:to>
    <xdr:pic>
      <xdr:nvPicPr>
        <xdr:cNvPr id="305" name="Имя " descr="Descr ">
          <a:extLst>
            <a:ext uri="{FF2B5EF4-FFF2-40B4-BE49-F238E27FC236}">
              <a16:creationId xmlns:a16="http://schemas.microsoft.com/office/drawing/2014/main" id="{C4316CA3-C1EF-4CBC-8324-B3E80E19BD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5162550" y="34531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465</xdr:row>
      <xdr:rowOff>66675</xdr:rowOff>
    </xdr:from>
    <xdr:to>
      <xdr:col>3</xdr:col>
      <xdr:colOff>1190625</xdr:colOff>
      <xdr:row>465</xdr:row>
      <xdr:rowOff>895350</xdr:rowOff>
    </xdr:to>
    <xdr:pic>
      <xdr:nvPicPr>
        <xdr:cNvPr id="306" name="Имя " descr="Descr ">
          <a:extLst>
            <a:ext uri="{FF2B5EF4-FFF2-40B4-BE49-F238E27FC236}">
              <a16:creationId xmlns:a16="http://schemas.microsoft.com/office/drawing/2014/main" id="{EB256853-1CFD-40A2-90E0-D4F1C894CE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162550" y="346309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466</xdr:row>
      <xdr:rowOff>66675</xdr:rowOff>
    </xdr:from>
    <xdr:to>
      <xdr:col>3</xdr:col>
      <xdr:colOff>1190625</xdr:colOff>
      <xdr:row>466</xdr:row>
      <xdr:rowOff>895350</xdr:rowOff>
    </xdr:to>
    <xdr:pic>
      <xdr:nvPicPr>
        <xdr:cNvPr id="307" name="Имя " descr="Descr ">
          <a:extLst>
            <a:ext uri="{FF2B5EF4-FFF2-40B4-BE49-F238E27FC236}">
              <a16:creationId xmlns:a16="http://schemas.microsoft.com/office/drawing/2014/main" id="{B12C2DDD-6B56-4BE6-9C5B-571E057DC6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5162550" y="347300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467</xdr:row>
      <xdr:rowOff>66675</xdr:rowOff>
    </xdr:from>
    <xdr:to>
      <xdr:col>3</xdr:col>
      <xdr:colOff>1190625</xdr:colOff>
      <xdr:row>467</xdr:row>
      <xdr:rowOff>895350</xdr:rowOff>
    </xdr:to>
    <xdr:pic>
      <xdr:nvPicPr>
        <xdr:cNvPr id="308" name="Имя " descr="Descr ">
          <a:extLst>
            <a:ext uri="{FF2B5EF4-FFF2-40B4-BE49-F238E27FC236}">
              <a16:creationId xmlns:a16="http://schemas.microsoft.com/office/drawing/2014/main" id="{4C9682D1-F957-4C19-8F82-E60388DE7F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5162550" y="348291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468</xdr:row>
      <xdr:rowOff>66675</xdr:rowOff>
    </xdr:from>
    <xdr:to>
      <xdr:col>3</xdr:col>
      <xdr:colOff>1190625</xdr:colOff>
      <xdr:row>468</xdr:row>
      <xdr:rowOff>895350</xdr:rowOff>
    </xdr:to>
    <xdr:pic>
      <xdr:nvPicPr>
        <xdr:cNvPr id="309" name="Имя " descr="Descr ">
          <a:extLst>
            <a:ext uri="{FF2B5EF4-FFF2-40B4-BE49-F238E27FC236}">
              <a16:creationId xmlns:a16="http://schemas.microsoft.com/office/drawing/2014/main" id="{7B027A83-5529-4859-9FC1-6891C26E6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5162550" y="349281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469</xdr:row>
      <xdr:rowOff>66675</xdr:rowOff>
    </xdr:from>
    <xdr:to>
      <xdr:col>3</xdr:col>
      <xdr:colOff>1190625</xdr:colOff>
      <xdr:row>469</xdr:row>
      <xdr:rowOff>895350</xdr:rowOff>
    </xdr:to>
    <xdr:pic>
      <xdr:nvPicPr>
        <xdr:cNvPr id="310" name="Имя " descr="Descr ">
          <a:extLst>
            <a:ext uri="{FF2B5EF4-FFF2-40B4-BE49-F238E27FC236}">
              <a16:creationId xmlns:a16="http://schemas.microsoft.com/office/drawing/2014/main" id="{64D239E0-1ED9-4FE2-94F7-12DDFF32D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5162550" y="350272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470</xdr:row>
      <xdr:rowOff>66675</xdr:rowOff>
    </xdr:from>
    <xdr:to>
      <xdr:col>3</xdr:col>
      <xdr:colOff>1190625</xdr:colOff>
      <xdr:row>470</xdr:row>
      <xdr:rowOff>895350</xdr:rowOff>
    </xdr:to>
    <xdr:pic>
      <xdr:nvPicPr>
        <xdr:cNvPr id="311" name="Имя " descr="Descr ">
          <a:extLst>
            <a:ext uri="{FF2B5EF4-FFF2-40B4-BE49-F238E27FC236}">
              <a16:creationId xmlns:a16="http://schemas.microsoft.com/office/drawing/2014/main" id="{21C4BA0E-8436-4514-9F5E-6E333DCD8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5162550" y="351262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471</xdr:row>
      <xdr:rowOff>66675</xdr:rowOff>
    </xdr:from>
    <xdr:to>
      <xdr:col>3</xdr:col>
      <xdr:colOff>1190625</xdr:colOff>
      <xdr:row>471</xdr:row>
      <xdr:rowOff>895350</xdr:rowOff>
    </xdr:to>
    <xdr:pic>
      <xdr:nvPicPr>
        <xdr:cNvPr id="312" name="Имя " descr="Descr ">
          <a:extLst>
            <a:ext uri="{FF2B5EF4-FFF2-40B4-BE49-F238E27FC236}">
              <a16:creationId xmlns:a16="http://schemas.microsoft.com/office/drawing/2014/main" id="{187CDE2D-1BF0-4EE6-970E-CEADA9C7A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5162550" y="35225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472</xdr:row>
      <xdr:rowOff>66675</xdr:rowOff>
    </xdr:from>
    <xdr:to>
      <xdr:col>3</xdr:col>
      <xdr:colOff>1190625</xdr:colOff>
      <xdr:row>472</xdr:row>
      <xdr:rowOff>895350</xdr:rowOff>
    </xdr:to>
    <xdr:pic>
      <xdr:nvPicPr>
        <xdr:cNvPr id="313" name="Имя " descr="Descr ">
          <a:extLst>
            <a:ext uri="{FF2B5EF4-FFF2-40B4-BE49-F238E27FC236}">
              <a16:creationId xmlns:a16="http://schemas.microsoft.com/office/drawing/2014/main" id="{3123E921-F233-4CD1-890A-FC2A483F9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5162550" y="353244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473</xdr:row>
      <xdr:rowOff>66675</xdr:rowOff>
    </xdr:from>
    <xdr:to>
      <xdr:col>3</xdr:col>
      <xdr:colOff>1190625</xdr:colOff>
      <xdr:row>473</xdr:row>
      <xdr:rowOff>895350</xdr:rowOff>
    </xdr:to>
    <xdr:pic>
      <xdr:nvPicPr>
        <xdr:cNvPr id="314" name="Имя " descr="Descr ">
          <a:extLst>
            <a:ext uri="{FF2B5EF4-FFF2-40B4-BE49-F238E27FC236}">
              <a16:creationId xmlns:a16="http://schemas.microsoft.com/office/drawing/2014/main" id="{BC54E70A-95F2-4F6E-8AB0-76502CE1A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162550" y="354234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474</xdr:row>
      <xdr:rowOff>66675</xdr:rowOff>
    </xdr:from>
    <xdr:to>
      <xdr:col>3</xdr:col>
      <xdr:colOff>1190625</xdr:colOff>
      <xdr:row>474</xdr:row>
      <xdr:rowOff>895350</xdr:rowOff>
    </xdr:to>
    <xdr:pic>
      <xdr:nvPicPr>
        <xdr:cNvPr id="315" name="Имя " descr="Descr ">
          <a:extLst>
            <a:ext uri="{FF2B5EF4-FFF2-40B4-BE49-F238E27FC236}">
              <a16:creationId xmlns:a16="http://schemas.microsoft.com/office/drawing/2014/main" id="{7D838D8D-2F31-4C06-8D38-1B5D16B8B9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5162550" y="355225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475</xdr:row>
      <xdr:rowOff>66675</xdr:rowOff>
    </xdr:from>
    <xdr:to>
      <xdr:col>3</xdr:col>
      <xdr:colOff>1190625</xdr:colOff>
      <xdr:row>475</xdr:row>
      <xdr:rowOff>895350</xdr:rowOff>
    </xdr:to>
    <xdr:pic>
      <xdr:nvPicPr>
        <xdr:cNvPr id="316" name="Имя " descr="Descr ">
          <a:extLst>
            <a:ext uri="{FF2B5EF4-FFF2-40B4-BE49-F238E27FC236}">
              <a16:creationId xmlns:a16="http://schemas.microsoft.com/office/drawing/2014/main" id="{3510574C-4A39-4E1D-B054-54A2F736A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5162550" y="356215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476</xdr:row>
      <xdr:rowOff>66675</xdr:rowOff>
    </xdr:from>
    <xdr:to>
      <xdr:col>3</xdr:col>
      <xdr:colOff>1190625</xdr:colOff>
      <xdr:row>476</xdr:row>
      <xdr:rowOff>895350</xdr:rowOff>
    </xdr:to>
    <xdr:pic>
      <xdr:nvPicPr>
        <xdr:cNvPr id="317" name="Имя " descr="Descr ">
          <a:extLst>
            <a:ext uri="{FF2B5EF4-FFF2-40B4-BE49-F238E27FC236}">
              <a16:creationId xmlns:a16="http://schemas.microsoft.com/office/drawing/2014/main" id="{7F1B0F3B-1899-40F3-BAD7-1153A6D69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5162550" y="357206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478</xdr:row>
      <xdr:rowOff>66675</xdr:rowOff>
    </xdr:from>
    <xdr:to>
      <xdr:col>3</xdr:col>
      <xdr:colOff>1190625</xdr:colOff>
      <xdr:row>478</xdr:row>
      <xdr:rowOff>895350</xdr:rowOff>
    </xdr:to>
    <xdr:pic>
      <xdr:nvPicPr>
        <xdr:cNvPr id="318" name="Имя " descr="Descr ">
          <a:extLst>
            <a:ext uri="{FF2B5EF4-FFF2-40B4-BE49-F238E27FC236}">
              <a16:creationId xmlns:a16="http://schemas.microsoft.com/office/drawing/2014/main" id="{66A62E22-10CA-4024-B0F7-CF69A14AC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5162550" y="3584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479</xdr:row>
      <xdr:rowOff>66675</xdr:rowOff>
    </xdr:from>
    <xdr:to>
      <xdr:col>3</xdr:col>
      <xdr:colOff>1190625</xdr:colOff>
      <xdr:row>479</xdr:row>
      <xdr:rowOff>895350</xdr:rowOff>
    </xdr:to>
    <xdr:pic>
      <xdr:nvPicPr>
        <xdr:cNvPr id="319" name="Имя " descr="Descr ">
          <a:extLst>
            <a:ext uri="{FF2B5EF4-FFF2-40B4-BE49-F238E27FC236}">
              <a16:creationId xmlns:a16="http://schemas.microsoft.com/office/drawing/2014/main" id="{387C2AD7-FDA8-463B-A769-712E1B312E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594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480</xdr:row>
      <xdr:rowOff>66675</xdr:rowOff>
    </xdr:from>
    <xdr:to>
      <xdr:col>3</xdr:col>
      <xdr:colOff>1190625</xdr:colOff>
      <xdr:row>480</xdr:row>
      <xdr:rowOff>895350</xdr:rowOff>
    </xdr:to>
    <xdr:pic>
      <xdr:nvPicPr>
        <xdr:cNvPr id="320" name="Имя " descr="Descr ">
          <a:extLst>
            <a:ext uri="{FF2B5EF4-FFF2-40B4-BE49-F238E27FC236}">
              <a16:creationId xmlns:a16="http://schemas.microsoft.com/office/drawing/2014/main" id="{48CC9F21-C527-41D1-843A-E211309B2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5162550" y="3604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481</xdr:row>
      <xdr:rowOff>66675</xdr:rowOff>
    </xdr:from>
    <xdr:to>
      <xdr:col>3</xdr:col>
      <xdr:colOff>1190625</xdr:colOff>
      <xdr:row>481</xdr:row>
      <xdr:rowOff>895350</xdr:rowOff>
    </xdr:to>
    <xdr:pic>
      <xdr:nvPicPr>
        <xdr:cNvPr id="321" name="Имя " descr="Descr ">
          <a:extLst>
            <a:ext uri="{FF2B5EF4-FFF2-40B4-BE49-F238E27FC236}">
              <a16:creationId xmlns:a16="http://schemas.microsoft.com/office/drawing/2014/main" id="{6D4573FF-36CF-4DB1-B8A7-FCEE4668FF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14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482</xdr:row>
      <xdr:rowOff>66675</xdr:rowOff>
    </xdr:from>
    <xdr:to>
      <xdr:col>3</xdr:col>
      <xdr:colOff>1190625</xdr:colOff>
      <xdr:row>482</xdr:row>
      <xdr:rowOff>895350</xdr:rowOff>
    </xdr:to>
    <xdr:pic>
      <xdr:nvPicPr>
        <xdr:cNvPr id="322" name="Имя " descr="Descr ">
          <a:extLst>
            <a:ext uri="{FF2B5EF4-FFF2-40B4-BE49-F238E27FC236}">
              <a16:creationId xmlns:a16="http://schemas.microsoft.com/office/drawing/2014/main" id="{38B20051-4FC3-46AE-B094-ECBBC22F3F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5162550" y="3623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483</xdr:row>
      <xdr:rowOff>66675</xdr:rowOff>
    </xdr:from>
    <xdr:to>
      <xdr:col>3</xdr:col>
      <xdr:colOff>1190625</xdr:colOff>
      <xdr:row>483</xdr:row>
      <xdr:rowOff>895350</xdr:rowOff>
    </xdr:to>
    <xdr:pic>
      <xdr:nvPicPr>
        <xdr:cNvPr id="323" name="Имя " descr="Descr ">
          <a:extLst>
            <a:ext uri="{FF2B5EF4-FFF2-40B4-BE49-F238E27FC236}">
              <a16:creationId xmlns:a16="http://schemas.microsoft.com/office/drawing/2014/main" id="{D56C2795-DC58-4A46-941C-4FED26496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33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484</xdr:row>
      <xdr:rowOff>66675</xdr:rowOff>
    </xdr:from>
    <xdr:to>
      <xdr:col>3</xdr:col>
      <xdr:colOff>1190625</xdr:colOff>
      <xdr:row>484</xdr:row>
      <xdr:rowOff>895350</xdr:rowOff>
    </xdr:to>
    <xdr:pic>
      <xdr:nvPicPr>
        <xdr:cNvPr id="324" name="Имя " descr="Descr ">
          <a:extLst>
            <a:ext uri="{FF2B5EF4-FFF2-40B4-BE49-F238E27FC236}">
              <a16:creationId xmlns:a16="http://schemas.microsoft.com/office/drawing/2014/main" id="{1934A907-2642-42E9-91A0-1AA7827D55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5162550" y="3643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485</xdr:row>
      <xdr:rowOff>66675</xdr:rowOff>
    </xdr:from>
    <xdr:to>
      <xdr:col>3</xdr:col>
      <xdr:colOff>1190625</xdr:colOff>
      <xdr:row>485</xdr:row>
      <xdr:rowOff>895350</xdr:rowOff>
    </xdr:to>
    <xdr:pic>
      <xdr:nvPicPr>
        <xdr:cNvPr id="325" name="Имя " descr="Descr ">
          <a:extLst>
            <a:ext uri="{FF2B5EF4-FFF2-40B4-BE49-F238E27FC236}">
              <a16:creationId xmlns:a16="http://schemas.microsoft.com/office/drawing/2014/main" id="{1E05A66E-7682-4E6F-BCB3-099897CFA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53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486</xdr:row>
      <xdr:rowOff>66675</xdr:rowOff>
    </xdr:from>
    <xdr:to>
      <xdr:col>3</xdr:col>
      <xdr:colOff>1190625</xdr:colOff>
      <xdr:row>486</xdr:row>
      <xdr:rowOff>895350</xdr:rowOff>
    </xdr:to>
    <xdr:pic>
      <xdr:nvPicPr>
        <xdr:cNvPr id="326" name="Имя " descr="Descr ">
          <a:extLst>
            <a:ext uri="{FF2B5EF4-FFF2-40B4-BE49-F238E27FC236}">
              <a16:creationId xmlns:a16="http://schemas.microsoft.com/office/drawing/2014/main" id="{48E82120-04BC-4B1F-A480-D0782DE4A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5162550" y="3663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487</xdr:row>
      <xdr:rowOff>66675</xdr:rowOff>
    </xdr:from>
    <xdr:to>
      <xdr:col>3</xdr:col>
      <xdr:colOff>1190625</xdr:colOff>
      <xdr:row>487</xdr:row>
      <xdr:rowOff>895350</xdr:rowOff>
    </xdr:to>
    <xdr:pic>
      <xdr:nvPicPr>
        <xdr:cNvPr id="327" name="Имя " descr="Descr ">
          <a:extLst>
            <a:ext uri="{FF2B5EF4-FFF2-40B4-BE49-F238E27FC236}">
              <a16:creationId xmlns:a16="http://schemas.microsoft.com/office/drawing/2014/main" id="{9E713033-90CD-4B6E-B9BB-B471877BD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73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488</xdr:row>
      <xdr:rowOff>66675</xdr:rowOff>
    </xdr:from>
    <xdr:to>
      <xdr:col>3</xdr:col>
      <xdr:colOff>1190625</xdr:colOff>
      <xdr:row>488</xdr:row>
      <xdr:rowOff>895350</xdr:rowOff>
    </xdr:to>
    <xdr:pic>
      <xdr:nvPicPr>
        <xdr:cNvPr id="328" name="Имя " descr="Descr ">
          <a:extLst>
            <a:ext uri="{FF2B5EF4-FFF2-40B4-BE49-F238E27FC236}">
              <a16:creationId xmlns:a16="http://schemas.microsoft.com/office/drawing/2014/main" id="{A13D5D66-CBD9-4462-8A83-92A627AF31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5162550" y="3683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489</xdr:row>
      <xdr:rowOff>66675</xdr:rowOff>
    </xdr:from>
    <xdr:to>
      <xdr:col>3</xdr:col>
      <xdr:colOff>1190625</xdr:colOff>
      <xdr:row>489</xdr:row>
      <xdr:rowOff>895350</xdr:rowOff>
    </xdr:to>
    <xdr:pic>
      <xdr:nvPicPr>
        <xdr:cNvPr id="329" name="Имя " descr="Descr ">
          <a:extLst>
            <a:ext uri="{FF2B5EF4-FFF2-40B4-BE49-F238E27FC236}">
              <a16:creationId xmlns:a16="http://schemas.microsoft.com/office/drawing/2014/main" id="{48CA7800-793B-452A-B71D-0AC07602C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5162550" y="3693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490</xdr:row>
      <xdr:rowOff>66675</xdr:rowOff>
    </xdr:from>
    <xdr:to>
      <xdr:col>3</xdr:col>
      <xdr:colOff>1190625</xdr:colOff>
      <xdr:row>490</xdr:row>
      <xdr:rowOff>895350</xdr:rowOff>
    </xdr:to>
    <xdr:pic>
      <xdr:nvPicPr>
        <xdr:cNvPr id="330" name="Имя " descr="Descr ">
          <a:extLst>
            <a:ext uri="{FF2B5EF4-FFF2-40B4-BE49-F238E27FC236}">
              <a16:creationId xmlns:a16="http://schemas.microsoft.com/office/drawing/2014/main" id="{06F50FEB-C01F-48E4-A07F-A23088FA3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03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491</xdr:row>
      <xdr:rowOff>66675</xdr:rowOff>
    </xdr:from>
    <xdr:to>
      <xdr:col>3</xdr:col>
      <xdr:colOff>1190625</xdr:colOff>
      <xdr:row>491</xdr:row>
      <xdr:rowOff>895350</xdr:rowOff>
    </xdr:to>
    <xdr:pic>
      <xdr:nvPicPr>
        <xdr:cNvPr id="331" name="Имя " descr="Descr ">
          <a:extLst>
            <a:ext uri="{FF2B5EF4-FFF2-40B4-BE49-F238E27FC236}">
              <a16:creationId xmlns:a16="http://schemas.microsoft.com/office/drawing/2014/main" id="{D7FE88D1-CE3F-4A4F-B73D-34B644C90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5162550" y="3713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492</xdr:row>
      <xdr:rowOff>66675</xdr:rowOff>
    </xdr:from>
    <xdr:to>
      <xdr:col>3</xdr:col>
      <xdr:colOff>1190625</xdr:colOff>
      <xdr:row>492</xdr:row>
      <xdr:rowOff>895350</xdr:rowOff>
    </xdr:to>
    <xdr:pic>
      <xdr:nvPicPr>
        <xdr:cNvPr id="332" name="Имя " descr="Descr ">
          <a:extLst>
            <a:ext uri="{FF2B5EF4-FFF2-40B4-BE49-F238E27FC236}">
              <a16:creationId xmlns:a16="http://schemas.microsoft.com/office/drawing/2014/main" id="{91511B89-5ECC-42E6-9C2A-4481EFD46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23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493</xdr:row>
      <xdr:rowOff>66675</xdr:rowOff>
    </xdr:from>
    <xdr:to>
      <xdr:col>3</xdr:col>
      <xdr:colOff>1190625</xdr:colOff>
      <xdr:row>493</xdr:row>
      <xdr:rowOff>895350</xdr:rowOff>
    </xdr:to>
    <xdr:pic>
      <xdr:nvPicPr>
        <xdr:cNvPr id="333" name="Имя " descr="Descr ">
          <a:extLst>
            <a:ext uri="{FF2B5EF4-FFF2-40B4-BE49-F238E27FC236}">
              <a16:creationId xmlns:a16="http://schemas.microsoft.com/office/drawing/2014/main" id="{A4FB6FE8-9E00-49ED-8860-0A15CA845E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5162550" y="373294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494</xdr:row>
      <xdr:rowOff>66675</xdr:rowOff>
    </xdr:from>
    <xdr:to>
      <xdr:col>3</xdr:col>
      <xdr:colOff>1190625</xdr:colOff>
      <xdr:row>494</xdr:row>
      <xdr:rowOff>895350</xdr:rowOff>
    </xdr:to>
    <xdr:pic>
      <xdr:nvPicPr>
        <xdr:cNvPr id="334" name="Имя " descr="Descr ">
          <a:extLst>
            <a:ext uri="{FF2B5EF4-FFF2-40B4-BE49-F238E27FC236}">
              <a16:creationId xmlns:a16="http://schemas.microsoft.com/office/drawing/2014/main" id="{F952FE54-392D-4059-AC83-3F8AD3EDC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5162550" y="374284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495</xdr:row>
      <xdr:rowOff>66675</xdr:rowOff>
    </xdr:from>
    <xdr:to>
      <xdr:col>3</xdr:col>
      <xdr:colOff>1190625</xdr:colOff>
      <xdr:row>495</xdr:row>
      <xdr:rowOff>895350</xdr:rowOff>
    </xdr:to>
    <xdr:pic>
      <xdr:nvPicPr>
        <xdr:cNvPr id="335" name="Имя " descr="Descr ">
          <a:extLst>
            <a:ext uri="{FF2B5EF4-FFF2-40B4-BE49-F238E27FC236}">
              <a16:creationId xmlns:a16="http://schemas.microsoft.com/office/drawing/2014/main" id="{0474BF3E-FB13-42C0-9A94-DF46EA88A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5162550" y="375275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496</xdr:row>
      <xdr:rowOff>66675</xdr:rowOff>
    </xdr:from>
    <xdr:to>
      <xdr:col>3</xdr:col>
      <xdr:colOff>1190625</xdr:colOff>
      <xdr:row>496</xdr:row>
      <xdr:rowOff>895350</xdr:rowOff>
    </xdr:to>
    <xdr:pic>
      <xdr:nvPicPr>
        <xdr:cNvPr id="336" name="Имя " descr="Descr ">
          <a:extLst>
            <a:ext uri="{FF2B5EF4-FFF2-40B4-BE49-F238E27FC236}">
              <a16:creationId xmlns:a16="http://schemas.microsoft.com/office/drawing/2014/main" id="{343BB2B9-B3DA-4B1B-BCC1-0F74881FE5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5162550" y="376266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498</xdr:row>
      <xdr:rowOff>66675</xdr:rowOff>
    </xdr:from>
    <xdr:to>
      <xdr:col>3</xdr:col>
      <xdr:colOff>1190625</xdr:colOff>
      <xdr:row>498</xdr:row>
      <xdr:rowOff>895350</xdr:rowOff>
    </xdr:to>
    <xdr:pic>
      <xdr:nvPicPr>
        <xdr:cNvPr id="337" name="Имя " descr="Descr ">
          <a:extLst>
            <a:ext uri="{FF2B5EF4-FFF2-40B4-BE49-F238E27FC236}">
              <a16:creationId xmlns:a16="http://schemas.microsoft.com/office/drawing/2014/main" id="{C6DA66F0-7DD1-4EE7-ADF2-7F04184BB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5162550" y="377494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499</xdr:row>
      <xdr:rowOff>66675</xdr:rowOff>
    </xdr:from>
    <xdr:to>
      <xdr:col>3</xdr:col>
      <xdr:colOff>1190625</xdr:colOff>
      <xdr:row>499</xdr:row>
      <xdr:rowOff>895350</xdr:rowOff>
    </xdr:to>
    <xdr:pic>
      <xdr:nvPicPr>
        <xdr:cNvPr id="338" name="Имя " descr="Descr ">
          <a:extLst>
            <a:ext uri="{FF2B5EF4-FFF2-40B4-BE49-F238E27FC236}">
              <a16:creationId xmlns:a16="http://schemas.microsoft.com/office/drawing/2014/main" id="{572904CA-A466-46A6-9147-2F7E9F139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8485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500</xdr:row>
      <xdr:rowOff>66675</xdr:rowOff>
    </xdr:from>
    <xdr:to>
      <xdr:col>3</xdr:col>
      <xdr:colOff>1190625</xdr:colOff>
      <xdr:row>500</xdr:row>
      <xdr:rowOff>895350</xdr:rowOff>
    </xdr:to>
    <xdr:pic>
      <xdr:nvPicPr>
        <xdr:cNvPr id="339" name="Имя " descr="Descr ">
          <a:extLst>
            <a:ext uri="{FF2B5EF4-FFF2-40B4-BE49-F238E27FC236}">
              <a16:creationId xmlns:a16="http://schemas.microsoft.com/office/drawing/2014/main" id="{FC4145D6-C98D-4C70-AF8A-C99D340087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5162550" y="379476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501</xdr:row>
      <xdr:rowOff>66675</xdr:rowOff>
    </xdr:from>
    <xdr:to>
      <xdr:col>3</xdr:col>
      <xdr:colOff>1190625</xdr:colOff>
      <xdr:row>501</xdr:row>
      <xdr:rowOff>895350</xdr:rowOff>
    </xdr:to>
    <xdr:pic>
      <xdr:nvPicPr>
        <xdr:cNvPr id="340" name="Имя " descr="Descr ">
          <a:extLst>
            <a:ext uri="{FF2B5EF4-FFF2-40B4-BE49-F238E27FC236}">
              <a16:creationId xmlns:a16="http://schemas.microsoft.com/office/drawing/2014/main" id="{290C90EA-4224-4AE3-A44F-5F6A8F614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5162550" y="380466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502</xdr:row>
      <xdr:rowOff>66675</xdr:rowOff>
    </xdr:from>
    <xdr:to>
      <xdr:col>3</xdr:col>
      <xdr:colOff>1190625</xdr:colOff>
      <xdr:row>502</xdr:row>
      <xdr:rowOff>895350</xdr:rowOff>
    </xdr:to>
    <xdr:pic>
      <xdr:nvPicPr>
        <xdr:cNvPr id="341" name="Имя " descr="Descr ">
          <a:extLst>
            <a:ext uri="{FF2B5EF4-FFF2-40B4-BE49-F238E27FC236}">
              <a16:creationId xmlns:a16="http://schemas.microsoft.com/office/drawing/2014/main" id="{29858F2C-9B63-44AA-8EC1-443A334422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145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503</xdr:row>
      <xdr:rowOff>66675</xdr:rowOff>
    </xdr:from>
    <xdr:to>
      <xdr:col>3</xdr:col>
      <xdr:colOff>1190625</xdr:colOff>
      <xdr:row>503</xdr:row>
      <xdr:rowOff>895350</xdr:rowOff>
    </xdr:to>
    <xdr:pic>
      <xdr:nvPicPr>
        <xdr:cNvPr id="342" name="Имя " descr="Descr ">
          <a:extLst>
            <a:ext uri="{FF2B5EF4-FFF2-40B4-BE49-F238E27FC236}">
              <a16:creationId xmlns:a16="http://schemas.microsoft.com/office/drawing/2014/main" id="{4F1F7242-E920-40A9-9512-AE8D6DF24D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5162550" y="382447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504</xdr:row>
      <xdr:rowOff>66675</xdr:rowOff>
    </xdr:from>
    <xdr:to>
      <xdr:col>3</xdr:col>
      <xdr:colOff>1190625</xdr:colOff>
      <xdr:row>504</xdr:row>
      <xdr:rowOff>895350</xdr:rowOff>
    </xdr:to>
    <xdr:pic>
      <xdr:nvPicPr>
        <xdr:cNvPr id="343" name="Имя " descr="Descr ">
          <a:extLst>
            <a:ext uri="{FF2B5EF4-FFF2-40B4-BE49-F238E27FC236}">
              <a16:creationId xmlns:a16="http://schemas.microsoft.com/office/drawing/2014/main" id="{682BD71E-528D-4055-9480-140F1C85B6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5162550" y="38343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505</xdr:row>
      <xdr:rowOff>66675</xdr:rowOff>
    </xdr:from>
    <xdr:to>
      <xdr:col>3</xdr:col>
      <xdr:colOff>1190625</xdr:colOff>
      <xdr:row>505</xdr:row>
      <xdr:rowOff>895350</xdr:rowOff>
    </xdr:to>
    <xdr:pic>
      <xdr:nvPicPr>
        <xdr:cNvPr id="344" name="Имя " descr="Descr ">
          <a:extLst>
            <a:ext uri="{FF2B5EF4-FFF2-40B4-BE49-F238E27FC236}">
              <a16:creationId xmlns:a16="http://schemas.microsoft.com/office/drawing/2014/main" id="{E61923FE-3A53-4D58-BA05-C8994C9E1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5162550" y="384429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506</xdr:row>
      <xdr:rowOff>66675</xdr:rowOff>
    </xdr:from>
    <xdr:to>
      <xdr:col>3</xdr:col>
      <xdr:colOff>1190625</xdr:colOff>
      <xdr:row>506</xdr:row>
      <xdr:rowOff>895350</xdr:rowOff>
    </xdr:to>
    <xdr:pic>
      <xdr:nvPicPr>
        <xdr:cNvPr id="345" name="Имя " descr="Descr ">
          <a:extLst>
            <a:ext uri="{FF2B5EF4-FFF2-40B4-BE49-F238E27FC236}">
              <a16:creationId xmlns:a16="http://schemas.microsoft.com/office/drawing/2014/main" id="{91D74A5A-EE22-408D-A350-923A709AB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5162550" y="385419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507</xdr:row>
      <xdr:rowOff>66675</xdr:rowOff>
    </xdr:from>
    <xdr:to>
      <xdr:col>3</xdr:col>
      <xdr:colOff>1190625</xdr:colOff>
      <xdr:row>507</xdr:row>
      <xdr:rowOff>895350</xdr:rowOff>
    </xdr:to>
    <xdr:pic>
      <xdr:nvPicPr>
        <xdr:cNvPr id="346" name="Имя " descr="Descr ">
          <a:extLst>
            <a:ext uri="{FF2B5EF4-FFF2-40B4-BE49-F238E27FC236}">
              <a16:creationId xmlns:a16="http://schemas.microsoft.com/office/drawing/2014/main" id="{F11FA1AD-8396-4FD7-BAC2-5AE5E055B2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6410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508</xdr:row>
      <xdr:rowOff>66675</xdr:rowOff>
    </xdr:from>
    <xdr:to>
      <xdr:col>3</xdr:col>
      <xdr:colOff>1190625</xdr:colOff>
      <xdr:row>508</xdr:row>
      <xdr:rowOff>895350</xdr:rowOff>
    </xdr:to>
    <xdr:pic>
      <xdr:nvPicPr>
        <xdr:cNvPr id="347" name="Имя " descr="Descr ">
          <a:extLst>
            <a:ext uri="{FF2B5EF4-FFF2-40B4-BE49-F238E27FC236}">
              <a16:creationId xmlns:a16="http://schemas.microsoft.com/office/drawing/2014/main" id="{DB5F3E5F-B7F9-405A-8336-D968A9066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5162550" y="38740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509</xdr:row>
      <xdr:rowOff>66675</xdr:rowOff>
    </xdr:from>
    <xdr:to>
      <xdr:col>3</xdr:col>
      <xdr:colOff>1190625</xdr:colOff>
      <xdr:row>509</xdr:row>
      <xdr:rowOff>895350</xdr:rowOff>
    </xdr:to>
    <xdr:pic>
      <xdr:nvPicPr>
        <xdr:cNvPr id="348" name="Имя " descr="Descr ">
          <a:extLst>
            <a:ext uri="{FF2B5EF4-FFF2-40B4-BE49-F238E27FC236}">
              <a16:creationId xmlns:a16="http://schemas.microsoft.com/office/drawing/2014/main" id="{AA802CBB-688B-4825-B94D-43D774B956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5162550" y="38839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510</xdr:row>
      <xdr:rowOff>66675</xdr:rowOff>
    </xdr:from>
    <xdr:to>
      <xdr:col>3</xdr:col>
      <xdr:colOff>1190625</xdr:colOff>
      <xdr:row>510</xdr:row>
      <xdr:rowOff>895350</xdr:rowOff>
    </xdr:to>
    <xdr:pic>
      <xdr:nvPicPr>
        <xdr:cNvPr id="349" name="Имя " descr="Descr ">
          <a:extLst>
            <a:ext uri="{FF2B5EF4-FFF2-40B4-BE49-F238E27FC236}">
              <a16:creationId xmlns:a16="http://schemas.microsoft.com/office/drawing/2014/main" id="{AA4C17A1-6C17-421C-BDE4-2DB2E37C82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5162550" y="38938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511</xdr:row>
      <xdr:rowOff>66675</xdr:rowOff>
    </xdr:from>
    <xdr:to>
      <xdr:col>3</xdr:col>
      <xdr:colOff>1190625</xdr:colOff>
      <xdr:row>511</xdr:row>
      <xdr:rowOff>895350</xdr:rowOff>
    </xdr:to>
    <xdr:pic>
      <xdr:nvPicPr>
        <xdr:cNvPr id="350" name="Имя " descr="Descr ">
          <a:extLst>
            <a:ext uri="{FF2B5EF4-FFF2-40B4-BE49-F238E27FC236}">
              <a16:creationId xmlns:a16="http://schemas.microsoft.com/office/drawing/2014/main" id="{0BC467B6-57EE-4620-9D24-ABA4E3DBE5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5162550" y="39037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512</xdr:row>
      <xdr:rowOff>66675</xdr:rowOff>
    </xdr:from>
    <xdr:to>
      <xdr:col>3</xdr:col>
      <xdr:colOff>1190625</xdr:colOff>
      <xdr:row>512</xdr:row>
      <xdr:rowOff>895350</xdr:rowOff>
    </xdr:to>
    <xdr:pic>
      <xdr:nvPicPr>
        <xdr:cNvPr id="351" name="Имя " descr="Descr ">
          <a:extLst>
            <a:ext uri="{FF2B5EF4-FFF2-40B4-BE49-F238E27FC236}">
              <a16:creationId xmlns:a16="http://schemas.microsoft.com/office/drawing/2014/main" id="{BE78DF48-78C6-4E10-8E0F-0E407D8E2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5162550" y="39136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513</xdr:row>
      <xdr:rowOff>66675</xdr:rowOff>
    </xdr:from>
    <xdr:to>
      <xdr:col>3</xdr:col>
      <xdr:colOff>1190625</xdr:colOff>
      <xdr:row>513</xdr:row>
      <xdr:rowOff>895350</xdr:rowOff>
    </xdr:to>
    <xdr:pic>
      <xdr:nvPicPr>
        <xdr:cNvPr id="352" name="Имя " descr="Descr ">
          <a:extLst>
            <a:ext uri="{FF2B5EF4-FFF2-40B4-BE49-F238E27FC236}">
              <a16:creationId xmlns:a16="http://schemas.microsoft.com/office/drawing/2014/main" id="{D494A46F-6FFD-41AA-A7AF-67A9E74C0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5162550" y="392353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514</xdr:row>
      <xdr:rowOff>66675</xdr:rowOff>
    </xdr:from>
    <xdr:to>
      <xdr:col>3</xdr:col>
      <xdr:colOff>1190625</xdr:colOff>
      <xdr:row>514</xdr:row>
      <xdr:rowOff>895350</xdr:rowOff>
    </xdr:to>
    <xdr:pic>
      <xdr:nvPicPr>
        <xdr:cNvPr id="353" name="Имя " descr="Descr ">
          <a:extLst>
            <a:ext uri="{FF2B5EF4-FFF2-40B4-BE49-F238E27FC236}">
              <a16:creationId xmlns:a16="http://schemas.microsoft.com/office/drawing/2014/main" id="{17455015-03C9-4BE2-953F-25B2C0819E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5162550" y="39334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515</xdr:row>
      <xdr:rowOff>66675</xdr:rowOff>
    </xdr:from>
    <xdr:to>
      <xdr:col>3</xdr:col>
      <xdr:colOff>1190625</xdr:colOff>
      <xdr:row>515</xdr:row>
      <xdr:rowOff>895350</xdr:rowOff>
    </xdr:to>
    <xdr:pic>
      <xdr:nvPicPr>
        <xdr:cNvPr id="354" name="Имя " descr="Descr ">
          <a:extLst>
            <a:ext uri="{FF2B5EF4-FFF2-40B4-BE49-F238E27FC236}">
              <a16:creationId xmlns:a16="http://schemas.microsoft.com/office/drawing/2014/main" id="{2F4C9C89-1EF8-4DD1-84B1-699657D5CC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5162550" y="394335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516</xdr:row>
      <xdr:rowOff>66675</xdr:rowOff>
    </xdr:from>
    <xdr:to>
      <xdr:col>3</xdr:col>
      <xdr:colOff>1190625</xdr:colOff>
      <xdr:row>516</xdr:row>
      <xdr:rowOff>895350</xdr:rowOff>
    </xdr:to>
    <xdr:pic>
      <xdr:nvPicPr>
        <xdr:cNvPr id="355" name="Имя " descr="Descr ">
          <a:extLst>
            <a:ext uri="{FF2B5EF4-FFF2-40B4-BE49-F238E27FC236}">
              <a16:creationId xmlns:a16="http://schemas.microsoft.com/office/drawing/2014/main" id="{A20E74A0-4489-42A3-9A03-C28CA8735C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5162550" y="395325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517</xdr:row>
      <xdr:rowOff>66675</xdr:rowOff>
    </xdr:from>
    <xdr:to>
      <xdr:col>3</xdr:col>
      <xdr:colOff>1190625</xdr:colOff>
      <xdr:row>517</xdr:row>
      <xdr:rowOff>895350</xdr:rowOff>
    </xdr:to>
    <xdr:pic>
      <xdr:nvPicPr>
        <xdr:cNvPr id="356" name="Имя " descr="Descr ">
          <a:extLst>
            <a:ext uri="{FF2B5EF4-FFF2-40B4-BE49-F238E27FC236}">
              <a16:creationId xmlns:a16="http://schemas.microsoft.com/office/drawing/2014/main" id="{9F0955D3-3572-4FA3-9974-8A3AA27C64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6316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518</xdr:row>
      <xdr:rowOff>66675</xdr:rowOff>
    </xdr:from>
    <xdr:to>
      <xdr:col>3</xdr:col>
      <xdr:colOff>1190625</xdr:colOff>
      <xdr:row>518</xdr:row>
      <xdr:rowOff>895350</xdr:rowOff>
    </xdr:to>
    <xdr:pic>
      <xdr:nvPicPr>
        <xdr:cNvPr id="357" name="Имя " descr="Descr ">
          <a:extLst>
            <a:ext uri="{FF2B5EF4-FFF2-40B4-BE49-F238E27FC236}">
              <a16:creationId xmlns:a16="http://schemas.microsoft.com/office/drawing/2014/main" id="{273B2B53-3901-4B40-AF85-3F6D5C1B6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5162550" y="397306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519</xdr:row>
      <xdr:rowOff>66675</xdr:rowOff>
    </xdr:from>
    <xdr:to>
      <xdr:col>3</xdr:col>
      <xdr:colOff>1190625</xdr:colOff>
      <xdr:row>519</xdr:row>
      <xdr:rowOff>895350</xdr:rowOff>
    </xdr:to>
    <xdr:pic>
      <xdr:nvPicPr>
        <xdr:cNvPr id="358" name="Имя " descr="Descr ">
          <a:extLst>
            <a:ext uri="{FF2B5EF4-FFF2-40B4-BE49-F238E27FC236}">
              <a16:creationId xmlns:a16="http://schemas.microsoft.com/office/drawing/2014/main" id="{EEDB20CF-8898-4E4B-AC9D-BC2C4F55E8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8297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520</xdr:row>
      <xdr:rowOff>66675</xdr:rowOff>
    </xdr:from>
    <xdr:to>
      <xdr:col>3</xdr:col>
      <xdr:colOff>1190625</xdr:colOff>
      <xdr:row>520</xdr:row>
      <xdr:rowOff>895350</xdr:rowOff>
    </xdr:to>
    <xdr:pic>
      <xdr:nvPicPr>
        <xdr:cNvPr id="359" name="Имя " descr="Descr ">
          <a:extLst>
            <a:ext uri="{FF2B5EF4-FFF2-40B4-BE49-F238E27FC236}">
              <a16:creationId xmlns:a16="http://schemas.microsoft.com/office/drawing/2014/main" id="{0DF1D075-D285-4375-8B43-AD754A718F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5162550" y="399288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521</xdr:row>
      <xdr:rowOff>66675</xdr:rowOff>
    </xdr:from>
    <xdr:to>
      <xdr:col>3</xdr:col>
      <xdr:colOff>1190625</xdr:colOff>
      <xdr:row>521</xdr:row>
      <xdr:rowOff>895350</xdr:rowOff>
    </xdr:to>
    <xdr:pic>
      <xdr:nvPicPr>
        <xdr:cNvPr id="360" name="Имя " descr="Descr ">
          <a:extLst>
            <a:ext uri="{FF2B5EF4-FFF2-40B4-BE49-F238E27FC236}">
              <a16:creationId xmlns:a16="http://schemas.microsoft.com/office/drawing/2014/main" id="{41650DDE-F9F8-47AC-AA67-63FC64E54C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027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522</xdr:row>
      <xdr:rowOff>66675</xdr:rowOff>
    </xdr:from>
    <xdr:to>
      <xdr:col>3</xdr:col>
      <xdr:colOff>1190625</xdr:colOff>
      <xdr:row>522</xdr:row>
      <xdr:rowOff>895350</xdr:rowOff>
    </xdr:to>
    <xdr:pic>
      <xdr:nvPicPr>
        <xdr:cNvPr id="361" name="Имя " descr="Descr ">
          <a:extLst>
            <a:ext uri="{FF2B5EF4-FFF2-40B4-BE49-F238E27FC236}">
              <a16:creationId xmlns:a16="http://schemas.microsoft.com/office/drawing/2014/main" id="{F01FBA9B-F892-4166-9660-69D89F2FC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5162550" y="40126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523</xdr:row>
      <xdr:rowOff>66675</xdr:rowOff>
    </xdr:from>
    <xdr:to>
      <xdr:col>3</xdr:col>
      <xdr:colOff>1190625</xdr:colOff>
      <xdr:row>523</xdr:row>
      <xdr:rowOff>895350</xdr:rowOff>
    </xdr:to>
    <xdr:pic>
      <xdr:nvPicPr>
        <xdr:cNvPr id="362" name="Имя " descr="Descr ">
          <a:extLst>
            <a:ext uri="{FF2B5EF4-FFF2-40B4-BE49-F238E27FC236}">
              <a16:creationId xmlns:a16="http://schemas.microsoft.com/office/drawing/2014/main" id="{E929DABF-C5DC-4563-9D5E-A4AF348E4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225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524</xdr:row>
      <xdr:rowOff>66675</xdr:rowOff>
    </xdr:from>
    <xdr:to>
      <xdr:col>3</xdr:col>
      <xdr:colOff>1190625</xdr:colOff>
      <xdr:row>524</xdr:row>
      <xdr:rowOff>895350</xdr:rowOff>
    </xdr:to>
    <xdr:pic>
      <xdr:nvPicPr>
        <xdr:cNvPr id="363" name="Имя " descr="Descr ">
          <a:extLst>
            <a:ext uri="{FF2B5EF4-FFF2-40B4-BE49-F238E27FC236}">
              <a16:creationId xmlns:a16="http://schemas.microsoft.com/office/drawing/2014/main" id="{51799E31-4CA2-4894-89E9-D7981B448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5162550" y="40325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525</xdr:row>
      <xdr:rowOff>66675</xdr:rowOff>
    </xdr:from>
    <xdr:to>
      <xdr:col>3</xdr:col>
      <xdr:colOff>1190625</xdr:colOff>
      <xdr:row>525</xdr:row>
      <xdr:rowOff>895350</xdr:rowOff>
    </xdr:to>
    <xdr:pic>
      <xdr:nvPicPr>
        <xdr:cNvPr id="364" name="Имя " descr="Descr ">
          <a:extLst>
            <a:ext uri="{FF2B5EF4-FFF2-40B4-BE49-F238E27FC236}">
              <a16:creationId xmlns:a16="http://schemas.microsoft.com/office/drawing/2014/main" id="{76D0A81E-D1F2-449D-86D4-22CF021C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5162550" y="404241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526</xdr:row>
      <xdr:rowOff>66675</xdr:rowOff>
    </xdr:from>
    <xdr:to>
      <xdr:col>3</xdr:col>
      <xdr:colOff>1190625</xdr:colOff>
      <xdr:row>526</xdr:row>
      <xdr:rowOff>895350</xdr:rowOff>
    </xdr:to>
    <xdr:pic>
      <xdr:nvPicPr>
        <xdr:cNvPr id="365" name="Имя " descr="Descr ">
          <a:extLst>
            <a:ext uri="{FF2B5EF4-FFF2-40B4-BE49-F238E27FC236}">
              <a16:creationId xmlns:a16="http://schemas.microsoft.com/office/drawing/2014/main" id="{02A96227-5FD4-4008-A159-890CE1D20A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5162550" y="405231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527</xdr:row>
      <xdr:rowOff>66675</xdr:rowOff>
    </xdr:from>
    <xdr:to>
      <xdr:col>3</xdr:col>
      <xdr:colOff>1190625</xdr:colOff>
      <xdr:row>527</xdr:row>
      <xdr:rowOff>895350</xdr:rowOff>
    </xdr:to>
    <xdr:pic>
      <xdr:nvPicPr>
        <xdr:cNvPr id="366" name="Имя " descr="Descr ">
          <a:extLst>
            <a:ext uri="{FF2B5EF4-FFF2-40B4-BE49-F238E27FC236}">
              <a16:creationId xmlns:a16="http://schemas.microsoft.com/office/drawing/2014/main" id="{4836D20E-7BA7-4D75-9810-338C9D537F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5162550" y="406222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529</xdr:row>
      <xdr:rowOff>66675</xdr:rowOff>
    </xdr:from>
    <xdr:to>
      <xdr:col>3</xdr:col>
      <xdr:colOff>1190625</xdr:colOff>
      <xdr:row>529</xdr:row>
      <xdr:rowOff>895350</xdr:rowOff>
    </xdr:to>
    <xdr:pic>
      <xdr:nvPicPr>
        <xdr:cNvPr id="367" name="Имя " descr="Descr ">
          <a:extLst>
            <a:ext uri="{FF2B5EF4-FFF2-40B4-BE49-F238E27FC236}">
              <a16:creationId xmlns:a16="http://schemas.microsoft.com/office/drawing/2014/main" id="{21E7F1C2-5BAD-40A2-A88F-E0DD0D4552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5162550" y="407450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530</xdr:row>
      <xdr:rowOff>66675</xdr:rowOff>
    </xdr:from>
    <xdr:to>
      <xdr:col>3</xdr:col>
      <xdr:colOff>1190625</xdr:colOff>
      <xdr:row>530</xdr:row>
      <xdr:rowOff>895350</xdr:rowOff>
    </xdr:to>
    <xdr:pic>
      <xdr:nvPicPr>
        <xdr:cNvPr id="368" name="Имя " descr="Descr ">
          <a:extLst>
            <a:ext uri="{FF2B5EF4-FFF2-40B4-BE49-F238E27FC236}">
              <a16:creationId xmlns:a16="http://schemas.microsoft.com/office/drawing/2014/main" id="{83A92996-BACD-4ABA-96AA-2023310BCB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5162550" y="408441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531</xdr:row>
      <xdr:rowOff>66675</xdr:rowOff>
    </xdr:from>
    <xdr:to>
      <xdr:col>3</xdr:col>
      <xdr:colOff>1190625</xdr:colOff>
      <xdr:row>531</xdr:row>
      <xdr:rowOff>895350</xdr:rowOff>
    </xdr:to>
    <xdr:pic>
      <xdr:nvPicPr>
        <xdr:cNvPr id="369" name="Имя " descr="Descr ">
          <a:extLst>
            <a:ext uri="{FF2B5EF4-FFF2-40B4-BE49-F238E27FC236}">
              <a16:creationId xmlns:a16="http://schemas.microsoft.com/office/drawing/2014/main" id="{639DE0E8-6856-47D3-AB00-AEC9E9A46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5162550" y="409432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533</xdr:row>
      <xdr:rowOff>66675</xdr:rowOff>
    </xdr:from>
    <xdr:to>
      <xdr:col>3</xdr:col>
      <xdr:colOff>1190625</xdr:colOff>
      <xdr:row>533</xdr:row>
      <xdr:rowOff>895350</xdr:rowOff>
    </xdr:to>
    <xdr:pic>
      <xdr:nvPicPr>
        <xdr:cNvPr id="370" name="Имя " descr="Descr ">
          <a:extLst>
            <a:ext uri="{FF2B5EF4-FFF2-40B4-BE49-F238E27FC236}">
              <a16:creationId xmlns:a16="http://schemas.microsoft.com/office/drawing/2014/main" id="{A7A11FA1-AA3E-4DAB-ABF3-9C11AF3A0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5162550" y="41103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534</xdr:row>
      <xdr:rowOff>66675</xdr:rowOff>
    </xdr:from>
    <xdr:to>
      <xdr:col>3</xdr:col>
      <xdr:colOff>1190625</xdr:colOff>
      <xdr:row>534</xdr:row>
      <xdr:rowOff>895350</xdr:rowOff>
    </xdr:to>
    <xdr:pic>
      <xdr:nvPicPr>
        <xdr:cNvPr id="371" name="Имя " descr="Descr ">
          <a:extLst>
            <a:ext uri="{FF2B5EF4-FFF2-40B4-BE49-F238E27FC236}">
              <a16:creationId xmlns:a16="http://schemas.microsoft.com/office/drawing/2014/main" id="{55B08DEA-F2B1-463A-88ED-119DE3895E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5162550" y="41202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535</xdr:row>
      <xdr:rowOff>66675</xdr:rowOff>
    </xdr:from>
    <xdr:to>
      <xdr:col>3</xdr:col>
      <xdr:colOff>1190625</xdr:colOff>
      <xdr:row>535</xdr:row>
      <xdr:rowOff>895350</xdr:rowOff>
    </xdr:to>
    <xdr:pic>
      <xdr:nvPicPr>
        <xdr:cNvPr id="372" name="Имя " descr="Descr ">
          <a:extLst>
            <a:ext uri="{FF2B5EF4-FFF2-40B4-BE49-F238E27FC236}">
              <a16:creationId xmlns:a16="http://schemas.microsoft.com/office/drawing/2014/main" id="{5B0F330F-21D8-42BE-9961-64D7D818DE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5162550" y="413013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556</xdr:row>
      <xdr:rowOff>66675</xdr:rowOff>
    </xdr:from>
    <xdr:to>
      <xdr:col>3</xdr:col>
      <xdr:colOff>1190625</xdr:colOff>
      <xdr:row>556</xdr:row>
      <xdr:rowOff>895350</xdr:rowOff>
    </xdr:to>
    <xdr:pic>
      <xdr:nvPicPr>
        <xdr:cNvPr id="373" name="Имя " descr="Descr ">
          <a:extLst>
            <a:ext uri="{FF2B5EF4-FFF2-40B4-BE49-F238E27FC236}">
              <a16:creationId xmlns:a16="http://schemas.microsoft.com/office/drawing/2014/main" id="{D3A7A193-683C-4E43-B461-2DD12BE6B6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5162550" y="41992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558</xdr:row>
      <xdr:rowOff>66675</xdr:rowOff>
    </xdr:from>
    <xdr:to>
      <xdr:col>3</xdr:col>
      <xdr:colOff>1190625</xdr:colOff>
      <xdr:row>558</xdr:row>
      <xdr:rowOff>895350</xdr:rowOff>
    </xdr:to>
    <xdr:pic>
      <xdr:nvPicPr>
        <xdr:cNvPr id="374" name="Имя " descr="Descr ">
          <a:extLst>
            <a:ext uri="{FF2B5EF4-FFF2-40B4-BE49-F238E27FC236}">
              <a16:creationId xmlns:a16="http://schemas.microsoft.com/office/drawing/2014/main" id="{8E203B43-59BF-4F8A-86D2-088D81075E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5162550" y="42111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559</xdr:row>
      <xdr:rowOff>66675</xdr:rowOff>
    </xdr:from>
    <xdr:to>
      <xdr:col>3</xdr:col>
      <xdr:colOff>1190625</xdr:colOff>
      <xdr:row>559</xdr:row>
      <xdr:rowOff>895350</xdr:rowOff>
    </xdr:to>
    <xdr:pic>
      <xdr:nvPicPr>
        <xdr:cNvPr id="375" name="Имя " descr="Descr ">
          <a:extLst>
            <a:ext uri="{FF2B5EF4-FFF2-40B4-BE49-F238E27FC236}">
              <a16:creationId xmlns:a16="http://schemas.microsoft.com/office/drawing/2014/main" id="{C8D2550F-F65F-4AB8-92A6-59E7B6006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5162550" y="42210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561</xdr:row>
      <xdr:rowOff>66675</xdr:rowOff>
    </xdr:from>
    <xdr:to>
      <xdr:col>3</xdr:col>
      <xdr:colOff>1190625</xdr:colOff>
      <xdr:row>561</xdr:row>
      <xdr:rowOff>895350</xdr:rowOff>
    </xdr:to>
    <xdr:pic>
      <xdr:nvPicPr>
        <xdr:cNvPr id="376" name="Имя " descr="Descr ">
          <a:extLst>
            <a:ext uri="{FF2B5EF4-FFF2-40B4-BE49-F238E27FC236}">
              <a16:creationId xmlns:a16="http://schemas.microsoft.com/office/drawing/2014/main" id="{D691A45F-E0F0-4B79-8258-3BE7762205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162550" y="423300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562</xdr:row>
      <xdr:rowOff>66675</xdr:rowOff>
    </xdr:from>
    <xdr:to>
      <xdr:col>3</xdr:col>
      <xdr:colOff>1190625</xdr:colOff>
      <xdr:row>562</xdr:row>
      <xdr:rowOff>895350</xdr:rowOff>
    </xdr:to>
    <xdr:pic>
      <xdr:nvPicPr>
        <xdr:cNvPr id="377" name="Имя " descr="Descr ">
          <a:extLst>
            <a:ext uri="{FF2B5EF4-FFF2-40B4-BE49-F238E27FC236}">
              <a16:creationId xmlns:a16="http://schemas.microsoft.com/office/drawing/2014/main" id="{9C7435AF-851B-4607-8349-EB51975F56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5162550" y="42429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563</xdr:row>
      <xdr:rowOff>66675</xdr:rowOff>
    </xdr:from>
    <xdr:to>
      <xdr:col>3</xdr:col>
      <xdr:colOff>1190625</xdr:colOff>
      <xdr:row>563</xdr:row>
      <xdr:rowOff>895350</xdr:rowOff>
    </xdr:to>
    <xdr:pic>
      <xdr:nvPicPr>
        <xdr:cNvPr id="378" name="Имя " descr="Descr ">
          <a:extLst>
            <a:ext uri="{FF2B5EF4-FFF2-40B4-BE49-F238E27FC236}">
              <a16:creationId xmlns:a16="http://schemas.microsoft.com/office/drawing/2014/main" id="{362E5069-52FD-4EB8-9EEB-110306A95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5162550" y="42528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564</xdr:row>
      <xdr:rowOff>66675</xdr:rowOff>
    </xdr:from>
    <xdr:to>
      <xdr:col>3</xdr:col>
      <xdr:colOff>1190625</xdr:colOff>
      <xdr:row>564</xdr:row>
      <xdr:rowOff>895350</xdr:rowOff>
    </xdr:to>
    <xdr:pic>
      <xdr:nvPicPr>
        <xdr:cNvPr id="379" name="Имя " descr="Descr ">
          <a:extLst>
            <a:ext uri="{FF2B5EF4-FFF2-40B4-BE49-F238E27FC236}">
              <a16:creationId xmlns:a16="http://schemas.microsoft.com/office/drawing/2014/main" id="{8391A02B-F771-446A-89D9-CCE5C61E5A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5162550" y="42627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565</xdr:row>
      <xdr:rowOff>66675</xdr:rowOff>
    </xdr:from>
    <xdr:to>
      <xdr:col>3</xdr:col>
      <xdr:colOff>1190625</xdr:colOff>
      <xdr:row>565</xdr:row>
      <xdr:rowOff>895350</xdr:rowOff>
    </xdr:to>
    <xdr:pic>
      <xdr:nvPicPr>
        <xdr:cNvPr id="380" name="Имя " descr="Descr ">
          <a:extLst>
            <a:ext uri="{FF2B5EF4-FFF2-40B4-BE49-F238E27FC236}">
              <a16:creationId xmlns:a16="http://schemas.microsoft.com/office/drawing/2014/main" id="{C85CBBA9-359F-449B-B896-B8276C451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162550" y="42726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576</xdr:row>
      <xdr:rowOff>66675</xdr:rowOff>
    </xdr:from>
    <xdr:to>
      <xdr:col>3</xdr:col>
      <xdr:colOff>1190625</xdr:colOff>
      <xdr:row>576</xdr:row>
      <xdr:rowOff>895350</xdr:rowOff>
    </xdr:to>
    <xdr:pic>
      <xdr:nvPicPr>
        <xdr:cNvPr id="381" name="Имя " descr="Descr ">
          <a:extLst>
            <a:ext uri="{FF2B5EF4-FFF2-40B4-BE49-F238E27FC236}">
              <a16:creationId xmlns:a16="http://schemas.microsoft.com/office/drawing/2014/main" id="{F035D76B-D143-4D17-A34D-8ECD7E50AF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5162550" y="430329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577</xdr:row>
      <xdr:rowOff>66675</xdr:rowOff>
    </xdr:from>
    <xdr:to>
      <xdr:col>3</xdr:col>
      <xdr:colOff>1190625</xdr:colOff>
      <xdr:row>577</xdr:row>
      <xdr:rowOff>895350</xdr:rowOff>
    </xdr:to>
    <xdr:pic>
      <xdr:nvPicPr>
        <xdr:cNvPr id="382" name="Имя " descr="Descr ">
          <a:extLst>
            <a:ext uri="{FF2B5EF4-FFF2-40B4-BE49-F238E27FC236}">
              <a16:creationId xmlns:a16="http://schemas.microsoft.com/office/drawing/2014/main" id="{6DED6B6B-90BA-4544-A543-30D5604AAE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5162550" y="431320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578</xdr:row>
      <xdr:rowOff>66675</xdr:rowOff>
    </xdr:from>
    <xdr:to>
      <xdr:col>3</xdr:col>
      <xdr:colOff>1190625</xdr:colOff>
      <xdr:row>578</xdr:row>
      <xdr:rowOff>895350</xdr:rowOff>
    </xdr:to>
    <xdr:pic>
      <xdr:nvPicPr>
        <xdr:cNvPr id="383" name="Имя " descr="Descr ">
          <a:extLst>
            <a:ext uri="{FF2B5EF4-FFF2-40B4-BE49-F238E27FC236}">
              <a16:creationId xmlns:a16="http://schemas.microsoft.com/office/drawing/2014/main" id="{FFA727B6-A6C0-414C-8DCC-67093BE96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162550" y="432311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589</xdr:row>
      <xdr:rowOff>66675</xdr:rowOff>
    </xdr:from>
    <xdr:to>
      <xdr:col>3</xdr:col>
      <xdr:colOff>1190625</xdr:colOff>
      <xdr:row>589</xdr:row>
      <xdr:rowOff>895350</xdr:rowOff>
    </xdr:to>
    <xdr:pic>
      <xdr:nvPicPr>
        <xdr:cNvPr id="384" name="Имя " descr="Descr ">
          <a:extLst>
            <a:ext uri="{FF2B5EF4-FFF2-40B4-BE49-F238E27FC236}">
              <a16:creationId xmlns:a16="http://schemas.microsoft.com/office/drawing/2014/main" id="{2318EA68-8A4C-430D-BAF7-A4C8E7D411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5162550" y="43534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590</xdr:row>
      <xdr:rowOff>66675</xdr:rowOff>
    </xdr:from>
    <xdr:to>
      <xdr:col>3</xdr:col>
      <xdr:colOff>1190625</xdr:colOff>
      <xdr:row>590</xdr:row>
      <xdr:rowOff>895350</xdr:rowOff>
    </xdr:to>
    <xdr:pic>
      <xdr:nvPicPr>
        <xdr:cNvPr id="385" name="Имя " descr="Descr ">
          <a:extLst>
            <a:ext uri="{FF2B5EF4-FFF2-40B4-BE49-F238E27FC236}">
              <a16:creationId xmlns:a16="http://schemas.microsoft.com/office/drawing/2014/main" id="{624AECE7-7A41-4FAD-AE5F-D1E33311F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5162550" y="43633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591</xdr:row>
      <xdr:rowOff>66675</xdr:rowOff>
    </xdr:from>
    <xdr:to>
      <xdr:col>3</xdr:col>
      <xdr:colOff>1190625</xdr:colOff>
      <xdr:row>591</xdr:row>
      <xdr:rowOff>895350</xdr:rowOff>
    </xdr:to>
    <xdr:pic>
      <xdr:nvPicPr>
        <xdr:cNvPr id="386" name="Имя " descr="Descr ">
          <a:extLst>
            <a:ext uri="{FF2B5EF4-FFF2-40B4-BE49-F238E27FC236}">
              <a16:creationId xmlns:a16="http://schemas.microsoft.com/office/drawing/2014/main" id="{7D7209CF-ED29-4D48-851E-E2AB8972AD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5162550" y="43732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592</xdr:row>
      <xdr:rowOff>66675</xdr:rowOff>
    </xdr:from>
    <xdr:to>
      <xdr:col>3</xdr:col>
      <xdr:colOff>1190625</xdr:colOff>
      <xdr:row>592</xdr:row>
      <xdr:rowOff>895350</xdr:rowOff>
    </xdr:to>
    <xdr:pic>
      <xdr:nvPicPr>
        <xdr:cNvPr id="387" name="Имя " descr="Descr ">
          <a:extLst>
            <a:ext uri="{FF2B5EF4-FFF2-40B4-BE49-F238E27FC236}">
              <a16:creationId xmlns:a16="http://schemas.microsoft.com/office/drawing/2014/main" id="{4B253E86-2F64-4FC3-A8B6-1C485D726B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5162550" y="4383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593</xdr:row>
      <xdr:rowOff>66675</xdr:rowOff>
    </xdr:from>
    <xdr:to>
      <xdr:col>3</xdr:col>
      <xdr:colOff>1190625</xdr:colOff>
      <xdr:row>593</xdr:row>
      <xdr:rowOff>895350</xdr:rowOff>
    </xdr:to>
    <xdr:pic>
      <xdr:nvPicPr>
        <xdr:cNvPr id="388" name="Имя " descr="Descr ">
          <a:extLst>
            <a:ext uri="{FF2B5EF4-FFF2-40B4-BE49-F238E27FC236}">
              <a16:creationId xmlns:a16="http://schemas.microsoft.com/office/drawing/2014/main" id="{EFBFCA38-B2AF-4D0C-99BF-C43EE2A36C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5162550" y="4393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594</xdr:row>
      <xdr:rowOff>66675</xdr:rowOff>
    </xdr:from>
    <xdr:to>
      <xdr:col>3</xdr:col>
      <xdr:colOff>1190625</xdr:colOff>
      <xdr:row>594</xdr:row>
      <xdr:rowOff>895350</xdr:rowOff>
    </xdr:to>
    <xdr:pic>
      <xdr:nvPicPr>
        <xdr:cNvPr id="389" name="Имя " descr="Descr ">
          <a:extLst>
            <a:ext uri="{FF2B5EF4-FFF2-40B4-BE49-F238E27FC236}">
              <a16:creationId xmlns:a16="http://schemas.microsoft.com/office/drawing/2014/main" id="{C7468E69-C8CF-4B77-B6B3-B7A2670E9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162550" y="4402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595</xdr:row>
      <xdr:rowOff>66675</xdr:rowOff>
    </xdr:from>
    <xdr:to>
      <xdr:col>3</xdr:col>
      <xdr:colOff>1190625</xdr:colOff>
      <xdr:row>595</xdr:row>
      <xdr:rowOff>895350</xdr:rowOff>
    </xdr:to>
    <xdr:pic>
      <xdr:nvPicPr>
        <xdr:cNvPr id="390" name="Имя " descr="Descr ">
          <a:extLst>
            <a:ext uri="{FF2B5EF4-FFF2-40B4-BE49-F238E27FC236}">
              <a16:creationId xmlns:a16="http://schemas.microsoft.com/office/drawing/2014/main" id="{C1BD9C6D-D375-4F91-B025-D74C6EE7D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>
          <a:off x="5162550" y="4412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605</xdr:row>
      <xdr:rowOff>66675</xdr:rowOff>
    </xdr:from>
    <xdr:to>
      <xdr:col>3</xdr:col>
      <xdr:colOff>1190625</xdr:colOff>
      <xdr:row>605</xdr:row>
      <xdr:rowOff>895350</xdr:rowOff>
    </xdr:to>
    <xdr:pic>
      <xdr:nvPicPr>
        <xdr:cNvPr id="391" name="Имя " descr="Descr ">
          <a:extLst>
            <a:ext uri="{FF2B5EF4-FFF2-40B4-BE49-F238E27FC236}">
              <a16:creationId xmlns:a16="http://schemas.microsoft.com/office/drawing/2014/main" id="{36C83A1A-D56B-4FF3-8E3E-16F9DBD3F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>
          <a:off x="5162550" y="444874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618</xdr:row>
      <xdr:rowOff>66675</xdr:rowOff>
    </xdr:from>
    <xdr:to>
      <xdr:col>3</xdr:col>
      <xdr:colOff>1190625</xdr:colOff>
      <xdr:row>618</xdr:row>
      <xdr:rowOff>895350</xdr:rowOff>
    </xdr:to>
    <xdr:pic>
      <xdr:nvPicPr>
        <xdr:cNvPr id="392" name="Имя " descr="Descr ">
          <a:extLst>
            <a:ext uri="{FF2B5EF4-FFF2-40B4-BE49-F238E27FC236}">
              <a16:creationId xmlns:a16="http://schemas.microsoft.com/office/drawing/2014/main" id="{2544CD82-F037-4E14-809E-BFCD77561B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>
          <a:off x="5162550" y="4483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619</xdr:row>
      <xdr:rowOff>66675</xdr:rowOff>
    </xdr:from>
    <xdr:to>
      <xdr:col>3</xdr:col>
      <xdr:colOff>1190625</xdr:colOff>
      <xdr:row>619</xdr:row>
      <xdr:rowOff>895350</xdr:rowOff>
    </xdr:to>
    <xdr:pic>
      <xdr:nvPicPr>
        <xdr:cNvPr id="393" name="Имя " descr="Descr ">
          <a:extLst>
            <a:ext uri="{FF2B5EF4-FFF2-40B4-BE49-F238E27FC236}">
              <a16:creationId xmlns:a16="http://schemas.microsoft.com/office/drawing/2014/main" id="{C77DA9F0-6E0F-4025-B689-C319ABF14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5162550" y="4492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620</xdr:row>
      <xdr:rowOff>66675</xdr:rowOff>
    </xdr:from>
    <xdr:to>
      <xdr:col>3</xdr:col>
      <xdr:colOff>1190625</xdr:colOff>
      <xdr:row>620</xdr:row>
      <xdr:rowOff>895350</xdr:rowOff>
    </xdr:to>
    <xdr:pic>
      <xdr:nvPicPr>
        <xdr:cNvPr id="394" name="Имя " descr="Descr ">
          <a:extLst>
            <a:ext uri="{FF2B5EF4-FFF2-40B4-BE49-F238E27FC236}">
              <a16:creationId xmlns:a16="http://schemas.microsoft.com/office/drawing/2014/main" id="{59E7D8BA-EC6F-4DC3-A017-73ECD0D8C0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>
          <a:off x="5162550" y="4502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621</xdr:row>
      <xdr:rowOff>66675</xdr:rowOff>
    </xdr:from>
    <xdr:to>
      <xdr:col>3</xdr:col>
      <xdr:colOff>1190625</xdr:colOff>
      <xdr:row>621</xdr:row>
      <xdr:rowOff>895350</xdr:rowOff>
    </xdr:to>
    <xdr:pic>
      <xdr:nvPicPr>
        <xdr:cNvPr id="395" name="Имя " descr="Descr ">
          <a:extLst>
            <a:ext uri="{FF2B5EF4-FFF2-40B4-BE49-F238E27FC236}">
              <a16:creationId xmlns:a16="http://schemas.microsoft.com/office/drawing/2014/main" id="{22F04C01-D427-40FF-93FA-12942B6ACD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>
          <a:off x="5162550" y="4512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622</xdr:row>
      <xdr:rowOff>66675</xdr:rowOff>
    </xdr:from>
    <xdr:to>
      <xdr:col>3</xdr:col>
      <xdr:colOff>1190625</xdr:colOff>
      <xdr:row>622</xdr:row>
      <xdr:rowOff>895350</xdr:rowOff>
    </xdr:to>
    <xdr:pic>
      <xdr:nvPicPr>
        <xdr:cNvPr id="396" name="Имя " descr="Descr ">
          <a:extLst>
            <a:ext uri="{FF2B5EF4-FFF2-40B4-BE49-F238E27FC236}">
              <a16:creationId xmlns:a16="http://schemas.microsoft.com/office/drawing/2014/main" id="{8ABD883F-3E80-4780-924C-BB845D55A4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>
          <a:off x="5162550" y="4522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623</xdr:row>
      <xdr:rowOff>66675</xdr:rowOff>
    </xdr:from>
    <xdr:to>
      <xdr:col>3</xdr:col>
      <xdr:colOff>1190625</xdr:colOff>
      <xdr:row>623</xdr:row>
      <xdr:rowOff>895350</xdr:rowOff>
    </xdr:to>
    <xdr:pic>
      <xdr:nvPicPr>
        <xdr:cNvPr id="397" name="Имя " descr="Descr ">
          <a:extLst>
            <a:ext uri="{FF2B5EF4-FFF2-40B4-BE49-F238E27FC236}">
              <a16:creationId xmlns:a16="http://schemas.microsoft.com/office/drawing/2014/main" id="{0BF0CDB7-C0AA-4C23-BB68-E1408E566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>
          <a:off x="5162550" y="4532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624</xdr:row>
      <xdr:rowOff>66675</xdr:rowOff>
    </xdr:from>
    <xdr:to>
      <xdr:col>3</xdr:col>
      <xdr:colOff>1190625</xdr:colOff>
      <xdr:row>624</xdr:row>
      <xdr:rowOff>895350</xdr:rowOff>
    </xdr:to>
    <xdr:pic>
      <xdr:nvPicPr>
        <xdr:cNvPr id="398" name="Имя " descr="Descr ">
          <a:extLst>
            <a:ext uri="{FF2B5EF4-FFF2-40B4-BE49-F238E27FC236}">
              <a16:creationId xmlns:a16="http://schemas.microsoft.com/office/drawing/2014/main" id="{50734E8B-9524-4EDF-AE0E-2E758CA5C4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>
          <a:off x="5162550" y="4542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625</xdr:row>
      <xdr:rowOff>66675</xdr:rowOff>
    </xdr:from>
    <xdr:to>
      <xdr:col>3</xdr:col>
      <xdr:colOff>1190625</xdr:colOff>
      <xdr:row>625</xdr:row>
      <xdr:rowOff>895350</xdr:rowOff>
    </xdr:to>
    <xdr:pic>
      <xdr:nvPicPr>
        <xdr:cNvPr id="399" name="Имя " descr="Descr ">
          <a:extLst>
            <a:ext uri="{FF2B5EF4-FFF2-40B4-BE49-F238E27FC236}">
              <a16:creationId xmlns:a16="http://schemas.microsoft.com/office/drawing/2014/main" id="{A8D337BD-A0B0-4E38-BE5E-644A574E0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5162550" y="4552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626</xdr:row>
      <xdr:rowOff>66675</xdr:rowOff>
    </xdr:from>
    <xdr:to>
      <xdr:col>3</xdr:col>
      <xdr:colOff>1190625</xdr:colOff>
      <xdr:row>626</xdr:row>
      <xdr:rowOff>895350</xdr:rowOff>
    </xdr:to>
    <xdr:pic>
      <xdr:nvPicPr>
        <xdr:cNvPr id="400" name="Имя " descr="Descr ">
          <a:extLst>
            <a:ext uri="{FF2B5EF4-FFF2-40B4-BE49-F238E27FC236}">
              <a16:creationId xmlns:a16="http://schemas.microsoft.com/office/drawing/2014/main" id="{F32D8950-64CC-4E92-B4FD-41961C74F1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>
          <a:off x="5162550" y="4562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627</xdr:row>
      <xdr:rowOff>66675</xdr:rowOff>
    </xdr:from>
    <xdr:to>
      <xdr:col>3</xdr:col>
      <xdr:colOff>1190625</xdr:colOff>
      <xdr:row>627</xdr:row>
      <xdr:rowOff>895350</xdr:rowOff>
    </xdr:to>
    <xdr:pic>
      <xdr:nvPicPr>
        <xdr:cNvPr id="401" name="Имя " descr="Descr ">
          <a:extLst>
            <a:ext uri="{FF2B5EF4-FFF2-40B4-BE49-F238E27FC236}">
              <a16:creationId xmlns:a16="http://schemas.microsoft.com/office/drawing/2014/main" id="{0AB23FB6-F87A-4823-84A4-C1681ABBF8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5162550" y="4572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628</xdr:row>
      <xdr:rowOff>66675</xdr:rowOff>
    </xdr:from>
    <xdr:to>
      <xdr:col>3</xdr:col>
      <xdr:colOff>1190625</xdr:colOff>
      <xdr:row>628</xdr:row>
      <xdr:rowOff>895350</xdr:rowOff>
    </xdr:to>
    <xdr:pic>
      <xdr:nvPicPr>
        <xdr:cNvPr id="402" name="Имя " descr="Descr ">
          <a:extLst>
            <a:ext uri="{FF2B5EF4-FFF2-40B4-BE49-F238E27FC236}">
              <a16:creationId xmlns:a16="http://schemas.microsoft.com/office/drawing/2014/main" id="{B8360767-11C9-4CA6-82B2-BDEDAFA0C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5162550" y="45820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629</xdr:row>
      <xdr:rowOff>66675</xdr:rowOff>
    </xdr:from>
    <xdr:to>
      <xdr:col>3</xdr:col>
      <xdr:colOff>1190625</xdr:colOff>
      <xdr:row>629</xdr:row>
      <xdr:rowOff>895350</xdr:rowOff>
    </xdr:to>
    <xdr:pic>
      <xdr:nvPicPr>
        <xdr:cNvPr id="403" name="Имя " descr="Descr ">
          <a:extLst>
            <a:ext uri="{FF2B5EF4-FFF2-40B4-BE49-F238E27FC236}">
              <a16:creationId xmlns:a16="http://schemas.microsoft.com/office/drawing/2014/main" id="{EFCB0E0E-F773-4DB4-95D2-E6D3FFA40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5162550" y="45920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630</xdr:row>
      <xdr:rowOff>66675</xdr:rowOff>
    </xdr:from>
    <xdr:to>
      <xdr:col>3</xdr:col>
      <xdr:colOff>1190625</xdr:colOff>
      <xdr:row>630</xdr:row>
      <xdr:rowOff>895350</xdr:rowOff>
    </xdr:to>
    <xdr:pic>
      <xdr:nvPicPr>
        <xdr:cNvPr id="404" name="Имя " descr="Descr ">
          <a:extLst>
            <a:ext uri="{FF2B5EF4-FFF2-40B4-BE49-F238E27FC236}">
              <a16:creationId xmlns:a16="http://schemas.microsoft.com/office/drawing/2014/main" id="{07DECD42-412D-468D-B1BB-B4C98F3C24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>
          <a:off x="5162550" y="46019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631</xdr:row>
      <xdr:rowOff>66675</xdr:rowOff>
    </xdr:from>
    <xdr:to>
      <xdr:col>3</xdr:col>
      <xdr:colOff>1190625</xdr:colOff>
      <xdr:row>631</xdr:row>
      <xdr:rowOff>895350</xdr:rowOff>
    </xdr:to>
    <xdr:pic>
      <xdr:nvPicPr>
        <xdr:cNvPr id="405" name="Имя " descr="Descr ">
          <a:extLst>
            <a:ext uri="{FF2B5EF4-FFF2-40B4-BE49-F238E27FC236}">
              <a16:creationId xmlns:a16="http://schemas.microsoft.com/office/drawing/2014/main" id="{36572F02-AD27-40F0-AB69-D091F99365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6118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632</xdr:row>
      <xdr:rowOff>66675</xdr:rowOff>
    </xdr:from>
    <xdr:to>
      <xdr:col>3</xdr:col>
      <xdr:colOff>1190625</xdr:colOff>
      <xdr:row>632</xdr:row>
      <xdr:rowOff>895350</xdr:rowOff>
    </xdr:to>
    <xdr:pic>
      <xdr:nvPicPr>
        <xdr:cNvPr id="406" name="Имя " descr="Descr ">
          <a:extLst>
            <a:ext uri="{FF2B5EF4-FFF2-40B4-BE49-F238E27FC236}">
              <a16:creationId xmlns:a16="http://schemas.microsoft.com/office/drawing/2014/main" id="{8155DCB6-75CE-411C-8E20-B8879787DE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>
          <a:off x="5162550" y="4621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640</xdr:row>
      <xdr:rowOff>66675</xdr:rowOff>
    </xdr:from>
    <xdr:to>
      <xdr:col>3</xdr:col>
      <xdr:colOff>1190625</xdr:colOff>
      <xdr:row>640</xdr:row>
      <xdr:rowOff>895350</xdr:rowOff>
    </xdr:to>
    <xdr:pic>
      <xdr:nvPicPr>
        <xdr:cNvPr id="407" name="Имя " descr="Descr ">
          <a:extLst>
            <a:ext uri="{FF2B5EF4-FFF2-40B4-BE49-F238E27FC236}">
              <a16:creationId xmlns:a16="http://schemas.microsoft.com/office/drawing/2014/main" id="{2DFA79CC-07D4-4589-8F02-F07B5048B9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>
          <a:off x="5162550" y="465239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644</xdr:row>
      <xdr:rowOff>66675</xdr:rowOff>
    </xdr:from>
    <xdr:to>
      <xdr:col>3</xdr:col>
      <xdr:colOff>1190625</xdr:colOff>
      <xdr:row>644</xdr:row>
      <xdr:rowOff>895350</xdr:rowOff>
    </xdr:to>
    <xdr:pic>
      <xdr:nvPicPr>
        <xdr:cNvPr id="408" name="Имя " descr="Descr ">
          <a:extLst>
            <a:ext uri="{FF2B5EF4-FFF2-40B4-BE49-F238E27FC236}">
              <a16:creationId xmlns:a16="http://schemas.microsoft.com/office/drawing/2014/main" id="{D30D2BF9-6A0C-48BC-8CD3-22A4B9930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>
          <a:off x="5162550" y="46722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645</xdr:row>
      <xdr:rowOff>66675</xdr:rowOff>
    </xdr:from>
    <xdr:to>
      <xdr:col>3</xdr:col>
      <xdr:colOff>1190625</xdr:colOff>
      <xdr:row>645</xdr:row>
      <xdr:rowOff>895350</xdr:rowOff>
    </xdr:to>
    <xdr:pic>
      <xdr:nvPicPr>
        <xdr:cNvPr id="409" name="Имя " descr="Descr ">
          <a:extLst>
            <a:ext uri="{FF2B5EF4-FFF2-40B4-BE49-F238E27FC236}">
              <a16:creationId xmlns:a16="http://schemas.microsoft.com/office/drawing/2014/main" id="{C2C0C899-1DAA-45E5-AC9C-0A98392FBE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>
          <a:off x="5162550" y="468220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647</xdr:row>
      <xdr:rowOff>66675</xdr:rowOff>
    </xdr:from>
    <xdr:to>
      <xdr:col>3</xdr:col>
      <xdr:colOff>1190625</xdr:colOff>
      <xdr:row>647</xdr:row>
      <xdr:rowOff>895350</xdr:rowOff>
    </xdr:to>
    <xdr:pic>
      <xdr:nvPicPr>
        <xdr:cNvPr id="410" name="Имя " descr="Descr ">
          <a:extLst>
            <a:ext uri="{FF2B5EF4-FFF2-40B4-BE49-F238E27FC236}">
              <a16:creationId xmlns:a16="http://schemas.microsoft.com/office/drawing/2014/main" id="{3F29DF56-0006-498F-AF72-0664C7BC5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>
          <a:off x="5162550" y="46961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648</xdr:row>
      <xdr:rowOff>66675</xdr:rowOff>
    </xdr:from>
    <xdr:to>
      <xdr:col>3</xdr:col>
      <xdr:colOff>1190625</xdr:colOff>
      <xdr:row>648</xdr:row>
      <xdr:rowOff>895350</xdr:rowOff>
    </xdr:to>
    <xdr:pic>
      <xdr:nvPicPr>
        <xdr:cNvPr id="411" name="Имя " descr="Descr ">
          <a:extLst>
            <a:ext uri="{FF2B5EF4-FFF2-40B4-BE49-F238E27FC236}">
              <a16:creationId xmlns:a16="http://schemas.microsoft.com/office/drawing/2014/main" id="{D5206A8C-36DB-4920-A71A-581F84FBE3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>
          <a:off x="5162550" y="47060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649</xdr:row>
      <xdr:rowOff>66675</xdr:rowOff>
    </xdr:from>
    <xdr:to>
      <xdr:col>3</xdr:col>
      <xdr:colOff>1190625</xdr:colOff>
      <xdr:row>649</xdr:row>
      <xdr:rowOff>895350</xdr:rowOff>
    </xdr:to>
    <xdr:pic>
      <xdr:nvPicPr>
        <xdr:cNvPr id="412" name="Имя " descr="Descr ">
          <a:extLst>
            <a:ext uri="{FF2B5EF4-FFF2-40B4-BE49-F238E27FC236}">
              <a16:creationId xmlns:a16="http://schemas.microsoft.com/office/drawing/2014/main" id="{7AE199EE-6233-49B5-AA0B-AD25246DA8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>
          <a:off x="5162550" y="4715922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9EB6BF2E-D318-4E2F-AD4A-E15DB82157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FE3C5CE3-64E5-4AD1-88DD-7D1C67A466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4020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45998F8-A136-4339-9947-9166CB47D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5011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66444C36-8DBD-4348-ADCF-A95D63BAF6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002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FD1CF824-FA3D-4333-89E0-60379BBADF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6992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47A2BC0E-7C23-4A27-8E6A-94F866046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7983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62</xdr:row>
      <xdr:rowOff>66675</xdr:rowOff>
    </xdr:from>
    <xdr:to>
      <xdr:col>3</xdr:col>
      <xdr:colOff>1190625</xdr:colOff>
      <xdr:row>62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287FD3BC-D636-4ADF-AB10-2E09CB1804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E00E7F16-64FD-4D96-8EBE-DA1CDDD5AA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AE02B567-1644-40BD-B8E1-F260EE1991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11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CFBD88A5-0204-48E7-AB45-8EA95FFC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258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EF35C7BF-8EF6-4C0C-82B5-45A95A93B1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3774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71</xdr:row>
      <xdr:rowOff>66675</xdr:rowOff>
    </xdr:from>
    <xdr:to>
      <xdr:col>3</xdr:col>
      <xdr:colOff>1190625</xdr:colOff>
      <xdr:row>71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3569D30-8266-444D-A93A-F1316D7F30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4965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FB13851-9F3D-4837-9813-836E891232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5955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74</xdr:row>
      <xdr:rowOff>66675</xdr:rowOff>
    </xdr:from>
    <xdr:to>
      <xdr:col>3</xdr:col>
      <xdr:colOff>1190625</xdr:colOff>
      <xdr:row>74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216EA804-1401-4131-A4D3-05D7B9291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7146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1613DF1C-9B91-45F9-B805-9A6ED9BA76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336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FDE9757B-B421-4B08-91BC-C85711B50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9327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1157B32-80D7-44F6-89D7-7E647A7B2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031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22CA65CA-2DE1-4250-A137-79C5AFBC6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30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6628EBE7-DDAA-41F5-AB3C-43E03C735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2499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5DDFCCDF-5CBD-4F6F-A481-2C2C33673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89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A771A73A-8D4F-4A5D-B8B1-4BF07A5576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4480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2E22D4B9-25FC-403E-8F6A-31CABB945B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5671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FEDDDEC-0511-4BAF-9A7A-22BBCA12FE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6661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FCAEF2F0-F7D2-4199-8F62-E78C8D49D8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09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F5137CCB-3AE2-41BB-B036-5C86E6FC84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908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A0351FDC-0202-4614-8FDD-7CD1ED6EDA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271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FE0A139A-9636-473A-A580-29A2B2702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1462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FA33DE55-3B4F-4B07-A7D4-82E68C12EB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2452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5547621-6FCE-449F-806D-F8ACDCF6D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3643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F63F105-279D-4513-98B5-7E312E5AE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4834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3035A657-D2AF-4E46-869C-C9F4424F0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5824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4006D7A6-075F-4A70-A506-4A2C34824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6815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4D04936F-61D6-4C51-9AA9-797E868EE0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7805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E9C038AD-08D9-4928-AB04-C171EACF4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796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4FA99CC-0B8D-463A-8F64-573861CCF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9987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E258BD8A-1FC7-4548-B584-6B2DD50C6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1215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9E5569FE-EB75-47B6-975D-F5F7CB05B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2206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43F0E89D-9BBD-4BF4-804F-174A16A69C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3197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FABDDB3D-C8E8-416D-B32E-6996B8B64F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4187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91EB3050-2161-4EB9-A5E3-6E36E545F5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5178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0206F2CD-4274-4EE2-819D-B1C69EC4E2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168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113</xdr:row>
      <xdr:rowOff>66675</xdr:rowOff>
    </xdr:from>
    <xdr:to>
      <xdr:col>3</xdr:col>
      <xdr:colOff>1190625</xdr:colOff>
      <xdr:row>113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4A30D840-DFDE-4E8B-BF06-629847D1F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715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114</xdr:row>
      <xdr:rowOff>66675</xdr:rowOff>
    </xdr:from>
    <xdr:to>
      <xdr:col>3</xdr:col>
      <xdr:colOff>1190625</xdr:colOff>
      <xdr:row>114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5E76F11B-2A1D-4ED9-8DEE-CD14CA4AB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15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115</xdr:row>
      <xdr:rowOff>66675</xdr:rowOff>
    </xdr:from>
    <xdr:to>
      <xdr:col>3</xdr:col>
      <xdr:colOff>1190625</xdr:colOff>
      <xdr:row>115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FD8A0455-06F1-497D-871F-05A4FA53A9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9140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116</xdr:row>
      <xdr:rowOff>66675</xdr:rowOff>
    </xdr:from>
    <xdr:to>
      <xdr:col>3</xdr:col>
      <xdr:colOff>1190625</xdr:colOff>
      <xdr:row>116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49E73AB4-2946-481D-B56E-B2EF54226F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0131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117</xdr:row>
      <xdr:rowOff>66675</xdr:rowOff>
    </xdr:from>
    <xdr:to>
      <xdr:col>3</xdr:col>
      <xdr:colOff>1190625</xdr:colOff>
      <xdr:row>117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D09B731B-083B-4255-B446-A78DDA686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112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118</xdr:row>
      <xdr:rowOff>66675</xdr:rowOff>
    </xdr:from>
    <xdr:to>
      <xdr:col>3</xdr:col>
      <xdr:colOff>1190625</xdr:colOff>
      <xdr:row>118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7E472D02-5AC6-4D50-B2DC-D886956F9F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211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610571B6-6B2D-4E91-AF6C-26989FF6AB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310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120</xdr:row>
      <xdr:rowOff>66675</xdr:rowOff>
    </xdr:from>
    <xdr:to>
      <xdr:col>3</xdr:col>
      <xdr:colOff>1190625</xdr:colOff>
      <xdr:row>120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A8E84016-A6CB-479C-BBDA-03F7526F41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409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121</xdr:row>
      <xdr:rowOff>66675</xdr:rowOff>
    </xdr:from>
    <xdr:to>
      <xdr:col>3</xdr:col>
      <xdr:colOff>1190625</xdr:colOff>
      <xdr:row>121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5CE99B27-0FEB-4B28-961F-A319897B68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5084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70341772-32FB-4820-95BF-E1CD1CC2F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6074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124</xdr:row>
      <xdr:rowOff>66675</xdr:rowOff>
    </xdr:from>
    <xdr:to>
      <xdr:col>3</xdr:col>
      <xdr:colOff>1190625</xdr:colOff>
      <xdr:row>124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5E575097-6196-482F-A860-79DEA52F1A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7303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125</xdr:row>
      <xdr:rowOff>66675</xdr:rowOff>
    </xdr:from>
    <xdr:to>
      <xdr:col>3</xdr:col>
      <xdr:colOff>1190625</xdr:colOff>
      <xdr:row>125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5A62E5BA-278E-40DA-8148-5A37149F7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4483E9A2-3390-49FB-8B24-4E6E6A9250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9284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0254452-4C07-418D-ADCD-CE0279062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0275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D441705C-C025-4582-83D2-C6F3E3A2B0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1266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129</xdr:row>
      <xdr:rowOff>66675</xdr:rowOff>
    </xdr:from>
    <xdr:to>
      <xdr:col>3</xdr:col>
      <xdr:colOff>1190625</xdr:colOff>
      <xdr:row>129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F74DBFC4-50F5-44E1-88DA-67C538AB29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2256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59595FC7-0FB7-42F3-949E-09F025B3E2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3247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74FC66FE-E8E7-449D-BA57-8C1EEA1B71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4237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A1E423CD-4336-4323-808D-1D98D4B5E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5228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FC001BF-5385-45A4-B373-EF91A294B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219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86E4DCA7-9776-4149-8894-E10527739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72096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BF71EBBA-7BE5-49BC-B5E4-2299EAB9B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82002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9D017ABB-529F-42B8-B3AD-5299055746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791908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14571187-9376-4A2C-9264-70FFBB9BE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801814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B7F350F8-B564-4704-9F4D-2379A636E8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11720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142</xdr:row>
      <xdr:rowOff>66675</xdr:rowOff>
    </xdr:from>
    <xdr:to>
      <xdr:col>3</xdr:col>
      <xdr:colOff>1190625</xdr:colOff>
      <xdr:row>142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76BB7E13-9439-4CE4-BF75-DD595D4447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2762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143</xdr:row>
      <xdr:rowOff>66675</xdr:rowOff>
    </xdr:from>
    <xdr:to>
      <xdr:col>3</xdr:col>
      <xdr:colOff>1190625</xdr:colOff>
      <xdr:row>143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236D4A90-2598-4523-A692-9D415DEBD5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837533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5CA06017-1BF2-477D-901B-6A17A9D9F0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14205F8C-CE40-47BA-9CCE-E2D53D0559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105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4420D599-78EF-4E64-95A5-8E2E6B1E4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095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7AB39CA-CF62-480D-99D5-72B7012384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686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2793949-8833-49BB-AE55-CE2FE40408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677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0705EA7C-6E37-4CB2-B263-F5544D4DD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8867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EFB261BC-5659-40BA-9452-EE51A5888B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10058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8847AB32-82C5-409B-B9BB-76833D140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6287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D8C19CE5-5B4F-4C34-8025-B294DD41B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17278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57</xdr:row>
      <xdr:rowOff>66675</xdr:rowOff>
    </xdr:from>
    <xdr:to>
      <xdr:col>3</xdr:col>
      <xdr:colOff>1190625</xdr:colOff>
      <xdr:row>57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B5A93646-58D1-40CE-BA8D-DB2609662B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18268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6E6F45D2-6F70-4A65-A7E6-31AC2CA30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19259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59</xdr:row>
      <xdr:rowOff>66675</xdr:rowOff>
    </xdr:from>
    <xdr:to>
      <xdr:col>3</xdr:col>
      <xdr:colOff>1190625</xdr:colOff>
      <xdr:row>59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857ADD6F-EF20-4114-8C4E-5CDE5F75BC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20250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CF83E41F-DB9A-4709-8B77-AD8A222979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21240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63</xdr:row>
      <xdr:rowOff>66675</xdr:rowOff>
    </xdr:from>
    <xdr:to>
      <xdr:col>3</xdr:col>
      <xdr:colOff>1190625</xdr:colOff>
      <xdr:row>63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278928A-71B0-4DF4-9E69-AF3BC9657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2869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64</xdr:row>
      <xdr:rowOff>66675</xdr:rowOff>
    </xdr:from>
    <xdr:to>
      <xdr:col>3</xdr:col>
      <xdr:colOff>1190625</xdr:colOff>
      <xdr:row>64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92E62C00-334D-4BF8-900A-9E4E023CC6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23860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13AF6D5E-3EB8-4D85-95BE-CCFC0A938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5250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10E4A550-2D8B-4E55-AE4D-FF4770C6C0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26241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69</xdr:row>
      <xdr:rowOff>66675</xdr:rowOff>
    </xdr:from>
    <xdr:to>
      <xdr:col>3</xdr:col>
      <xdr:colOff>1190625</xdr:colOff>
      <xdr:row>69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E6ED7403-1568-4DE8-A4BD-1870CCAB98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7632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70</xdr:row>
      <xdr:rowOff>66675</xdr:rowOff>
    </xdr:from>
    <xdr:to>
      <xdr:col>3</xdr:col>
      <xdr:colOff>1190625</xdr:colOff>
      <xdr:row>70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1CB0CAF4-AEB8-4C2F-B1C4-C82303FB2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28622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72</xdr:row>
      <xdr:rowOff>66675</xdr:rowOff>
    </xdr:from>
    <xdr:to>
      <xdr:col>3</xdr:col>
      <xdr:colOff>1190625</xdr:colOff>
      <xdr:row>72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4697DD6B-E345-481B-B903-D6166BE17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001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73</xdr:row>
      <xdr:rowOff>66675</xdr:rowOff>
    </xdr:from>
    <xdr:to>
      <xdr:col>3</xdr:col>
      <xdr:colOff>1190625</xdr:colOff>
      <xdr:row>73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2CCD8343-7A87-44FF-8E2C-72D53F0EC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3100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75</xdr:row>
      <xdr:rowOff>66675</xdr:rowOff>
    </xdr:from>
    <xdr:to>
      <xdr:col>3</xdr:col>
      <xdr:colOff>1190625</xdr:colOff>
      <xdr:row>75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7C09AD49-52BB-4121-B9FE-AAAC7AFBE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32394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76</xdr:row>
      <xdr:rowOff>66675</xdr:rowOff>
    </xdr:from>
    <xdr:to>
      <xdr:col>3</xdr:col>
      <xdr:colOff>1190625</xdr:colOff>
      <xdr:row>76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14383880-E2EA-4907-8F96-5A7A4E170F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33385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77</xdr:row>
      <xdr:rowOff>66675</xdr:rowOff>
    </xdr:from>
    <xdr:to>
      <xdr:col>3</xdr:col>
      <xdr:colOff>1190625</xdr:colOff>
      <xdr:row>77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8382695A-2AA7-4506-BDAD-602115841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34375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78</xdr:row>
      <xdr:rowOff>66675</xdr:rowOff>
    </xdr:from>
    <xdr:to>
      <xdr:col>3</xdr:col>
      <xdr:colOff>1190625</xdr:colOff>
      <xdr:row>78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C04D0E31-2F81-4EA0-8BB4-4E163896E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35366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79</xdr:row>
      <xdr:rowOff>66675</xdr:rowOff>
    </xdr:from>
    <xdr:to>
      <xdr:col>3</xdr:col>
      <xdr:colOff>1190625</xdr:colOff>
      <xdr:row>79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646AEDA8-E66E-40AD-9BD7-DFE808BC8E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36356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9DB1498F-1C52-47B8-82AA-7EED92B9F6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37347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8C18816D-245E-4065-BA92-F8075C9C7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38338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82</xdr:row>
      <xdr:rowOff>66675</xdr:rowOff>
    </xdr:from>
    <xdr:to>
      <xdr:col>3</xdr:col>
      <xdr:colOff>1190625</xdr:colOff>
      <xdr:row>82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7AB84379-A564-466D-BE4F-6E3DEB498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3932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3F6930B2-7E69-429B-ABAA-7B9762B26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403193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C7232B37-EF4C-4B3D-B26C-3BE4459A2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41748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D695DEDA-7B50-4EBB-92F3-8D038A8C0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42738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62D3007E-A486-4BA2-9BDD-BD52DB7EC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43729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26B8D3BE-550D-4DA2-A88E-E16367B81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44719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35D1DF71-BA51-453A-9043-4C17CE405F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45710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129CF1C6-73DE-42C4-A0B1-41FDFF3BFD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46701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8E9B3547-E569-413E-85D8-ADA52E5CB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47691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B37FB81B-6261-42EA-996C-1DA255563F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48682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37A9E806-D6A7-4CD1-A945-4F5B4D49CF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9672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EC8DF688-A8C3-4828-9AAD-67D1A6AAE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0663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3F707F66-9D2E-4E1E-9156-5D70062F76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51654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DE3625FC-3B70-4601-8FE3-A065331737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52644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8E985518-692C-4FBF-8E2C-2829134B75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53635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B0100C2A-40D5-4972-813A-5877E47E7E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4625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100</xdr:row>
      <xdr:rowOff>66675</xdr:rowOff>
    </xdr:from>
    <xdr:to>
      <xdr:col>3</xdr:col>
      <xdr:colOff>1190625</xdr:colOff>
      <xdr:row>100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1C099157-83EE-438D-BEC6-C7954F2539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5616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101</xdr:row>
      <xdr:rowOff>66675</xdr:rowOff>
    </xdr:from>
    <xdr:to>
      <xdr:col>3</xdr:col>
      <xdr:colOff>1190625</xdr:colOff>
      <xdr:row>101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198B1B28-67E5-4E11-83C7-BF6A184D84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6607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102</xdr:row>
      <xdr:rowOff>66675</xdr:rowOff>
    </xdr:from>
    <xdr:to>
      <xdr:col>3</xdr:col>
      <xdr:colOff>1190625</xdr:colOff>
      <xdr:row>102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CA95C3D2-7F19-4F29-9CF5-73F1FCC4A3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7597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103</xdr:row>
      <xdr:rowOff>66675</xdr:rowOff>
    </xdr:from>
    <xdr:to>
      <xdr:col>3</xdr:col>
      <xdr:colOff>1190625</xdr:colOff>
      <xdr:row>103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C5D10790-C02B-45A1-8AFB-B32128D427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58588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104</xdr:row>
      <xdr:rowOff>66675</xdr:rowOff>
    </xdr:from>
    <xdr:to>
      <xdr:col>3</xdr:col>
      <xdr:colOff>1190625</xdr:colOff>
      <xdr:row>104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E28FA8A0-6665-453C-906E-70F6EC2A27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59578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105</xdr:row>
      <xdr:rowOff>66675</xdr:rowOff>
    </xdr:from>
    <xdr:to>
      <xdr:col>3</xdr:col>
      <xdr:colOff>1190625</xdr:colOff>
      <xdr:row>105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0E52C026-EA9F-42FF-9590-6DB65C1D6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0569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106</xdr:row>
      <xdr:rowOff>66675</xdr:rowOff>
    </xdr:from>
    <xdr:to>
      <xdr:col>3</xdr:col>
      <xdr:colOff>1190625</xdr:colOff>
      <xdr:row>106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452C986D-55AC-4E47-BE37-EC52E64B7C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1560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107</xdr:row>
      <xdr:rowOff>66675</xdr:rowOff>
    </xdr:from>
    <xdr:to>
      <xdr:col>3</xdr:col>
      <xdr:colOff>1190625</xdr:colOff>
      <xdr:row>107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83585D70-EB62-488F-A634-3BB9671E0A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62550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108</xdr:row>
      <xdr:rowOff>66675</xdr:rowOff>
    </xdr:from>
    <xdr:to>
      <xdr:col>3</xdr:col>
      <xdr:colOff>1190625</xdr:colOff>
      <xdr:row>108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F1901310-52B9-4632-A6F4-E1EE71F378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63541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109</xdr:row>
      <xdr:rowOff>66675</xdr:rowOff>
    </xdr:from>
    <xdr:to>
      <xdr:col>3</xdr:col>
      <xdr:colOff>1190625</xdr:colOff>
      <xdr:row>109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F857C746-A2C2-4F45-B1C6-E36570684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64531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38CEA787-1782-45C9-9217-6986A8867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655224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111</xdr:row>
      <xdr:rowOff>66675</xdr:rowOff>
    </xdr:from>
    <xdr:to>
      <xdr:col>3</xdr:col>
      <xdr:colOff>1190625</xdr:colOff>
      <xdr:row>111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8109AC53-7E53-45EF-A813-4799D5A0E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112</xdr:row>
      <xdr:rowOff>66675</xdr:rowOff>
    </xdr:from>
    <xdr:to>
      <xdr:col>3</xdr:col>
      <xdr:colOff>1190625</xdr:colOff>
      <xdr:row>112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CF315C46-8B7D-40E5-846E-05103F0FB5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675036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E5398FB7-48FE-4488-8B6A-B41CB3865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4247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5ABBCA62-127B-413B-B3B7-2DF1EDB7C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5237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58C2643D-8B1A-4BF9-B47D-00A0B80133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622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133</xdr:row>
      <xdr:rowOff>66675</xdr:rowOff>
    </xdr:from>
    <xdr:to>
      <xdr:col>3</xdr:col>
      <xdr:colOff>1190625</xdr:colOff>
      <xdr:row>133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14DBCC38-A4DF-4CC9-8EF2-E8D52B6E5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72191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7F64FA30-9229-4220-844C-6DD8F956D8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78209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F2AEA16A-D74E-4352-8B98-E1AC9BE77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79200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3F70C402-F515-454B-A519-D6D30D158B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019097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90EA0FD-C8EB-4C29-825B-7EFBEA0973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E6932E7F-3836-4558-B8BF-2FF194479A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3432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3ED69004-AE7D-4E49-8444-A3EAD1BA6A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3338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D54DA657-B0A5-4632-8F1C-4CD78D8F10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162550" y="5524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D2D12687-C7C8-4E21-BFFE-731B7C39AD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6515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F65726C-899C-416E-8715-7673412880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162550" y="7505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0711020C-B97A-4888-838A-E218C064A4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5162550" y="8496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2DE537C3-0E7E-452A-AFA4-8D8DABFAA0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62550" y="9486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B0FC3D1C-F30E-4358-B0A0-1CDCD03DA1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5162550" y="10477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E862AC38-7941-4804-B863-D029375C1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5162550" y="11468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32</xdr:row>
      <xdr:rowOff>66675</xdr:rowOff>
    </xdr:from>
    <xdr:to>
      <xdr:col>3</xdr:col>
      <xdr:colOff>1190625</xdr:colOff>
      <xdr:row>32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4A8DE176-22DC-441D-B566-249A1C462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2658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34</xdr:row>
      <xdr:rowOff>66675</xdr:rowOff>
    </xdr:from>
    <xdr:to>
      <xdr:col>3</xdr:col>
      <xdr:colOff>1190625</xdr:colOff>
      <xdr:row>34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E306082-F12B-4010-9E0E-F456DA2F6D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5162550" y="13849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37</xdr:row>
      <xdr:rowOff>66675</xdr:rowOff>
    </xdr:from>
    <xdr:to>
      <xdr:col>3</xdr:col>
      <xdr:colOff>1190625</xdr:colOff>
      <xdr:row>37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B581A509-4EA9-4864-A20B-96A7F01AC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162550" y="15240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38</xdr:row>
      <xdr:rowOff>66675</xdr:rowOff>
    </xdr:from>
    <xdr:to>
      <xdr:col>3</xdr:col>
      <xdr:colOff>1190625</xdr:colOff>
      <xdr:row>38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86AA226A-161E-490A-9FD3-3CA76F6195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5162550" y="16230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43</xdr:row>
      <xdr:rowOff>66675</xdr:rowOff>
    </xdr:from>
    <xdr:to>
      <xdr:col>3</xdr:col>
      <xdr:colOff>1190625</xdr:colOff>
      <xdr:row>43</xdr:row>
      <xdr:rowOff>895350</xdr:rowOff>
    </xdr:to>
    <xdr:pic>
      <xdr:nvPicPr>
        <xdr:cNvPr id="16" name="Имя " descr="Descr ">
          <a:extLst>
            <a:ext uri="{FF2B5EF4-FFF2-40B4-BE49-F238E27FC236}">
              <a16:creationId xmlns:a16="http://schemas.microsoft.com/office/drawing/2014/main" id="{066A1F5D-DFB0-449D-ADB6-1111017FB2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5162550" y="18021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45</xdr:row>
      <xdr:rowOff>66675</xdr:rowOff>
    </xdr:from>
    <xdr:to>
      <xdr:col>3</xdr:col>
      <xdr:colOff>1190625</xdr:colOff>
      <xdr:row>45</xdr:row>
      <xdr:rowOff>895350</xdr:rowOff>
    </xdr:to>
    <xdr:pic>
      <xdr:nvPicPr>
        <xdr:cNvPr id="17" name="Имя " descr="Descr ">
          <a:extLst>
            <a:ext uri="{FF2B5EF4-FFF2-40B4-BE49-F238E27FC236}">
              <a16:creationId xmlns:a16="http://schemas.microsoft.com/office/drawing/2014/main" id="{AF2033E5-274F-4B46-B3A9-4149C1121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162550" y="192119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46</xdr:row>
      <xdr:rowOff>66675</xdr:rowOff>
    </xdr:from>
    <xdr:to>
      <xdr:col>3</xdr:col>
      <xdr:colOff>1190625</xdr:colOff>
      <xdr:row>46</xdr:row>
      <xdr:rowOff>895350</xdr:rowOff>
    </xdr:to>
    <xdr:pic>
      <xdr:nvPicPr>
        <xdr:cNvPr id="18" name="Имя " descr="Descr ">
          <a:extLst>
            <a:ext uri="{FF2B5EF4-FFF2-40B4-BE49-F238E27FC236}">
              <a16:creationId xmlns:a16="http://schemas.microsoft.com/office/drawing/2014/main" id="{36782AD5-FD3C-4FC2-8FAD-751224AB65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162550" y="202025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47</xdr:row>
      <xdr:rowOff>66675</xdr:rowOff>
    </xdr:from>
    <xdr:to>
      <xdr:col>3</xdr:col>
      <xdr:colOff>1190625</xdr:colOff>
      <xdr:row>47</xdr:row>
      <xdr:rowOff>895350</xdr:rowOff>
    </xdr:to>
    <xdr:pic>
      <xdr:nvPicPr>
        <xdr:cNvPr id="19" name="Имя " descr="Descr ">
          <a:extLst>
            <a:ext uri="{FF2B5EF4-FFF2-40B4-BE49-F238E27FC236}">
              <a16:creationId xmlns:a16="http://schemas.microsoft.com/office/drawing/2014/main" id="{32784C6B-6F06-4DB2-8194-23EE5E2E08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5162550" y="211931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48</xdr:row>
      <xdr:rowOff>66675</xdr:rowOff>
    </xdr:from>
    <xdr:to>
      <xdr:col>3</xdr:col>
      <xdr:colOff>1190625</xdr:colOff>
      <xdr:row>48</xdr:row>
      <xdr:rowOff>895350</xdr:rowOff>
    </xdr:to>
    <xdr:pic>
      <xdr:nvPicPr>
        <xdr:cNvPr id="20" name="Имя " descr="Descr ">
          <a:extLst>
            <a:ext uri="{FF2B5EF4-FFF2-40B4-BE49-F238E27FC236}">
              <a16:creationId xmlns:a16="http://schemas.microsoft.com/office/drawing/2014/main" id="{A562C7A1-8272-4AF7-8B07-0BB8C033B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162550" y="221837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50</xdr:row>
      <xdr:rowOff>66675</xdr:rowOff>
    </xdr:from>
    <xdr:to>
      <xdr:col>3</xdr:col>
      <xdr:colOff>1190625</xdr:colOff>
      <xdr:row>50</xdr:row>
      <xdr:rowOff>895350</xdr:rowOff>
    </xdr:to>
    <xdr:pic>
      <xdr:nvPicPr>
        <xdr:cNvPr id="21" name="Имя " descr="Descr ">
          <a:extLst>
            <a:ext uri="{FF2B5EF4-FFF2-40B4-BE49-F238E27FC236}">
              <a16:creationId xmlns:a16="http://schemas.microsoft.com/office/drawing/2014/main" id="{D3C87BE3-2821-4054-AC89-500CE0D2DE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5162550" y="23374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51</xdr:row>
      <xdr:rowOff>66675</xdr:rowOff>
    </xdr:from>
    <xdr:to>
      <xdr:col>3</xdr:col>
      <xdr:colOff>1190625</xdr:colOff>
      <xdr:row>51</xdr:row>
      <xdr:rowOff>895350</xdr:rowOff>
    </xdr:to>
    <xdr:pic>
      <xdr:nvPicPr>
        <xdr:cNvPr id="22" name="Имя " descr="Descr ">
          <a:extLst>
            <a:ext uri="{FF2B5EF4-FFF2-40B4-BE49-F238E27FC236}">
              <a16:creationId xmlns:a16="http://schemas.microsoft.com/office/drawing/2014/main" id="{B6D5366A-4F77-4C55-91AC-0222F996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162550" y="24364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52</xdr:row>
      <xdr:rowOff>66675</xdr:rowOff>
    </xdr:from>
    <xdr:to>
      <xdr:col>3</xdr:col>
      <xdr:colOff>1190625</xdr:colOff>
      <xdr:row>52</xdr:row>
      <xdr:rowOff>895350</xdr:rowOff>
    </xdr:to>
    <xdr:pic>
      <xdr:nvPicPr>
        <xdr:cNvPr id="23" name="Имя " descr="Descr ">
          <a:extLst>
            <a:ext uri="{FF2B5EF4-FFF2-40B4-BE49-F238E27FC236}">
              <a16:creationId xmlns:a16="http://schemas.microsoft.com/office/drawing/2014/main" id="{521BADC7-D727-4AB1-8171-4AA9017574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5355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53</xdr:row>
      <xdr:rowOff>66675</xdr:rowOff>
    </xdr:from>
    <xdr:to>
      <xdr:col>3</xdr:col>
      <xdr:colOff>1190625</xdr:colOff>
      <xdr:row>53</xdr:row>
      <xdr:rowOff>895350</xdr:rowOff>
    </xdr:to>
    <xdr:pic>
      <xdr:nvPicPr>
        <xdr:cNvPr id="24" name="Имя " descr="Descr ">
          <a:extLst>
            <a:ext uri="{FF2B5EF4-FFF2-40B4-BE49-F238E27FC236}">
              <a16:creationId xmlns:a16="http://schemas.microsoft.com/office/drawing/2014/main" id="{9E556364-87E7-4BE3-98D7-0ED316C7C0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6346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54</xdr:row>
      <xdr:rowOff>66675</xdr:rowOff>
    </xdr:from>
    <xdr:to>
      <xdr:col>3</xdr:col>
      <xdr:colOff>1190625</xdr:colOff>
      <xdr:row>54</xdr:row>
      <xdr:rowOff>895350</xdr:rowOff>
    </xdr:to>
    <xdr:pic>
      <xdr:nvPicPr>
        <xdr:cNvPr id="25" name="Имя " descr="Descr ">
          <a:extLst>
            <a:ext uri="{FF2B5EF4-FFF2-40B4-BE49-F238E27FC236}">
              <a16:creationId xmlns:a16="http://schemas.microsoft.com/office/drawing/2014/main" id="{E1BA5AEA-E55E-4428-965B-B4F00737A1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5162550" y="27336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55</xdr:row>
      <xdr:rowOff>66675</xdr:rowOff>
    </xdr:from>
    <xdr:to>
      <xdr:col>3</xdr:col>
      <xdr:colOff>1190625</xdr:colOff>
      <xdr:row>55</xdr:row>
      <xdr:rowOff>895350</xdr:rowOff>
    </xdr:to>
    <xdr:pic>
      <xdr:nvPicPr>
        <xdr:cNvPr id="26" name="Имя " descr="Descr ">
          <a:extLst>
            <a:ext uri="{FF2B5EF4-FFF2-40B4-BE49-F238E27FC236}">
              <a16:creationId xmlns:a16="http://schemas.microsoft.com/office/drawing/2014/main" id="{B67A1713-D3D2-4B52-95C7-B5306D0C9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5162550" y="283273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56</xdr:row>
      <xdr:rowOff>66675</xdr:rowOff>
    </xdr:from>
    <xdr:to>
      <xdr:col>3</xdr:col>
      <xdr:colOff>1190625</xdr:colOff>
      <xdr:row>56</xdr:row>
      <xdr:rowOff>895350</xdr:rowOff>
    </xdr:to>
    <xdr:pic>
      <xdr:nvPicPr>
        <xdr:cNvPr id="27" name="Имя " descr="Descr ">
          <a:extLst>
            <a:ext uri="{FF2B5EF4-FFF2-40B4-BE49-F238E27FC236}">
              <a16:creationId xmlns:a16="http://schemas.microsoft.com/office/drawing/2014/main" id="{D6A90579-EB31-4635-ABD5-4B4D2FEB6A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5162550" y="293179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58</xdr:row>
      <xdr:rowOff>66675</xdr:rowOff>
    </xdr:from>
    <xdr:to>
      <xdr:col>3</xdr:col>
      <xdr:colOff>1190625</xdr:colOff>
      <xdr:row>58</xdr:row>
      <xdr:rowOff>895350</xdr:rowOff>
    </xdr:to>
    <xdr:pic>
      <xdr:nvPicPr>
        <xdr:cNvPr id="28" name="Имя " descr="Descr ">
          <a:extLst>
            <a:ext uri="{FF2B5EF4-FFF2-40B4-BE49-F238E27FC236}">
              <a16:creationId xmlns:a16="http://schemas.microsoft.com/office/drawing/2014/main" id="{5AFE6D70-C8C9-4C25-8985-1C355B25D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5162550" y="30508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60</xdr:row>
      <xdr:rowOff>66675</xdr:rowOff>
    </xdr:from>
    <xdr:to>
      <xdr:col>3</xdr:col>
      <xdr:colOff>1190625</xdr:colOff>
      <xdr:row>60</xdr:row>
      <xdr:rowOff>895350</xdr:rowOff>
    </xdr:to>
    <xdr:pic>
      <xdr:nvPicPr>
        <xdr:cNvPr id="29" name="Имя " descr="Descr ">
          <a:extLst>
            <a:ext uri="{FF2B5EF4-FFF2-40B4-BE49-F238E27FC236}">
              <a16:creationId xmlns:a16="http://schemas.microsoft.com/office/drawing/2014/main" id="{433EA897-53A3-48AC-8E76-E61DF40235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5162550" y="3169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61</xdr:row>
      <xdr:rowOff>66675</xdr:rowOff>
    </xdr:from>
    <xdr:to>
      <xdr:col>3</xdr:col>
      <xdr:colOff>1190625</xdr:colOff>
      <xdr:row>61</xdr:row>
      <xdr:rowOff>895350</xdr:rowOff>
    </xdr:to>
    <xdr:pic>
      <xdr:nvPicPr>
        <xdr:cNvPr id="30" name="Имя " descr="Descr ">
          <a:extLst>
            <a:ext uri="{FF2B5EF4-FFF2-40B4-BE49-F238E27FC236}">
              <a16:creationId xmlns:a16="http://schemas.microsoft.com/office/drawing/2014/main" id="{95BC33AF-39D1-4ECF-96CE-E3587D5CE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5162550" y="3268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65</xdr:row>
      <xdr:rowOff>66675</xdr:rowOff>
    </xdr:from>
    <xdr:to>
      <xdr:col>3</xdr:col>
      <xdr:colOff>1190625</xdr:colOff>
      <xdr:row>65</xdr:row>
      <xdr:rowOff>895350</xdr:rowOff>
    </xdr:to>
    <xdr:pic>
      <xdr:nvPicPr>
        <xdr:cNvPr id="31" name="Имя " descr="Descr ">
          <a:extLst>
            <a:ext uri="{FF2B5EF4-FFF2-40B4-BE49-F238E27FC236}">
              <a16:creationId xmlns:a16="http://schemas.microsoft.com/office/drawing/2014/main" id="{03B890BB-EB64-4BAA-A30A-4470015ACA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5162550" y="34718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66</xdr:row>
      <xdr:rowOff>66675</xdr:rowOff>
    </xdr:from>
    <xdr:to>
      <xdr:col>3</xdr:col>
      <xdr:colOff>1190625</xdr:colOff>
      <xdr:row>66</xdr:row>
      <xdr:rowOff>895350</xdr:rowOff>
    </xdr:to>
    <xdr:pic>
      <xdr:nvPicPr>
        <xdr:cNvPr id="32" name="Имя " descr="Descr ">
          <a:extLst>
            <a:ext uri="{FF2B5EF4-FFF2-40B4-BE49-F238E27FC236}">
              <a16:creationId xmlns:a16="http://schemas.microsoft.com/office/drawing/2014/main" id="{DB6B73D7-5E7B-47E7-855B-EAC30A353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5162550" y="35709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67</xdr:row>
      <xdr:rowOff>66675</xdr:rowOff>
    </xdr:from>
    <xdr:to>
      <xdr:col>3</xdr:col>
      <xdr:colOff>1190625</xdr:colOff>
      <xdr:row>67</xdr:row>
      <xdr:rowOff>895350</xdr:rowOff>
    </xdr:to>
    <xdr:pic>
      <xdr:nvPicPr>
        <xdr:cNvPr id="33" name="Имя " descr="Descr ">
          <a:extLst>
            <a:ext uri="{FF2B5EF4-FFF2-40B4-BE49-F238E27FC236}">
              <a16:creationId xmlns:a16="http://schemas.microsoft.com/office/drawing/2014/main" id="{333B6C6F-0A26-4DF0-A2D9-C090DF545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5162550" y="36699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80</xdr:row>
      <xdr:rowOff>66675</xdr:rowOff>
    </xdr:from>
    <xdr:to>
      <xdr:col>3</xdr:col>
      <xdr:colOff>1190625</xdr:colOff>
      <xdr:row>80</xdr:row>
      <xdr:rowOff>895350</xdr:rowOff>
    </xdr:to>
    <xdr:pic>
      <xdr:nvPicPr>
        <xdr:cNvPr id="34" name="Имя " descr="Descr ">
          <a:extLst>
            <a:ext uri="{FF2B5EF4-FFF2-40B4-BE49-F238E27FC236}">
              <a16:creationId xmlns:a16="http://schemas.microsoft.com/office/drawing/2014/main" id="{CB303ABE-8B1E-4444-A5DD-C986A4953F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07670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81</xdr:row>
      <xdr:rowOff>66675</xdr:rowOff>
    </xdr:from>
    <xdr:to>
      <xdr:col>3</xdr:col>
      <xdr:colOff>1190625</xdr:colOff>
      <xdr:row>81</xdr:row>
      <xdr:rowOff>895350</xdr:rowOff>
    </xdr:to>
    <xdr:pic>
      <xdr:nvPicPr>
        <xdr:cNvPr id="35" name="Имя " descr="Descr ">
          <a:extLst>
            <a:ext uri="{FF2B5EF4-FFF2-40B4-BE49-F238E27FC236}">
              <a16:creationId xmlns:a16="http://schemas.microsoft.com/office/drawing/2014/main" id="{F7D5B2CC-1B5A-44AA-B180-0513A7FDD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1757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83</xdr:row>
      <xdr:rowOff>66675</xdr:rowOff>
    </xdr:from>
    <xdr:to>
      <xdr:col>3</xdr:col>
      <xdr:colOff>1190625</xdr:colOff>
      <xdr:row>83</xdr:row>
      <xdr:rowOff>895350</xdr:rowOff>
    </xdr:to>
    <xdr:pic>
      <xdr:nvPicPr>
        <xdr:cNvPr id="36" name="Имя " descr="Descr ">
          <a:extLst>
            <a:ext uri="{FF2B5EF4-FFF2-40B4-BE49-F238E27FC236}">
              <a16:creationId xmlns:a16="http://schemas.microsoft.com/office/drawing/2014/main" id="{9B786066-5F38-40F2-B871-F053368A3C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5162550" y="429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84</xdr:row>
      <xdr:rowOff>66675</xdr:rowOff>
    </xdr:from>
    <xdr:to>
      <xdr:col>3</xdr:col>
      <xdr:colOff>1190625</xdr:colOff>
      <xdr:row>84</xdr:row>
      <xdr:rowOff>895350</xdr:rowOff>
    </xdr:to>
    <xdr:pic>
      <xdr:nvPicPr>
        <xdr:cNvPr id="37" name="Имя " descr="Descr ">
          <a:extLst>
            <a:ext uri="{FF2B5EF4-FFF2-40B4-BE49-F238E27FC236}">
              <a16:creationId xmlns:a16="http://schemas.microsoft.com/office/drawing/2014/main" id="{32FC44BA-84F1-41C7-976F-2FD6CAE7E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162550" y="439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85</xdr:row>
      <xdr:rowOff>66675</xdr:rowOff>
    </xdr:from>
    <xdr:to>
      <xdr:col>3</xdr:col>
      <xdr:colOff>1190625</xdr:colOff>
      <xdr:row>85</xdr:row>
      <xdr:rowOff>895350</xdr:rowOff>
    </xdr:to>
    <xdr:pic>
      <xdr:nvPicPr>
        <xdr:cNvPr id="38" name="Имя " descr="Descr ">
          <a:extLst>
            <a:ext uri="{FF2B5EF4-FFF2-40B4-BE49-F238E27FC236}">
              <a16:creationId xmlns:a16="http://schemas.microsoft.com/office/drawing/2014/main" id="{8A15C89D-2B16-4C65-91CC-0A1DD257E4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49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86</xdr:row>
      <xdr:rowOff>66675</xdr:rowOff>
    </xdr:from>
    <xdr:to>
      <xdr:col>3</xdr:col>
      <xdr:colOff>1190625</xdr:colOff>
      <xdr:row>86</xdr:row>
      <xdr:rowOff>895350</xdr:rowOff>
    </xdr:to>
    <xdr:pic>
      <xdr:nvPicPr>
        <xdr:cNvPr id="39" name="Имя " descr="Descr ">
          <a:extLst>
            <a:ext uri="{FF2B5EF4-FFF2-40B4-BE49-F238E27FC236}">
              <a16:creationId xmlns:a16="http://schemas.microsoft.com/office/drawing/2014/main" id="{7C322DB6-15BC-4D49-AA7A-BA5680522E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5162550" y="459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87</xdr:row>
      <xdr:rowOff>66675</xdr:rowOff>
    </xdr:from>
    <xdr:to>
      <xdr:col>3</xdr:col>
      <xdr:colOff>1190625</xdr:colOff>
      <xdr:row>87</xdr:row>
      <xdr:rowOff>895350</xdr:rowOff>
    </xdr:to>
    <xdr:pic>
      <xdr:nvPicPr>
        <xdr:cNvPr id="40" name="Имя " descr="Descr ">
          <a:extLst>
            <a:ext uri="{FF2B5EF4-FFF2-40B4-BE49-F238E27FC236}">
              <a16:creationId xmlns:a16="http://schemas.microsoft.com/office/drawing/2014/main" id="{DDD2631F-B661-441C-ABD9-CC4EA4B9E3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69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88</xdr:row>
      <xdr:rowOff>66675</xdr:rowOff>
    </xdr:from>
    <xdr:to>
      <xdr:col>3</xdr:col>
      <xdr:colOff>1190625</xdr:colOff>
      <xdr:row>88</xdr:row>
      <xdr:rowOff>895350</xdr:rowOff>
    </xdr:to>
    <xdr:pic>
      <xdr:nvPicPr>
        <xdr:cNvPr id="41" name="Имя " descr="Descr ">
          <a:extLst>
            <a:ext uri="{FF2B5EF4-FFF2-40B4-BE49-F238E27FC236}">
              <a16:creationId xmlns:a16="http://schemas.microsoft.com/office/drawing/2014/main" id="{5123F82E-95E4-4AEF-9433-6B3BEEA42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79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89</xdr:row>
      <xdr:rowOff>66675</xdr:rowOff>
    </xdr:from>
    <xdr:to>
      <xdr:col>3</xdr:col>
      <xdr:colOff>1190625</xdr:colOff>
      <xdr:row>89</xdr:row>
      <xdr:rowOff>895350</xdr:rowOff>
    </xdr:to>
    <xdr:pic>
      <xdr:nvPicPr>
        <xdr:cNvPr id="42" name="Имя " descr="Descr ">
          <a:extLst>
            <a:ext uri="{FF2B5EF4-FFF2-40B4-BE49-F238E27FC236}">
              <a16:creationId xmlns:a16="http://schemas.microsoft.com/office/drawing/2014/main" id="{C4691E23-7ADF-41E8-B85C-025B45FCB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488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90</xdr:row>
      <xdr:rowOff>66675</xdr:rowOff>
    </xdr:from>
    <xdr:to>
      <xdr:col>3</xdr:col>
      <xdr:colOff>1190625</xdr:colOff>
      <xdr:row>90</xdr:row>
      <xdr:rowOff>895350</xdr:rowOff>
    </xdr:to>
    <xdr:pic>
      <xdr:nvPicPr>
        <xdr:cNvPr id="43" name="Имя " descr="Descr ">
          <a:extLst>
            <a:ext uri="{FF2B5EF4-FFF2-40B4-BE49-F238E27FC236}">
              <a16:creationId xmlns:a16="http://schemas.microsoft.com/office/drawing/2014/main" id="{2701DDA8-247E-4591-9718-BBABE958A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498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91</xdr:row>
      <xdr:rowOff>66675</xdr:rowOff>
    </xdr:from>
    <xdr:to>
      <xdr:col>3</xdr:col>
      <xdr:colOff>1190625</xdr:colOff>
      <xdr:row>91</xdr:row>
      <xdr:rowOff>895350</xdr:rowOff>
    </xdr:to>
    <xdr:pic>
      <xdr:nvPicPr>
        <xdr:cNvPr id="44" name="Имя " descr="Descr ">
          <a:extLst>
            <a:ext uri="{FF2B5EF4-FFF2-40B4-BE49-F238E27FC236}">
              <a16:creationId xmlns:a16="http://schemas.microsoft.com/office/drawing/2014/main" id="{4E8BE901-2C55-4FE8-BED2-91552014EA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08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92</xdr:row>
      <xdr:rowOff>66675</xdr:rowOff>
    </xdr:from>
    <xdr:to>
      <xdr:col>3</xdr:col>
      <xdr:colOff>1190625</xdr:colOff>
      <xdr:row>92</xdr:row>
      <xdr:rowOff>895350</xdr:rowOff>
    </xdr:to>
    <xdr:pic>
      <xdr:nvPicPr>
        <xdr:cNvPr id="45" name="Имя " descr="Descr ">
          <a:extLst>
            <a:ext uri="{FF2B5EF4-FFF2-40B4-BE49-F238E27FC236}">
              <a16:creationId xmlns:a16="http://schemas.microsoft.com/office/drawing/2014/main" id="{8F2E8A7C-D221-425B-93B7-DEAFA5C9EA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18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93</xdr:row>
      <xdr:rowOff>66675</xdr:rowOff>
    </xdr:from>
    <xdr:to>
      <xdr:col>3</xdr:col>
      <xdr:colOff>1190625</xdr:colOff>
      <xdr:row>93</xdr:row>
      <xdr:rowOff>895350</xdr:rowOff>
    </xdr:to>
    <xdr:pic>
      <xdr:nvPicPr>
        <xdr:cNvPr id="46" name="Имя " descr="Descr ">
          <a:extLst>
            <a:ext uri="{FF2B5EF4-FFF2-40B4-BE49-F238E27FC236}">
              <a16:creationId xmlns:a16="http://schemas.microsoft.com/office/drawing/2014/main" id="{90B2DF4E-8C27-44FA-8EF2-EB4964C333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2854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94</xdr:row>
      <xdr:rowOff>66675</xdr:rowOff>
    </xdr:from>
    <xdr:to>
      <xdr:col>3</xdr:col>
      <xdr:colOff>1190625</xdr:colOff>
      <xdr:row>94</xdr:row>
      <xdr:rowOff>895350</xdr:rowOff>
    </xdr:to>
    <xdr:pic>
      <xdr:nvPicPr>
        <xdr:cNvPr id="47" name="Имя " descr="Descr ">
          <a:extLst>
            <a:ext uri="{FF2B5EF4-FFF2-40B4-BE49-F238E27FC236}">
              <a16:creationId xmlns:a16="http://schemas.microsoft.com/office/drawing/2014/main" id="{C8945D50-3092-4EE9-8FC4-DF4477BD7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3844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95</xdr:row>
      <xdr:rowOff>66675</xdr:rowOff>
    </xdr:from>
    <xdr:to>
      <xdr:col>3</xdr:col>
      <xdr:colOff>1190625</xdr:colOff>
      <xdr:row>95</xdr:row>
      <xdr:rowOff>895350</xdr:rowOff>
    </xdr:to>
    <xdr:pic>
      <xdr:nvPicPr>
        <xdr:cNvPr id="48" name="Имя " descr="Descr ">
          <a:extLst>
            <a:ext uri="{FF2B5EF4-FFF2-40B4-BE49-F238E27FC236}">
              <a16:creationId xmlns:a16="http://schemas.microsoft.com/office/drawing/2014/main" id="{8BEF00F0-FA6D-43DC-BBD5-FDD993F53F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4835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96</xdr:row>
      <xdr:rowOff>66675</xdr:rowOff>
    </xdr:from>
    <xdr:to>
      <xdr:col>3</xdr:col>
      <xdr:colOff>1190625</xdr:colOff>
      <xdr:row>96</xdr:row>
      <xdr:rowOff>895350</xdr:rowOff>
    </xdr:to>
    <xdr:pic>
      <xdr:nvPicPr>
        <xdr:cNvPr id="49" name="Имя " descr="Descr ">
          <a:extLst>
            <a:ext uri="{FF2B5EF4-FFF2-40B4-BE49-F238E27FC236}">
              <a16:creationId xmlns:a16="http://schemas.microsoft.com/office/drawing/2014/main" id="{80D040D8-537C-4B79-924E-DD93E9769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5162550" y="55826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97</xdr:row>
      <xdr:rowOff>66675</xdr:rowOff>
    </xdr:from>
    <xdr:to>
      <xdr:col>3</xdr:col>
      <xdr:colOff>1190625</xdr:colOff>
      <xdr:row>97</xdr:row>
      <xdr:rowOff>895350</xdr:rowOff>
    </xdr:to>
    <xdr:pic>
      <xdr:nvPicPr>
        <xdr:cNvPr id="50" name="Имя " descr="Descr ">
          <a:extLst>
            <a:ext uri="{FF2B5EF4-FFF2-40B4-BE49-F238E27FC236}">
              <a16:creationId xmlns:a16="http://schemas.microsoft.com/office/drawing/2014/main" id="{9611CC88-80D5-4E0F-94A7-9CE31959C9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5162550" y="56816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98</xdr:row>
      <xdr:rowOff>66675</xdr:rowOff>
    </xdr:from>
    <xdr:to>
      <xdr:col>3</xdr:col>
      <xdr:colOff>1190625</xdr:colOff>
      <xdr:row>98</xdr:row>
      <xdr:rowOff>895350</xdr:rowOff>
    </xdr:to>
    <xdr:pic>
      <xdr:nvPicPr>
        <xdr:cNvPr id="51" name="Имя " descr="Descr ">
          <a:extLst>
            <a:ext uri="{FF2B5EF4-FFF2-40B4-BE49-F238E27FC236}">
              <a16:creationId xmlns:a16="http://schemas.microsoft.com/office/drawing/2014/main" id="{4697B972-6025-4999-A24B-D5CA1156CE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162550" y="57807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99</xdr:row>
      <xdr:rowOff>66675</xdr:rowOff>
    </xdr:from>
    <xdr:to>
      <xdr:col>3</xdr:col>
      <xdr:colOff>1190625</xdr:colOff>
      <xdr:row>99</xdr:row>
      <xdr:rowOff>895350</xdr:rowOff>
    </xdr:to>
    <xdr:pic>
      <xdr:nvPicPr>
        <xdr:cNvPr id="52" name="Имя " descr="Descr ">
          <a:extLst>
            <a:ext uri="{FF2B5EF4-FFF2-40B4-BE49-F238E27FC236}">
              <a16:creationId xmlns:a16="http://schemas.microsoft.com/office/drawing/2014/main" id="{90A1A1EE-10EF-433D-BDF1-6BFBA5C515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5162550" y="58797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110</xdr:row>
      <xdr:rowOff>66675</xdr:rowOff>
    </xdr:from>
    <xdr:to>
      <xdr:col>3</xdr:col>
      <xdr:colOff>1190625</xdr:colOff>
      <xdr:row>110</xdr:row>
      <xdr:rowOff>895350</xdr:rowOff>
    </xdr:to>
    <xdr:pic>
      <xdr:nvPicPr>
        <xdr:cNvPr id="53" name="Имя " descr="Descr ">
          <a:extLst>
            <a:ext uri="{FF2B5EF4-FFF2-40B4-BE49-F238E27FC236}">
              <a16:creationId xmlns:a16="http://schemas.microsoft.com/office/drawing/2014/main" id="{B73DA418-8A3D-46C1-958E-EE899FF113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162550" y="63284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119</xdr:row>
      <xdr:rowOff>66675</xdr:rowOff>
    </xdr:from>
    <xdr:to>
      <xdr:col>3</xdr:col>
      <xdr:colOff>1190625</xdr:colOff>
      <xdr:row>119</xdr:row>
      <xdr:rowOff>895350</xdr:rowOff>
    </xdr:to>
    <xdr:pic>
      <xdr:nvPicPr>
        <xdr:cNvPr id="54" name="Имя " descr="Descr ">
          <a:extLst>
            <a:ext uri="{FF2B5EF4-FFF2-40B4-BE49-F238E27FC236}">
              <a16:creationId xmlns:a16="http://schemas.microsoft.com/office/drawing/2014/main" id="{1FF04DA5-42BF-4AC5-B353-F176EE54A0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5162550" y="665130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122</xdr:row>
      <xdr:rowOff>66675</xdr:rowOff>
    </xdr:from>
    <xdr:to>
      <xdr:col>3</xdr:col>
      <xdr:colOff>1190625</xdr:colOff>
      <xdr:row>122</xdr:row>
      <xdr:rowOff>895350</xdr:rowOff>
    </xdr:to>
    <xdr:pic>
      <xdr:nvPicPr>
        <xdr:cNvPr id="55" name="Имя " descr="Descr ">
          <a:extLst>
            <a:ext uri="{FF2B5EF4-FFF2-40B4-BE49-F238E27FC236}">
              <a16:creationId xmlns:a16="http://schemas.microsoft.com/office/drawing/2014/main" id="{89A9056E-8DB7-464D-AA40-1B78AD195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5162550" y="683037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126</xdr:row>
      <xdr:rowOff>66675</xdr:rowOff>
    </xdr:from>
    <xdr:to>
      <xdr:col>3</xdr:col>
      <xdr:colOff>1190625</xdr:colOff>
      <xdr:row>126</xdr:row>
      <xdr:rowOff>895350</xdr:rowOff>
    </xdr:to>
    <xdr:pic>
      <xdr:nvPicPr>
        <xdr:cNvPr id="56" name="Имя " descr="Descr ">
          <a:extLst>
            <a:ext uri="{FF2B5EF4-FFF2-40B4-BE49-F238E27FC236}">
              <a16:creationId xmlns:a16="http://schemas.microsoft.com/office/drawing/2014/main" id="{1FD14AC7-4B87-419B-928F-38CD9C90A4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5162550" y="699325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127</xdr:row>
      <xdr:rowOff>66675</xdr:rowOff>
    </xdr:from>
    <xdr:to>
      <xdr:col>3</xdr:col>
      <xdr:colOff>1190625</xdr:colOff>
      <xdr:row>127</xdr:row>
      <xdr:rowOff>895350</xdr:rowOff>
    </xdr:to>
    <xdr:pic>
      <xdr:nvPicPr>
        <xdr:cNvPr id="57" name="Имя " descr="Descr ">
          <a:extLst>
            <a:ext uri="{FF2B5EF4-FFF2-40B4-BE49-F238E27FC236}">
              <a16:creationId xmlns:a16="http://schemas.microsoft.com/office/drawing/2014/main" id="{1341CC57-85C0-4668-863B-71A91904E7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5162550" y="709231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128</xdr:row>
      <xdr:rowOff>66675</xdr:rowOff>
    </xdr:from>
    <xdr:to>
      <xdr:col>3</xdr:col>
      <xdr:colOff>1190625</xdr:colOff>
      <xdr:row>128</xdr:row>
      <xdr:rowOff>895350</xdr:rowOff>
    </xdr:to>
    <xdr:pic>
      <xdr:nvPicPr>
        <xdr:cNvPr id="58" name="Имя " descr="Descr ">
          <a:extLst>
            <a:ext uri="{FF2B5EF4-FFF2-40B4-BE49-F238E27FC236}">
              <a16:creationId xmlns:a16="http://schemas.microsoft.com/office/drawing/2014/main" id="{32F698C2-F800-4923-8725-A8068F08D3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5162550" y="7191375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130</xdr:row>
      <xdr:rowOff>66675</xdr:rowOff>
    </xdr:from>
    <xdr:to>
      <xdr:col>3</xdr:col>
      <xdr:colOff>1190625</xdr:colOff>
      <xdr:row>130</xdr:row>
      <xdr:rowOff>895350</xdr:rowOff>
    </xdr:to>
    <xdr:pic>
      <xdr:nvPicPr>
        <xdr:cNvPr id="59" name="Имя " descr="Descr ">
          <a:extLst>
            <a:ext uri="{FF2B5EF4-FFF2-40B4-BE49-F238E27FC236}">
              <a16:creationId xmlns:a16="http://schemas.microsoft.com/office/drawing/2014/main" id="{FE0E46EE-8493-45BA-84D9-81D7FFD06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5162550" y="731043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131</xdr:row>
      <xdr:rowOff>66675</xdr:rowOff>
    </xdr:from>
    <xdr:to>
      <xdr:col>3</xdr:col>
      <xdr:colOff>1190625</xdr:colOff>
      <xdr:row>131</xdr:row>
      <xdr:rowOff>895350</xdr:rowOff>
    </xdr:to>
    <xdr:pic>
      <xdr:nvPicPr>
        <xdr:cNvPr id="60" name="Имя " descr="Descr ">
          <a:extLst>
            <a:ext uri="{FF2B5EF4-FFF2-40B4-BE49-F238E27FC236}">
              <a16:creationId xmlns:a16="http://schemas.microsoft.com/office/drawing/2014/main" id="{F42D544A-5274-46EA-BFF6-A98DC77D4B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5162550" y="740949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132</xdr:row>
      <xdr:rowOff>66675</xdr:rowOff>
    </xdr:from>
    <xdr:to>
      <xdr:col>3</xdr:col>
      <xdr:colOff>1190625</xdr:colOff>
      <xdr:row>132</xdr:row>
      <xdr:rowOff>895350</xdr:rowOff>
    </xdr:to>
    <xdr:pic>
      <xdr:nvPicPr>
        <xdr:cNvPr id="61" name="Имя " descr="Descr ">
          <a:extLst>
            <a:ext uri="{FF2B5EF4-FFF2-40B4-BE49-F238E27FC236}">
              <a16:creationId xmlns:a16="http://schemas.microsoft.com/office/drawing/2014/main" id="{D31329BA-721B-481F-B4A2-C215B37C9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162550" y="7508557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134</xdr:row>
      <xdr:rowOff>66675</xdr:rowOff>
    </xdr:from>
    <xdr:to>
      <xdr:col>3</xdr:col>
      <xdr:colOff>1190625</xdr:colOff>
      <xdr:row>134</xdr:row>
      <xdr:rowOff>895350</xdr:rowOff>
    </xdr:to>
    <xdr:pic>
      <xdr:nvPicPr>
        <xdr:cNvPr id="62" name="Имя " descr="Descr ">
          <a:extLst>
            <a:ext uri="{FF2B5EF4-FFF2-40B4-BE49-F238E27FC236}">
              <a16:creationId xmlns:a16="http://schemas.microsoft.com/office/drawing/2014/main" id="{223EB36E-332C-4BCA-9B28-72C0D7CCF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5162550" y="76314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135</xdr:row>
      <xdr:rowOff>66675</xdr:rowOff>
    </xdr:from>
    <xdr:to>
      <xdr:col>3</xdr:col>
      <xdr:colOff>1190625</xdr:colOff>
      <xdr:row>135</xdr:row>
      <xdr:rowOff>895350</xdr:rowOff>
    </xdr:to>
    <xdr:pic>
      <xdr:nvPicPr>
        <xdr:cNvPr id="63" name="Имя " descr="Descr ">
          <a:extLst>
            <a:ext uri="{FF2B5EF4-FFF2-40B4-BE49-F238E27FC236}">
              <a16:creationId xmlns:a16="http://schemas.microsoft.com/office/drawing/2014/main" id="{2251F311-A8D1-431E-86BA-0127E6864B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5162550" y="773049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136</xdr:row>
      <xdr:rowOff>66675</xdr:rowOff>
    </xdr:from>
    <xdr:to>
      <xdr:col>3</xdr:col>
      <xdr:colOff>1190625</xdr:colOff>
      <xdr:row>136</xdr:row>
      <xdr:rowOff>895350</xdr:rowOff>
    </xdr:to>
    <xdr:pic>
      <xdr:nvPicPr>
        <xdr:cNvPr id="64" name="Имя " descr="Descr ">
          <a:extLst>
            <a:ext uri="{FF2B5EF4-FFF2-40B4-BE49-F238E27FC236}">
              <a16:creationId xmlns:a16="http://schemas.microsoft.com/office/drawing/2014/main" id="{40626068-E81A-4B10-AF2E-D7353DC972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5162550" y="782955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137</xdr:row>
      <xdr:rowOff>66675</xdr:rowOff>
    </xdr:from>
    <xdr:to>
      <xdr:col>3</xdr:col>
      <xdr:colOff>1190625</xdr:colOff>
      <xdr:row>137</xdr:row>
      <xdr:rowOff>895350</xdr:rowOff>
    </xdr:to>
    <xdr:pic>
      <xdr:nvPicPr>
        <xdr:cNvPr id="65" name="Имя " descr="Descr ">
          <a:extLst>
            <a:ext uri="{FF2B5EF4-FFF2-40B4-BE49-F238E27FC236}">
              <a16:creationId xmlns:a16="http://schemas.microsoft.com/office/drawing/2014/main" id="{26CDC03D-791D-427F-8404-C5C849368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5162550" y="792861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138</xdr:row>
      <xdr:rowOff>66675</xdr:rowOff>
    </xdr:from>
    <xdr:to>
      <xdr:col>3</xdr:col>
      <xdr:colOff>1190625</xdr:colOff>
      <xdr:row>138</xdr:row>
      <xdr:rowOff>895350</xdr:rowOff>
    </xdr:to>
    <xdr:pic>
      <xdr:nvPicPr>
        <xdr:cNvPr id="66" name="Имя " descr="Descr ">
          <a:extLst>
            <a:ext uri="{FF2B5EF4-FFF2-40B4-BE49-F238E27FC236}">
              <a16:creationId xmlns:a16="http://schemas.microsoft.com/office/drawing/2014/main" id="{F6884E0A-8FED-4E32-907E-F937EE0BBE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5162550" y="802767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139</xdr:row>
      <xdr:rowOff>66675</xdr:rowOff>
    </xdr:from>
    <xdr:to>
      <xdr:col>3</xdr:col>
      <xdr:colOff>1190625</xdr:colOff>
      <xdr:row>139</xdr:row>
      <xdr:rowOff>895350</xdr:rowOff>
    </xdr:to>
    <xdr:pic>
      <xdr:nvPicPr>
        <xdr:cNvPr id="67" name="Имя " descr="Descr ">
          <a:extLst>
            <a:ext uri="{FF2B5EF4-FFF2-40B4-BE49-F238E27FC236}">
              <a16:creationId xmlns:a16="http://schemas.microsoft.com/office/drawing/2014/main" id="{0FA086C5-CA73-42B0-A2DC-1B644668C3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162550" y="812673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148</xdr:row>
      <xdr:rowOff>66675</xdr:rowOff>
    </xdr:from>
    <xdr:to>
      <xdr:col>3</xdr:col>
      <xdr:colOff>1190625</xdr:colOff>
      <xdr:row>148</xdr:row>
      <xdr:rowOff>895350</xdr:rowOff>
    </xdr:to>
    <xdr:pic>
      <xdr:nvPicPr>
        <xdr:cNvPr id="68" name="Имя " descr="Descr ">
          <a:extLst>
            <a:ext uri="{FF2B5EF4-FFF2-40B4-BE49-F238E27FC236}">
              <a16:creationId xmlns:a16="http://schemas.microsoft.com/office/drawing/2014/main" id="{B28C8F4B-B145-4CA7-B304-BB3A71D83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62550" y="840486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149</xdr:row>
      <xdr:rowOff>66675</xdr:rowOff>
    </xdr:from>
    <xdr:to>
      <xdr:col>3</xdr:col>
      <xdr:colOff>1190625</xdr:colOff>
      <xdr:row>149</xdr:row>
      <xdr:rowOff>895350</xdr:rowOff>
    </xdr:to>
    <xdr:pic>
      <xdr:nvPicPr>
        <xdr:cNvPr id="69" name="Имя " descr="Descr ">
          <a:extLst>
            <a:ext uri="{FF2B5EF4-FFF2-40B4-BE49-F238E27FC236}">
              <a16:creationId xmlns:a16="http://schemas.microsoft.com/office/drawing/2014/main" id="{00DBA729-F1F8-4962-A51B-63A3C77ED4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5162550" y="850392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150</xdr:row>
      <xdr:rowOff>66675</xdr:rowOff>
    </xdr:from>
    <xdr:to>
      <xdr:col>3</xdr:col>
      <xdr:colOff>1190625</xdr:colOff>
      <xdr:row>150</xdr:row>
      <xdr:rowOff>895350</xdr:rowOff>
    </xdr:to>
    <xdr:pic>
      <xdr:nvPicPr>
        <xdr:cNvPr id="70" name="Имя " descr="Descr ">
          <a:extLst>
            <a:ext uri="{FF2B5EF4-FFF2-40B4-BE49-F238E27FC236}">
              <a16:creationId xmlns:a16="http://schemas.microsoft.com/office/drawing/2014/main" id="{7863F14A-0509-45F8-AB40-443ADB113B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5162550" y="860298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151</xdr:row>
      <xdr:rowOff>66675</xdr:rowOff>
    </xdr:from>
    <xdr:to>
      <xdr:col>3</xdr:col>
      <xdr:colOff>1190625</xdr:colOff>
      <xdr:row>151</xdr:row>
      <xdr:rowOff>895350</xdr:rowOff>
    </xdr:to>
    <xdr:pic>
      <xdr:nvPicPr>
        <xdr:cNvPr id="71" name="Имя " descr="Descr ">
          <a:extLst>
            <a:ext uri="{FF2B5EF4-FFF2-40B4-BE49-F238E27FC236}">
              <a16:creationId xmlns:a16="http://schemas.microsoft.com/office/drawing/2014/main" id="{8AF4A46D-CDE7-44E4-AEE8-81B18515B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5162550" y="87020400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152</xdr:row>
      <xdr:rowOff>66675</xdr:rowOff>
    </xdr:from>
    <xdr:to>
      <xdr:col>3</xdr:col>
      <xdr:colOff>1190625</xdr:colOff>
      <xdr:row>152</xdr:row>
      <xdr:rowOff>895350</xdr:rowOff>
    </xdr:to>
    <xdr:pic>
      <xdr:nvPicPr>
        <xdr:cNvPr id="72" name="Имя " descr="Descr ">
          <a:extLst>
            <a:ext uri="{FF2B5EF4-FFF2-40B4-BE49-F238E27FC236}">
              <a16:creationId xmlns:a16="http://schemas.microsoft.com/office/drawing/2014/main" id="{C3D30A83-038A-499D-8EE0-4659136E3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5162550" y="8801100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DA0B798D-4554-4549-B376-B398809F05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B9724EAF-B3B8-46AF-9D0B-CB9333BE68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6793785B-CDB5-4889-896D-03C55E581B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788CFF95-78A1-4898-B668-9AF817B1E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9930649F-2BAF-49D6-9C23-8B16137262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34BA1CBB-FAEC-4C33-BBEB-ACDC54D189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394B4497-5BEA-4DF6-BC25-B67D1C486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018197A6-1DBC-43F8-B97B-4C6FA63DD2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7FF88C78-E950-41EA-82F8-DDFC2F4342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3AF110B4-93A8-4476-AA07-1D19ACC220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70B72A10-9BDD-4F35-923B-F527161772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11982450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5A4AB0E2-7ACA-48BB-9954-FFD07178E0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19</xdr:row>
      <xdr:rowOff>66675</xdr:rowOff>
    </xdr:from>
    <xdr:to>
      <xdr:col>3</xdr:col>
      <xdr:colOff>1190625</xdr:colOff>
      <xdr:row>19</xdr:row>
      <xdr:rowOff>895350</xdr:rowOff>
    </xdr:to>
    <xdr:pic>
      <xdr:nvPicPr>
        <xdr:cNvPr id="3" name="Имя " descr="Descr ">
          <a:extLst>
            <a:ext uri="{FF2B5EF4-FFF2-40B4-BE49-F238E27FC236}">
              <a16:creationId xmlns:a16="http://schemas.microsoft.com/office/drawing/2014/main" id="{8BCAC559-E15F-444E-A571-E785B858DB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2867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20</xdr:row>
      <xdr:rowOff>66675</xdr:rowOff>
    </xdr:from>
    <xdr:to>
      <xdr:col>3</xdr:col>
      <xdr:colOff>1190625</xdr:colOff>
      <xdr:row>20</xdr:row>
      <xdr:rowOff>895350</xdr:rowOff>
    </xdr:to>
    <xdr:pic>
      <xdr:nvPicPr>
        <xdr:cNvPr id="4" name="Имя " descr="Descr ">
          <a:extLst>
            <a:ext uri="{FF2B5EF4-FFF2-40B4-BE49-F238E27FC236}">
              <a16:creationId xmlns:a16="http://schemas.microsoft.com/office/drawing/2014/main" id="{8792487A-66EF-42F1-83DB-411EB959E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62550" y="3857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21</xdr:row>
      <xdr:rowOff>66675</xdr:rowOff>
    </xdr:from>
    <xdr:to>
      <xdr:col>3</xdr:col>
      <xdr:colOff>1190625</xdr:colOff>
      <xdr:row>21</xdr:row>
      <xdr:rowOff>895350</xdr:rowOff>
    </xdr:to>
    <xdr:pic>
      <xdr:nvPicPr>
        <xdr:cNvPr id="5" name="Имя " descr="Descr ">
          <a:extLst>
            <a:ext uri="{FF2B5EF4-FFF2-40B4-BE49-F238E27FC236}">
              <a16:creationId xmlns:a16="http://schemas.microsoft.com/office/drawing/2014/main" id="{564C8923-5D8D-420F-BECB-DCE6F08683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4848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22</xdr:row>
      <xdr:rowOff>66675</xdr:rowOff>
    </xdr:from>
    <xdr:to>
      <xdr:col>3</xdr:col>
      <xdr:colOff>1190625</xdr:colOff>
      <xdr:row>22</xdr:row>
      <xdr:rowOff>895350</xdr:rowOff>
    </xdr:to>
    <xdr:pic>
      <xdr:nvPicPr>
        <xdr:cNvPr id="6" name="Имя " descr="Descr ">
          <a:extLst>
            <a:ext uri="{FF2B5EF4-FFF2-40B4-BE49-F238E27FC236}">
              <a16:creationId xmlns:a16="http://schemas.microsoft.com/office/drawing/2014/main" id="{C0C2A030-984E-4EFE-9221-DF9E64C778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5838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23</xdr:row>
      <xdr:rowOff>66675</xdr:rowOff>
    </xdr:from>
    <xdr:to>
      <xdr:col>3</xdr:col>
      <xdr:colOff>1190625</xdr:colOff>
      <xdr:row>23</xdr:row>
      <xdr:rowOff>895350</xdr:rowOff>
    </xdr:to>
    <xdr:pic>
      <xdr:nvPicPr>
        <xdr:cNvPr id="7" name="Имя " descr="Descr ">
          <a:extLst>
            <a:ext uri="{FF2B5EF4-FFF2-40B4-BE49-F238E27FC236}">
              <a16:creationId xmlns:a16="http://schemas.microsoft.com/office/drawing/2014/main" id="{DBF533D4-D817-4AC9-959D-C160AE8EF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6829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24</xdr:row>
      <xdr:rowOff>66675</xdr:rowOff>
    </xdr:from>
    <xdr:to>
      <xdr:col>3</xdr:col>
      <xdr:colOff>1190625</xdr:colOff>
      <xdr:row>24</xdr:row>
      <xdr:rowOff>895350</xdr:rowOff>
    </xdr:to>
    <xdr:pic>
      <xdr:nvPicPr>
        <xdr:cNvPr id="8" name="Имя " descr="Descr ">
          <a:extLst>
            <a:ext uri="{FF2B5EF4-FFF2-40B4-BE49-F238E27FC236}">
              <a16:creationId xmlns:a16="http://schemas.microsoft.com/office/drawing/2014/main" id="{48A91BBE-B0CA-4AB8-AB0E-2096FF2E22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7820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25</xdr:row>
      <xdr:rowOff>66675</xdr:rowOff>
    </xdr:from>
    <xdr:to>
      <xdr:col>3</xdr:col>
      <xdr:colOff>1190625</xdr:colOff>
      <xdr:row>25</xdr:row>
      <xdr:rowOff>895350</xdr:rowOff>
    </xdr:to>
    <xdr:pic>
      <xdr:nvPicPr>
        <xdr:cNvPr id="9" name="Имя " descr="Descr ">
          <a:extLst>
            <a:ext uri="{FF2B5EF4-FFF2-40B4-BE49-F238E27FC236}">
              <a16:creationId xmlns:a16="http://schemas.microsoft.com/office/drawing/2014/main" id="{FB495769-B675-4D0A-A43E-F687129A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8810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26</xdr:row>
      <xdr:rowOff>66675</xdr:rowOff>
    </xdr:from>
    <xdr:to>
      <xdr:col>3</xdr:col>
      <xdr:colOff>1190625</xdr:colOff>
      <xdr:row>26</xdr:row>
      <xdr:rowOff>895350</xdr:rowOff>
    </xdr:to>
    <xdr:pic>
      <xdr:nvPicPr>
        <xdr:cNvPr id="10" name="Имя " descr="Descr ">
          <a:extLst>
            <a:ext uri="{FF2B5EF4-FFF2-40B4-BE49-F238E27FC236}">
              <a16:creationId xmlns:a16="http://schemas.microsoft.com/office/drawing/2014/main" id="{6EAC21EC-3391-40F1-A5CB-47578E7A93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98012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27</xdr:row>
      <xdr:rowOff>66675</xdr:rowOff>
    </xdr:from>
    <xdr:to>
      <xdr:col>3</xdr:col>
      <xdr:colOff>1190625</xdr:colOff>
      <xdr:row>27</xdr:row>
      <xdr:rowOff>895350</xdr:rowOff>
    </xdr:to>
    <xdr:pic>
      <xdr:nvPicPr>
        <xdr:cNvPr id="11" name="Имя " descr="Descr ">
          <a:extLst>
            <a:ext uri="{FF2B5EF4-FFF2-40B4-BE49-F238E27FC236}">
              <a16:creationId xmlns:a16="http://schemas.microsoft.com/office/drawing/2014/main" id="{6A27994F-BE0E-400E-805C-15AF91319E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07918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28</xdr:row>
      <xdr:rowOff>66675</xdr:rowOff>
    </xdr:from>
    <xdr:to>
      <xdr:col>3</xdr:col>
      <xdr:colOff>1190625</xdr:colOff>
      <xdr:row>28</xdr:row>
      <xdr:rowOff>895350</xdr:rowOff>
    </xdr:to>
    <xdr:pic>
      <xdr:nvPicPr>
        <xdr:cNvPr id="12" name="Имя " descr="Descr ">
          <a:extLst>
            <a:ext uri="{FF2B5EF4-FFF2-40B4-BE49-F238E27FC236}">
              <a16:creationId xmlns:a16="http://schemas.microsoft.com/office/drawing/2014/main" id="{5D5D47DE-FEA4-4521-8F12-661CB373E6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17824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29</xdr:row>
      <xdr:rowOff>66675</xdr:rowOff>
    </xdr:from>
    <xdr:to>
      <xdr:col>3</xdr:col>
      <xdr:colOff>1190625</xdr:colOff>
      <xdr:row>29</xdr:row>
      <xdr:rowOff>895350</xdr:rowOff>
    </xdr:to>
    <xdr:pic>
      <xdr:nvPicPr>
        <xdr:cNvPr id="13" name="Имя " descr="Descr ">
          <a:extLst>
            <a:ext uri="{FF2B5EF4-FFF2-40B4-BE49-F238E27FC236}">
              <a16:creationId xmlns:a16="http://schemas.microsoft.com/office/drawing/2014/main" id="{B14307D0-69E3-405E-93C1-B98961AF14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27730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30</xdr:row>
      <xdr:rowOff>66675</xdr:rowOff>
    </xdr:from>
    <xdr:to>
      <xdr:col>3</xdr:col>
      <xdr:colOff>1190625</xdr:colOff>
      <xdr:row>30</xdr:row>
      <xdr:rowOff>895350</xdr:rowOff>
    </xdr:to>
    <xdr:pic>
      <xdr:nvPicPr>
        <xdr:cNvPr id="14" name="Имя " descr="Descr ">
          <a:extLst>
            <a:ext uri="{FF2B5EF4-FFF2-40B4-BE49-F238E27FC236}">
              <a16:creationId xmlns:a16="http://schemas.microsoft.com/office/drawing/2014/main" id="{48FC712F-935F-49C7-ABB3-66884ABCE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3763625"/>
          <a:ext cx="1114425" cy="82867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3</xdr:col>
      <xdr:colOff>76200</xdr:colOff>
      <xdr:row>31</xdr:row>
      <xdr:rowOff>66675</xdr:rowOff>
    </xdr:from>
    <xdr:to>
      <xdr:col>3</xdr:col>
      <xdr:colOff>1190625</xdr:colOff>
      <xdr:row>31</xdr:row>
      <xdr:rowOff>895350</xdr:rowOff>
    </xdr:to>
    <xdr:pic>
      <xdr:nvPicPr>
        <xdr:cNvPr id="15" name="Имя " descr="Descr ">
          <a:extLst>
            <a:ext uri="{FF2B5EF4-FFF2-40B4-BE49-F238E27FC236}">
              <a16:creationId xmlns:a16="http://schemas.microsoft.com/office/drawing/2014/main" id="{66331F22-A936-4FA1-9FE0-6DAF80892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162550" y="14754225"/>
          <a:ext cx="1114425" cy="828675"/>
        </a:xfrm>
        <a:prstGeom prst="rect">
          <a:avLst/>
        </a:prstGeom>
        <a:ln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5</xdr:col>
      <xdr:colOff>1019175</xdr:colOff>
      <xdr:row>9</xdr:row>
      <xdr:rowOff>238125</xdr:rowOff>
    </xdr:to>
    <xdr:pic>
      <xdr:nvPicPr>
        <xdr:cNvPr id="2" name="Имя " descr="Descr ">
          <a:extLst>
            <a:ext uri="{FF2B5EF4-FFF2-40B4-BE49-F238E27FC236}">
              <a16:creationId xmlns:a16="http://schemas.microsoft.com/office/drawing/2014/main" id="{6E2277CC-9816-4A7F-99A1-EDEF56812B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8048625" cy="143827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ED88F3-9824-4DB5-976C-E4E1F3D25948}">
  <sheetPr>
    <outlinePr summaryBelow="0" summaryRight="0"/>
    <pageSetUpPr autoPageBreaks="0"/>
  </sheetPr>
  <dimension ref="A1:N40"/>
  <sheetViews>
    <sheetView tabSelected="1"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9" style="2" customWidth="1"/>
    <col min="9" max="9" width="18" style="2" customWidth="1"/>
    <col min="10" max="11" width="9" style="2" customWidth="1"/>
    <col min="12" max="12" width="13.85546875" style="2" customWidth="1"/>
    <col min="13" max="14" width="9" style="2" hidden="1" customWidth="1"/>
    <col min="15" max="16384" width="9" style="27"/>
  </cols>
  <sheetData>
    <row r="1" spans="1:12" ht="11.1" customHeight="1" x14ac:dyDescent="0.2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</row>
    <row r="2" spans="1:12" ht="11.1" customHeight="1" x14ac:dyDescent="0.2">
      <c r="A2" s="1"/>
      <c r="B2" s="1"/>
      <c r="C2" s="1"/>
      <c r="D2" s="1"/>
      <c r="E2" s="1"/>
      <c r="F2" s="1"/>
      <c r="G2" s="1"/>
      <c r="H2" s="1"/>
      <c r="I2" s="1"/>
      <c r="J2" s="1"/>
      <c r="K2" s="1"/>
      <c r="L2" s="1"/>
    </row>
    <row r="3" spans="1:12" ht="11.1" customHeight="1" x14ac:dyDescent="0.2">
      <c r="A3" s="1"/>
      <c r="B3" s="1"/>
      <c r="C3" s="1"/>
      <c r="D3" s="1"/>
      <c r="E3" s="1"/>
      <c r="F3" s="1"/>
      <c r="G3" s="1"/>
      <c r="H3" s="1"/>
      <c r="I3" s="1"/>
      <c r="J3" s="1"/>
      <c r="K3" s="1"/>
      <c r="L3" s="1"/>
    </row>
    <row r="4" spans="1:12" ht="11.1" customHeight="1" x14ac:dyDescent="0.2">
      <c r="A4" s="1"/>
      <c r="B4" s="1"/>
      <c r="C4" s="1"/>
      <c r="D4" s="1"/>
      <c r="E4" s="1"/>
      <c r="F4" s="1"/>
      <c r="G4" s="1"/>
      <c r="H4" s="1"/>
      <c r="I4" s="1"/>
      <c r="J4" s="1"/>
      <c r="K4" s="1"/>
      <c r="L4" s="1"/>
    </row>
    <row r="5" spans="1:12" ht="11.1" customHeight="1" x14ac:dyDescent="0.2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</row>
    <row r="6" spans="1:12" ht="11.1" customHeight="1" x14ac:dyDescent="0.2">
      <c r="A6" s="1"/>
      <c r="B6" s="1"/>
      <c r="C6" s="1"/>
      <c r="D6" s="1"/>
      <c r="E6" s="1"/>
      <c r="F6" s="1"/>
      <c r="G6" s="1"/>
      <c r="H6" s="1"/>
      <c r="I6" s="1"/>
      <c r="J6" s="1"/>
      <c r="K6" s="1"/>
      <c r="L6" s="1"/>
    </row>
    <row r="7" spans="1:12" ht="11.1" customHeight="1" x14ac:dyDescent="0.2">
      <c r="A7" s="1"/>
      <c r="B7" s="1"/>
      <c r="C7" s="1"/>
      <c r="D7" s="1"/>
      <c r="E7" s="1"/>
      <c r="F7" s="1"/>
      <c r="G7" s="1"/>
      <c r="H7" s="1"/>
      <c r="I7" s="1"/>
      <c r="J7" s="1"/>
      <c r="K7" s="1"/>
      <c r="L7" s="1"/>
    </row>
    <row r="8" spans="1:12" ht="11.1" customHeight="1" x14ac:dyDescent="0.2">
      <c r="A8" s="1"/>
      <c r="B8" s="1"/>
      <c r="C8" s="1"/>
      <c r="D8" s="1"/>
      <c r="E8" s="1"/>
      <c r="F8" s="1"/>
      <c r="G8" s="1"/>
      <c r="H8" s="1"/>
      <c r="I8" s="1"/>
      <c r="J8" s="1"/>
      <c r="K8" s="1"/>
      <c r="L8" s="1"/>
    </row>
    <row r="9" spans="1:12" ht="11.1" customHeight="1" thickBot="1" x14ac:dyDescent="0.25">
      <c r="A9" s="1"/>
      <c r="B9" s="1"/>
      <c r="C9" s="1"/>
      <c r="D9" s="1"/>
      <c r="E9" s="1"/>
      <c r="F9" s="1"/>
      <c r="G9" s="1"/>
      <c r="H9" s="1"/>
      <c r="I9" s="1"/>
      <c r="J9" s="1"/>
      <c r="K9" s="1"/>
      <c r="L9" s="1"/>
    </row>
    <row r="10" spans="1:12" ht="12.95" customHeight="1" x14ac:dyDescent="0.2">
      <c r="A10" s="1"/>
      <c r="B10" s="1"/>
      <c r="C10" s="1"/>
      <c r="D10" s="1"/>
      <c r="E10" s="1"/>
      <c r="F10" s="1"/>
      <c r="G10" s="1"/>
      <c r="H10" s="1"/>
      <c r="I10" s="113" t="s">
        <v>0</v>
      </c>
      <c r="J10" s="1"/>
      <c r="K10" s="1"/>
      <c r="L10" s="1"/>
    </row>
    <row r="11" spans="1:12" s="2" customFormat="1" ht="8.1" customHeight="1" thickBot="1" x14ac:dyDescent="0.25">
      <c r="A11" s="1"/>
      <c r="B11" s="1"/>
      <c r="C11" s="1"/>
      <c r="D11" s="1"/>
      <c r="E11" s="1"/>
      <c r="F11" s="1"/>
      <c r="G11" s="1"/>
      <c r="H11" s="1"/>
      <c r="I11" s="114"/>
      <c r="J11" s="1"/>
      <c r="K11" s="1"/>
      <c r="L11" s="1"/>
    </row>
    <row r="12" spans="1:12" s="2" customFormat="1" ht="8.1" customHeight="1" x14ac:dyDescent="0.3">
      <c r="A12" s="1"/>
      <c r="B12" s="1"/>
      <c r="C12" s="115" t="s">
        <v>2</v>
      </c>
      <c r="D12" s="115"/>
      <c r="E12" s="115"/>
      <c r="F12" s="3"/>
      <c r="G12" s="3"/>
      <c r="H12" s="1"/>
      <c r="I12" s="1"/>
      <c r="J12" s="1"/>
      <c r="K12" s="1"/>
      <c r="L12" s="1"/>
    </row>
    <row r="13" spans="1:12" s="2" customFormat="1" ht="18" customHeight="1" x14ac:dyDescent="0.3">
      <c r="A13" s="1"/>
      <c r="B13" s="1"/>
      <c r="C13" s="115"/>
      <c r="D13" s="115"/>
      <c r="E13" s="115"/>
      <c r="F13" s="4"/>
      <c r="G13" s="116" t="s">
        <v>3</v>
      </c>
      <c r="H13" s="116"/>
      <c r="I13" s="5"/>
      <c r="J13" s="1"/>
      <c r="K13" s="1"/>
      <c r="L13" s="1"/>
    </row>
    <row r="14" spans="1:12" s="2" customFormat="1" ht="18" customHeight="1" x14ac:dyDescent="0.3">
      <c r="A14" s="1"/>
      <c r="B14" s="1"/>
      <c r="C14" s="115"/>
      <c r="D14" s="115"/>
      <c r="E14" s="115"/>
      <c r="F14" s="4"/>
      <c r="G14" s="116" t="s">
        <v>4</v>
      </c>
      <c r="H14" s="116"/>
      <c r="I14" s="5"/>
      <c r="J14" s="1"/>
      <c r="K14" s="1"/>
      <c r="L14" s="1"/>
    </row>
    <row r="15" spans="1:12" s="2" customFormat="1" ht="18.95" customHeight="1" x14ac:dyDescent="0.3">
      <c r="A15" s="1"/>
      <c r="B15" s="1"/>
      <c r="C15" s="115"/>
      <c r="D15" s="115"/>
      <c r="E15" s="115"/>
      <c r="F15" s="4"/>
      <c r="G15" s="116" t="s">
        <v>5</v>
      </c>
      <c r="H15" s="116"/>
      <c r="I15" s="5"/>
      <c r="J15" s="1"/>
      <c r="K15" s="1"/>
      <c r="L15" s="1"/>
    </row>
    <row r="16" spans="1:12" s="2" customFormat="1" ht="6.95" customHeight="1" x14ac:dyDescent="0.3">
      <c r="A16" s="1"/>
      <c r="B16" s="1"/>
      <c r="C16" s="1"/>
      <c r="D16" s="3"/>
      <c r="E16" s="3"/>
      <c r="F16" s="4"/>
      <c r="G16" s="4"/>
      <c r="H16" s="1"/>
      <c r="I16" s="1"/>
      <c r="J16" s="1"/>
      <c r="K16" s="1"/>
      <c r="L16" s="1"/>
    </row>
    <row r="17" spans="1:14" s="2" customFormat="1" ht="6.95" customHeight="1" x14ac:dyDescent="0.3">
      <c r="A17" s="1"/>
      <c r="B17" s="1"/>
      <c r="C17" s="1"/>
      <c r="D17" s="3"/>
      <c r="E17" s="3"/>
      <c r="F17" s="3"/>
      <c r="G17" s="1"/>
      <c r="H17" s="1"/>
      <c r="I17" s="1"/>
      <c r="J17" s="1"/>
      <c r="K17" s="1"/>
      <c r="L17" s="1"/>
    </row>
    <row r="18" spans="1:14" s="2" customFormat="1" ht="6.95" customHeight="1" thickBot="1" x14ac:dyDescent="0.25">
      <c r="A18" s="1"/>
      <c r="B18" s="1"/>
      <c r="C18" s="1"/>
      <c r="D18" s="1"/>
      <c r="E18" s="1"/>
      <c r="F18" s="1"/>
      <c r="G18" s="1"/>
      <c r="H18" s="1"/>
      <c r="I18" s="1"/>
      <c r="J18" s="1"/>
      <c r="K18" s="1"/>
      <c r="L18" s="1"/>
    </row>
    <row r="19" spans="1:14" s="2" customFormat="1" ht="32.1" customHeight="1" thickBot="1" x14ac:dyDescent="0.25">
      <c r="A19" s="11"/>
      <c r="B19" s="122" t="s">
        <v>7898</v>
      </c>
      <c r="C19" s="112"/>
      <c r="D19" s="112"/>
      <c r="E19" s="112"/>
      <c r="F19" s="112"/>
      <c r="G19" s="110"/>
      <c r="H19" s="110"/>
      <c r="I19" s="110"/>
      <c r="J19" s="110"/>
      <c r="K19" s="110"/>
      <c r="L19" s="111"/>
      <c r="M19" s="14" t="s">
        <v>19</v>
      </c>
      <c r="N19" s="14"/>
    </row>
    <row r="20" spans="1:14" s="2" customFormat="1" ht="32.1" customHeight="1" thickBot="1" x14ac:dyDescent="0.25">
      <c r="A20" s="11"/>
      <c r="B20" s="122" t="s">
        <v>7899</v>
      </c>
      <c r="C20" s="112"/>
      <c r="D20" s="112"/>
      <c r="E20" s="112"/>
      <c r="F20" s="112"/>
      <c r="G20" s="110"/>
      <c r="H20" s="110"/>
      <c r="I20" s="110"/>
      <c r="J20" s="110"/>
      <c r="K20" s="110"/>
      <c r="L20" s="111"/>
      <c r="M20" s="14" t="s">
        <v>19</v>
      </c>
      <c r="N20" s="14"/>
    </row>
    <row r="21" spans="1:14" s="2" customFormat="1" ht="32.1" customHeight="1" thickBot="1" x14ac:dyDescent="0.25">
      <c r="A21" s="11"/>
      <c r="B21" s="122" t="s">
        <v>7900</v>
      </c>
      <c r="C21" s="112"/>
      <c r="D21" s="112"/>
      <c r="E21" s="112"/>
      <c r="F21" s="112"/>
      <c r="G21" s="110"/>
      <c r="H21" s="110"/>
      <c r="I21" s="110"/>
      <c r="J21" s="110"/>
      <c r="K21" s="110"/>
      <c r="L21" s="111"/>
      <c r="M21" s="14" t="s">
        <v>19</v>
      </c>
      <c r="N21" s="14"/>
    </row>
    <row r="22" spans="1:14" s="2" customFormat="1" ht="32.1" customHeight="1" thickBot="1" x14ac:dyDescent="0.25">
      <c r="A22" s="11"/>
      <c r="B22" s="122" t="s">
        <v>7901</v>
      </c>
      <c r="C22" s="112"/>
      <c r="D22" s="112"/>
      <c r="E22" s="112"/>
      <c r="F22" s="112"/>
      <c r="G22" s="110"/>
      <c r="H22" s="110"/>
      <c r="I22" s="110"/>
      <c r="J22" s="110"/>
      <c r="K22" s="110"/>
      <c r="L22" s="111"/>
      <c r="M22" s="14" t="s">
        <v>19</v>
      </c>
      <c r="N22" s="14"/>
    </row>
    <row r="23" spans="1:14" s="2" customFormat="1" ht="32.1" customHeight="1" thickBot="1" x14ac:dyDescent="0.25">
      <c r="A23" s="11"/>
      <c r="B23" s="122" t="s">
        <v>7902</v>
      </c>
      <c r="C23" s="112"/>
      <c r="D23" s="112"/>
      <c r="E23" s="112"/>
      <c r="F23" s="112"/>
      <c r="G23" s="110"/>
      <c r="H23" s="110"/>
      <c r="I23" s="110"/>
      <c r="J23" s="110"/>
      <c r="K23" s="110"/>
      <c r="L23" s="111"/>
      <c r="M23" s="14" t="s">
        <v>19</v>
      </c>
      <c r="N23" s="14"/>
    </row>
    <row r="24" spans="1:14" s="2" customFormat="1" ht="32.1" customHeight="1" thickBot="1" x14ac:dyDescent="0.25">
      <c r="A24" s="11"/>
      <c r="B24" s="122" t="s">
        <v>7903</v>
      </c>
      <c r="C24" s="112"/>
      <c r="D24" s="112"/>
      <c r="E24" s="112"/>
      <c r="F24" s="112"/>
      <c r="G24" s="110"/>
      <c r="H24" s="110"/>
      <c r="I24" s="110"/>
      <c r="J24" s="110"/>
      <c r="K24" s="110"/>
      <c r="L24" s="111"/>
      <c r="M24" s="14" t="s">
        <v>19</v>
      </c>
      <c r="N24" s="14"/>
    </row>
    <row r="25" spans="1:14" s="2" customFormat="1" ht="32.1" customHeight="1" thickBot="1" x14ac:dyDescent="0.25">
      <c r="A25" s="11"/>
      <c r="B25" s="122" t="s">
        <v>7904</v>
      </c>
      <c r="C25" s="112"/>
      <c r="D25" s="112"/>
      <c r="E25" s="112"/>
      <c r="F25" s="112"/>
      <c r="G25" s="110"/>
      <c r="H25" s="110"/>
      <c r="I25" s="110"/>
      <c r="J25" s="110"/>
      <c r="K25" s="110"/>
      <c r="L25" s="111"/>
      <c r="M25" s="14" t="s">
        <v>19</v>
      </c>
      <c r="N25" s="14"/>
    </row>
    <row r="26" spans="1:14" s="2" customFormat="1" ht="32.1" customHeight="1" thickBot="1" x14ac:dyDescent="0.25">
      <c r="A26" s="11"/>
      <c r="B26" s="122" t="s">
        <v>7905</v>
      </c>
      <c r="C26" s="112"/>
      <c r="D26" s="112"/>
      <c r="E26" s="112"/>
      <c r="F26" s="112"/>
      <c r="G26" s="110"/>
      <c r="H26" s="110"/>
      <c r="I26" s="110"/>
      <c r="J26" s="110"/>
      <c r="K26" s="110"/>
      <c r="L26" s="111"/>
      <c r="M26" s="14" t="s">
        <v>19</v>
      </c>
      <c r="N26" s="14"/>
    </row>
    <row r="27" spans="1:14" s="2" customFormat="1" ht="32.1" customHeight="1" thickBot="1" x14ac:dyDescent="0.25">
      <c r="A27" s="11"/>
      <c r="B27" s="122" t="s">
        <v>7906</v>
      </c>
      <c r="C27" s="112"/>
      <c r="D27" s="112"/>
      <c r="E27" s="112"/>
      <c r="F27" s="112"/>
      <c r="G27" s="110"/>
      <c r="H27" s="110"/>
      <c r="I27" s="110"/>
      <c r="J27" s="110"/>
      <c r="K27" s="110"/>
      <c r="L27" s="111"/>
      <c r="M27" s="14" t="s">
        <v>19</v>
      </c>
      <c r="N27" s="14"/>
    </row>
    <row r="28" spans="1:14" s="2" customFormat="1" ht="32.1" customHeight="1" thickBot="1" x14ac:dyDescent="0.25">
      <c r="A28" s="11"/>
      <c r="B28" s="122" t="s">
        <v>7907</v>
      </c>
      <c r="C28" s="112"/>
      <c r="D28" s="112"/>
      <c r="E28" s="112"/>
      <c r="F28" s="112"/>
      <c r="G28" s="110"/>
      <c r="H28" s="110"/>
      <c r="I28" s="110"/>
      <c r="J28" s="110"/>
      <c r="K28" s="110"/>
      <c r="L28" s="111"/>
      <c r="M28" s="14" t="s">
        <v>19</v>
      </c>
      <c r="N28" s="14"/>
    </row>
    <row r="29" spans="1:14" s="2" customFormat="1" ht="32.1" customHeight="1" thickBot="1" x14ac:dyDescent="0.25">
      <c r="A29" s="11"/>
      <c r="B29" s="122" t="s">
        <v>7908</v>
      </c>
      <c r="C29" s="112"/>
      <c r="D29" s="112"/>
      <c r="E29" s="112"/>
      <c r="F29" s="112"/>
      <c r="G29" s="110"/>
      <c r="H29" s="110"/>
      <c r="I29" s="110"/>
      <c r="J29" s="110"/>
      <c r="K29" s="110"/>
      <c r="L29" s="111"/>
      <c r="M29" s="14" t="s">
        <v>19</v>
      </c>
      <c r="N29" s="14"/>
    </row>
    <row r="30" spans="1:14" s="2" customFormat="1" ht="32.1" customHeight="1" thickBot="1" x14ac:dyDescent="0.25">
      <c r="A30" s="11"/>
      <c r="B30" s="122" t="s">
        <v>7909</v>
      </c>
      <c r="C30" s="112"/>
      <c r="D30" s="112"/>
      <c r="E30" s="112"/>
      <c r="F30" s="112"/>
      <c r="G30" s="110"/>
      <c r="H30" s="110"/>
      <c r="I30" s="110"/>
      <c r="J30" s="110"/>
      <c r="K30" s="110"/>
      <c r="L30" s="111"/>
      <c r="M30" s="14" t="s">
        <v>19</v>
      </c>
      <c r="N30" s="14"/>
    </row>
    <row r="31" spans="1:14" s="2" customFormat="1" ht="32.1" customHeight="1" thickBot="1" x14ac:dyDescent="0.25">
      <c r="A31" s="11"/>
      <c r="B31" s="122" t="s">
        <v>7910</v>
      </c>
      <c r="C31" s="112"/>
      <c r="D31" s="112"/>
      <c r="E31" s="112"/>
      <c r="F31" s="112"/>
      <c r="G31" s="110"/>
      <c r="H31" s="110"/>
      <c r="I31" s="110"/>
      <c r="J31" s="110"/>
      <c r="K31" s="110"/>
      <c r="L31" s="111"/>
      <c r="M31" s="14" t="s">
        <v>19</v>
      </c>
      <c r="N31" s="14"/>
    </row>
    <row r="32" spans="1:14" s="2" customFormat="1" ht="32.1" customHeight="1" thickBot="1" x14ac:dyDescent="0.25">
      <c r="A32" s="11"/>
      <c r="B32" s="122" t="s">
        <v>7911</v>
      </c>
      <c r="C32" s="112"/>
      <c r="D32" s="112"/>
      <c r="E32" s="112"/>
      <c r="F32" s="112"/>
      <c r="G32" s="110"/>
      <c r="H32" s="110"/>
      <c r="I32" s="110"/>
      <c r="J32" s="110"/>
      <c r="K32" s="110"/>
      <c r="L32" s="111"/>
      <c r="M32" s="14" t="s">
        <v>19</v>
      </c>
      <c r="N32" s="14"/>
    </row>
    <row r="33" spans="1:14" s="2" customFormat="1" ht="32.1" customHeight="1" thickBot="1" x14ac:dyDescent="0.25">
      <c r="A33" s="11"/>
      <c r="B33" s="122" t="s">
        <v>7912</v>
      </c>
      <c r="C33" s="112"/>
      <c r="D33" s="112"/>
      <c r="E33" s="112"/>
      <c r="F33" s="112"/>
      <c r="G33" s="110"/>
      <c r="H33" s="110"/>
      <c r="I33" s="110"/>
      <c r="J33" s="110"/>
      <c r="K33" s="110"/>
      <c r="L33" s="111"/>
      <c r="M33" s="14" t="s">
        <v>19</v>
      </c>
      <c r="N33" s="14"/>
    </row>
    <row r="34" spans="1:14" s="2" customFormat="1" ht="32.1" customHeight="1" thickBot="1" x14ac:dyDescent="0.25">
      <c r="A34" s="11"/>
      <c r="B34" s="122" t="s">
        <v>7913</v>
      </c>
      <c r="C34" s="112"/>
      <c r="D34" s="112"/>
      <c r="E34" s="112"/>
      <c r="F34" s="112"/>
      <c r="G34" s="110"/>
      <c r="H34" s="110"/>
      <c r="I34" s="110"/>
      <c r="J34" s="110"/>
      <c r="K34" s="110"/>
      <c r="L34" s="111"/>
      <c r="M34" s="14" t="s">
        <v>19</v>
      </c>
      <c r="N34" s="14"/>
    </row>
    <row r="35" spans="1:14" s="2" customFormat="1" ht="32.1" customHeight="1" thickBot="1" x14ac:dyDescent="0.25">
      <c r="A35" s="11"/>
      <c r="B35" s="122" t="s">
        <v>7914</v>
      </c>
      <c r="C35" s="112"/>
      <c r="D35" s="112"/>
      <c r="E35" s="112"/>
      <c r="F35" s="112"/>
      <c r="G35" s="110"/>
      <c r="H35" s="110"/>
      <c r="I35" s="110"/>
      <c r="J35" s="110"/>
      <c r="K35" s="110"/>
      <c r="L35" s="111"/>
      <c r="M35" s="14" t="s">
        <v>19</v>
      </c>
      <c r="N35" s="14"/>
    </row>
    <row r="36" spans="1:14" s="2" customFormat="1" ht="32.1" customHeight="1" thickBot="1" x14ac:dyDescent="0.25">
      <c r="A36" s="11"/>
      <c r="B36" s="122" t="s">
        <v>7915</v>
      </c>
      <c r="C36" s="112"/>
      <c r="D36" s="112"/>
      <c r="E36" s="112"/>
      <c r="F36" s="112"/>
      <c r="G36" s="110"/>
      <c r="H36" s="110"/>
      <c r="I36" s="110"/>
      <c r="J36" s="110"/>
      <c r="K36" s="110"/>
      <c r="L36" s="111"/>
      <c r="M36" s="14" t="s">
        <v>19</v>
      </c>
      <c r="N36" s="14"/>
    </row>
    <row r="37" spans="1:14" s="2" customFormat="1" ht="32.1" customHeight="1" thickBot="1" x14ac:dyDescent="0.25">
      <c r="A37" s="11"/>
      <c r="B37" s="122" t="s">
        <v>7916</v>
      </c>
      <c r="C37" s="112"/>
      <c r="D37" s="112"/>
      <c r="E37" s="112"/>
      <c r="F37" s="112"/>
      <c r="G37" s="110"/>
      <c r="H37" s="110"/>
      <c r="I37" s="110"/>
      <c r="J37" s="110"/>
      <c r="K37" s="110"/>
      <c r="L37" s="111"/>
      <c r="M37" s="14" t="s">
        <v>19</v>
      </c>
      <c r="N37" s="14"/>
    </row>
    <row r="38" spans="1:14" s="2" customFormat="1" ht="32.1" customHeight="1" thickBot="1" x14ac:dyDescent="0.25">
      <c r="A38" s="11"/>
      <c r="B38" s="122" t="s">
        <v>7917</v>
      </c>
      <c r="C38" s="112"/>
      <c r="D38" s="112"/>
      <c r="E38" s="112"/>
      <c r="F38" s="112"/>
      <c r="G38" s="110"/>
      <c r="H38" s="110"/>
      <c r="I38" s="110"/>
      <c r="J38" s="110"/>
      <c r="K38" s="110"/>
      <c r="L38" s="111"/>
      <c r="M38" s="14" t="s">
        <v>19</v>
      </c>
      <c r="N38" s="14"/>
    </row>
    <row r="39" spans="1:14" s="2" customFormat="1" ht="32.1" customHeight="1" thickBot="1" x14ac:dyDescent="0.25">
      <c r="A39" s="11"/>
      <c r="B39" s="122" t="s">
        <v>7918</v>
      </c>
      <c r="C39" s="112"/>
      <c r="D39" s="112"/>
      <c r="E39" s="112"/>
      <c r="F39" s="112"/>
      <c r="G39" s="110"/>
      <c r="H39" s="110"/>
      <c r="I39" s="110"/>
      <c r="J39" s="110"/>
      <c r="K39" s="110"/>
      <c r="L39" s="111"/>
      <c r="M39" s="14" t="s">
        <v>19</v>
      </c>
      <c r="N39" s="14"/>
    </row>
    <row r="40" spans="1:14" s="2" customFormat="1" ht="32.1" customHeight="1" thickBot="1" x14ac:dyDescent="0.25">
      <c r="A40" s="11"/>
      <c r="B40" s="122" t="s">
        <v>7919</v>
      </c>
      <c r="C40" s="112"/>
      <c r="D40" s="112"/>
      <c r="E40" s="112"/>
      <c r="F40" s="112"/>
      <c r="G40" s="110"/>
      <c r="H40" s="110"/>
      <c r="I40" s="110"/>
      <c r="J40" s="110"/>
      <c r="K40" s="110"/>
      <c r="L40" s="111"/>
      <c r="M40" s="14" t="s">
        <v>19</v>
      </c>
      <c r="N40" s="14"/>
    </row>
  </sheetData>
  <mergeCells count="27">
    <mergeCell ref="B19:F19"/>
    <mergeCell ref="I10:I11"/>
    <mergeCell ref="C12:E15"/>
    <mergeCell ref="G13:H13"/>
    <mergeCell ref="G14:H14"/>
    <mergeCell ref="G15:H15"/>
    <mergeCell ref="B31:F31"/>
    <mergeCell ref="B20:F20"/>
    <mergeCell ref="B21:F21"/>
    <mergeCell ref="B22:F22"/>
    <mergeCell ref="B23:F23"/>
    <mergeCell ref="B24:F24"/>
    <mergeCell ref="B25:F25"/>
    <mergeCell ref="B26:F26"/>
    <mergeCell ref="B27:F27"/>
    <mergeCell ref="B28:F28"/>
    <mergeCell ref="B29:F29"/>
    <mergeCell ref="B30:F30"/>
    <mergeCell ref="B38:F38"/>
    <mergeCell ref="B39:F39"/>
    <mergeCell ref="B40:F40"/>
    <mergeCell ref="B32:F32"/>
    <mergeCell ref="B33:F33"/>
    <mergeCell ref="B34:F34"/>
    <mergeCell ref="B35:F35"/>
    <mergeCell ref="B36:F36"/>
    <mergeCell ref="B37:F37"/>
  </mergeCells>
  <hyperlinks>
    <hyperlink ref="B19" location="'Вентили, клапаны'!R1C1" display="Вентили, клапаны" xr:uid="{6712AB4D-0E63-4FC5-888D-98D696C285BF}"/>
    <hyperlink ref="B20" location="'Водонагреватели конвектор элект'!R1C1" display="Водонагреватели/конвектор/электрополотенцесушители ATLANTIC" xr:uid="{306666EB-7AE1-4DD3-BB59-7551B215E253}"/>
    <hyperlink ref="B21" location="'Детали трубопровода'!R1C1" display="Детали трубопровода" xr:uid="{1015EEB8-116F-4949-B9EA-08BA02DADCAA}"/>
    <hyperlink ref="B22" location="'Задвижки, затворы'!R1C1" display="Задвижки, затворы" xr:uid="{0B3D9949-341E-4216-A672-E57BE09EC921}"/>
    <hyperlink ref="B23" location="'Канализация'!R1C1" display="Канализация" xr:uid="{50AA445B-41E8-46CA-AB60-D8799784135A}"/>
    <hyperlink ref="B24" location="'Котлы и комплектующие'!R1C1" display="Котлы и комплектующие" xr:uid="{57AE9D88-4D7B-414D-969A-03B995F4F379}"/>
    <hyperlink ref="B25" location="'Краны латунные никелированные м'!R1C1" display="Краны латунные никелированные муфтовые  ВОДА" xr:uid="{DC6DB890-F199-4522-A14C-E1B9CFE4AEF4}"/>
    <hyperlink ref="B26" location="'Краны шаровые стальные Маршал, '!R1C1" display="Краны шаровые стальные Маршал, Temper, Breeze, ГЭСС, разные" xr:uid="{0A38900C-9739-4689-A960-7AC73858D734}"/>
    <hyperlink ref="B27" location="'Круги отрезные'!R1C1" display="Круги отрезные" xr:uid="{678B2F21-79BD-4BA1-BCC8-28A9C23A77BF}"/>
    <hyperlink ref="B28" location="'Метапол'!R1C1" display="Метапол" xr:uid="{114D93C3-6964-404E-8F5E-CCF7A171504E}"/>
    <hyperlink ref="B29" location="'Насосы Автоматика FERAT WILO Дж'!R1C1" display="Насосы Автоматика/FERAT/WILO/Джилекс/KITTORY" xr:uid="{11492EB3-3FE8-4182-854D-637CF01C7F8F}"/>
    <hyperlink ref="B30" location="'Полипропилен FERAT'!R1C1" display="Полипропилен FERAT" xr:uid="{60E005F2-2E0E-4863-B0EC-17889B760DED}"/>
    <hyperlink ref="B31" location="'Полиэтиленовый водопровод'!R1C1" display="Полиэтиленовый водопровод" xr:uid="{5FFD7610-CAFC-41D4-A32D-2CCE367CD99D}"/>
    <hyperlink ref="B32" location="'Приборы'!R1C1" display="Приборы" xr:uid="{2D7562A7-E1B9-4C11-A9E5-BA77370A4AC2}"/>
    <hyperlink ref="B33" location="'Радиаторы и аксессуары'!R1C1" display="Радиаторы и аксессуары" xr:uid="{AC3C9ABF-BEA3-4CF7-9DA5-1C8042809315}"/>
    <hyperlink ref="B34" location="'Санфаянс'!R1C1" display="Санфаянс" xr:uid="{7D667104-B92A-4F3E-A477-62A3CA3BB035}"/>
    <hyperlink ref="B35" location="'Теплоизоляция'!R1C1" display="Теплоизоляция" xr:uid="{0BCC0726-B2F2-44C0-B00E-F074A3C1AF26}"/>
    <hyperlink ref="B36" location="'Теплые полы Водяные'!R1C1" display="Теплые полы Водяные" xr:uid="{D1BE08ED-A8F3-4AD9-9F1A-FDE9FC15A8A1}"/>
    <hyperlink ref="B37" location="'Хозтовары'!R1C1" display="Хозтовары" xr:uid="{A87D9FBB-E1B5-4673-B3BF-A6CA75D63D89}"/>
    <hyperlink ref="B38" location="'Хомуты металлические'!R1C1" display="Хомуты металлические" xr:uid="{2638CF40-6585-40EA-96BB-B31B29CDDFDF}"/>
    <hyperlink ref="B39" location="'Хомуты металлические_КНР'!R1C1" display="Хомуты металлические_КНР" xr:uid="{80CC23B3-582D-404E-9ACD-33A1F1F707D5}"/>
    <hyperlink ref="B40" location="'Электрика'!R1C1" display="Электрика" xr:uid="{C427D025-74F3-4142-ABE6-F41D0F42129A}"/>
  </hyperlinks>
  <pageMargins left="0.75" right="1" top="0.75" bottom="1" header="0.5" footer="0.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72891E-DE0F-43BE-8A92-8EE9A8955BB0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7777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5">
        <v>560015</v>
      </c>
      <c r="C21" s="17" t="s">
        <v>7778</v>
      </c>
      <c r="D21" s="18"/>
      <c r="E21" s="23">
        <v>0.44</v>
      </c>
      <c r="F21" s="20">
        <v>312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5">
        <v>560020</v>
      </c>
      <c r="C22" s="17" t="s">
        <v>7779</v>
      </c>
      <c r="D22" s="18"/>
      <c r="E22" s="23">
        <v>0.54</v>
      </c>
      <c r="F22" s="20">
        <v>348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5">
        <v>560025</v>
      </c>
      <c r="C23" s="17" t="s">
        <v>7780</v>
      </c>
      <c r="D23" s="18"/>
      <c r="E23" s="23">
        <v>0.77</v>
      </c>
      <c r="F23" s="20">
        <v>433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5">
        <v>560032</v>
      </c>
      <c r="C24" s="17" t="s">
        <v>7781</v>
      </c>
      <c r="D24" s="18"/>
      <c r="E24" s="24">
        <v>1.8</v>
      </c>
      <c r="F24" s="20">
        <v>679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5">
        <v>560040</v>
      </c>
      <c r="C25" s="17" t="s">
        <v>7782</v>
      </c>
      <c r="D25" s="18"/>
      <c r="E25" s="24">
        <v>2.5</v>
      </c>
      <c r="F25" s="33">
        <v>1019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5">
        <v>560050</v>
      </c>
      <c r="C26" s="17" t="s">
        <v>7783</v>
      </c>
      <c r="D26" s="18"/>
      <c r="E26" s="23">
        <v>3.03</v>
      </c>
      <c r="F26" s="33">
        <v>1555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thickBot="1" x14ac:dyDescent="0.25">
      <c r="B27" s="25">
        <v>560065</v>
      </c>
      <c r="C27" s="17" t="s">
        <v>7784</v>
      </c>
      <c r="D27" s="18"/>
      <c r="E27" s="20">
        <v>6</v>
      </c>
      <c r="F27" s="33">
        <v>1348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8.95" customHeight="1" thickBot="1" x14ac:dyDescent="0.25">
      <c r="A28" s="11"/>
      <c r="B28" s="117" t="s">
        <v>7785</v>
      </c>
      <c r="C28" s="117"/>
      <c r="D28" s="117"/>
      <c r="E28" s="117"/>
      <c r="F28" s="117"/>
      <c r="G28" s="12"/>
      <c r="H28" s="12"/>
      <c r="I28" s="12" t="str">
        <f t="shared" si="0"/>
        <v/>
      </c>
      <c r="J28" s="12" t="str">
        <f t="shared" si="1"/>
        <v/>
      </c>
      <c r="K28" s="13"/>
      <c r="L28" s="14" t="s">
        <v>14</v>
      </c>
      <c r="M28" s="14" t="str">
        <f t="shared" si="2"/>
        <v/>
      </c>
    </row>
    <row r="29" spans="1:13" s="2" customFormat="1" ht="78" customHeight="1" outlineLevel="1" x14ac:dyDescent="0.2">
      <c r="B29" s="25">
        <v>563025</v>
      </c>
      <c r="C29" s="17" t="s">
        <v>7786</v>
      </c>
      <c r="D29" s="18"/>
      <c r="E29" s="24">
        <v>2.1</v>
      </c>
      <c r="F29" s="33">
        <v>1240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5">
        <v>563032</v>
      </c>
      <c r="C30" s="17" t="s">
        <v>7787</v>
      </c>
      <c r="D30" s="18"/>
      <c r="E30" s="23">
        <v>3.35</v>
      </c>
      <c r="F30" s="33">
        <v>1602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5">
        <v>563040</v>
      </c>
      <c r="C31" s="17" t="s">
        <v>7788</v>
      </c>
      <c r="D31" s="18"/>
      <c r="E31" s="24">
        <v>4.2</v>
      </c>
      <c r="F31" s="33">
        <v>2020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thickBot="1" x14ac:dyDescent="0.25">
      <c r="B32" s="25">
        <v>563050</v>
      </c>
      <c r="C32" s="17" t="s">
        <v>7789</v>
      </c>
      <c r="D32" s="18"/>
      <c r="E32" s="20">
        <v>6</v>
      </c>
      <c r="F32" s="33">
        <v>2564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8.95" customHeight="1" thickBot="1" x14ac:dyDescent="0.25">
      <c r="A33" s="11"/>
      <c r="B33" s="117" t="s">
        <v>7790</v>
      </c>
      <c r="C33" s="117"/>
      <c r="D33" s="117"/>
      <c r="E33" s="117"/>
      <c r="F33" s="117"/>
      <c r="G33" s="12"/>
      <c r="H33" s="12"/>
      <c r="I33" s="12" t="str">
        <f t="shared" si="0"/>
        <v/>
      </c>
      <c r="J33" s="12" t="str">
        <f t="shared" si="1"/>
        <v/>
      </c>
      <c r="K33" s="13"/>
      <c r="L33" s="14" t="s">
        <v>14</v>
      </c>
      <c r="M33" s="14" t="str">
        <f t="shared" si="2"/>
        <v/>
      </c>
    </row>
    <row r="34" spans="1:13" s="2" customFormat="1" ht="78" customHeight="1" outlineLevel="1" thickBot="1" x14ac:dyDescent="0.25">
      <c r="B34" s="25">
        <v>562040</v>
      </c>
      <c r="C34" s="17" t="s">
        <v>7791</v>
      </c>
      <c r="D34" s="18"/>
      <c r="E34" s="20">
        <v>11</v>
      </c>
      <c r="F34" s="33">
        <v>5915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thickBot="1" x14ac:dyDescent="0.25">
      <c r="A35" s="11"/>
      <c r="B35" s="117" t="s">
        <v>7792</v>
      </c>
      <c r="C35" s="117"/>
      <c r="D35" s="117"/>
      <c r="E35" s="117"/>
      <c r="F35" s="117"/>
      <c r="G35" s="12"/>
      <c r="H35" s="12"/>
      <c r="I35" s="12" t="str">
        <f t="shared" si="0"/>
        <v/>
      </c>
      <c r="J35" s="12" t="str">
        <f t="shared" si="1"/>
        <v/>
      </c>
      <c r="K35" s="13"/>
      <c r="L35" s="14" t="s">
        <v>14</v>
      </c>
      <c r="M35" s="14" t="str">
        <f t="shared" si="2"/>
        <v/>
      </c>
    </row>
    <row r="36" spans="1:13" s="2" customFormat="1" ht="78" customHeight="1" outlineLevel="1" x14ac:dyDescent="0.2">
      <c r="B36" s="25">
        <v>555015</v>
      </c>
      <c r="C36" s="17" t="s">
        <v>7793</v>
      </c>
      <c r="D36" s="18"/>
      <c r="E36" s="23">
        <v>0.25</v>
      </c>
      <c r="F36" s="20">
        <v>448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5">
        <v>555020</v>
      </c>
      <c r="C37" s="17" t="s">
        <v>7794</v>
      </c>
      <c r="D37" s="18"/>
      <c r="E37" s="23">
        <v>0.32</v>
      </c>
      <c r="F37" s="20">
        <v>609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5">
        <v>555025</v>
      </c>
      <c r="C38" s="17" t="s">
        <v>7795</v>
      </c>
      <c r="D38" s="18"/>
      <c r="E38" s="23">
        <v>0.44</v>
      </c>
      <c r="F38" s="20">
        <v>756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5">
        <v>555032</v>
      </c>
      <c r="C39" s="17" t="s">
        <v>7796</v>
      </c>
      <c r="D39" s="18"/>
      <c r="E39" s="24">
        <v>0.7</v>
      </c>
      <c r="F39" s="33">
        <v>1353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5">
        <v>555040</v>
      </c>
      <c r="C40" s="17" t="s">
        <v>7797</v>
      </c>
      <c r="D40" s="18"/>
      <c r="E40" s="24">
        <v>1.3</v>
      </c>
      <c r="F40" s="33">
        <v>1901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09">
        <v>555040</v>
      </c>
      <c r="C41" s="17" t="s">
        <v>7798</v>
      </c>
      <c r="D41" s="18"/>
      <c r="E41" s="22"/>
      <c r="F41" s="33">
        <v>1391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5">
        <v>555050</v>
      </c>
      <c r="C42" s="17" t="s">
        <v>7799</v>
      </c>
      <c r="D42" s="18"/>
      <c r="E42" s="24">
        <v>1.6</v>
      </c>
      <c r="F42" s="33">
        <v>2970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17" t="s">
        <v>7800</v>
      </c>
      <c r="C43" s="117"/>
      <c r="D43" s="117"/>
      <c r="E43" s="117"/>
      <c r="F43" s="117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5">
        <v>556015</v>
      </c>
      <c r="C44" s="17" t="s">
        <v>7801</v>
      </c>
      <c r="D44" s="18"/>
      <c r="E44" s="19">
        <v>0.24299999999999999</v>
      </c>
      <c r="F44" s="20">
        <v>427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5">
        <v>556020</v>
      </c>
      <c r="C45" s="17" t="s">
        <v>7802</v>
      </c>
      <c r="D45" s="18"/>
      <c r="E45" s="19">
        <v>0.32500000000000001</v>
      </c>
      <c r="F45" s="20">
        <v>431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5">
        <v>556025</v>
      </c>
      <c r="C46" s="17" t="s">
        <v>7803</v>
      </c>
      <c r="D46" s="18"/>
      <c r="E46" s="23">
        <v>0.44</v>
      </c>
      <c r="F46" s="20">
        <v>726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5">
        <v>556032</v>
      </c>
      <c r="C47" s="17" t="s">
        <v>7804</v>
      </c>
      <c r="D47" s="18"/>
      <c r="E47" s="23">
        <v>0.69</v>
      </c>
      <c r="F47" s="33">
        <v>1324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5">
        <v>556040</v>
      </c>
      <c r="C48" s="17" t="s">
        <v>7805</v>
      </c>
      <c r="D48" s="18"/>
      <c r="E48" s="24">
        <v>1.3</v>
      </c>
      <c r="F48" s="33">
        <v>1876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thickBot="1" x14ac:dyDescent="0.25">
      <c r="B49" s="25">
        <v>556050</v>
      </c>
      <c r="C49" s="17" t="s">
        <v>7806</v>
      </c>
      <c r="D49" s="18"/>
      <c r="E49" s="23">
        <v>1.62</v>
      </c>
      <c r="F49" s="33">
        <v>2922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17" t="s">
        <v>7807</v>
      </c>
      <c r="C50" s="117"/>
      <c r="D50" s="117"/>
      <c r="E50" s="117"/>
      <c r="F50" s="117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78" customHeight="1" outlineLevel="1" x14ac:dyDescent="0.2">
      <c r="B51" s="17"/>
      <c r="C51" s="17" t="s">
        <v>7808</v>
      </c>
      <c r="D51" s="18"/>
      <c r="E51" s="22"/>
      <c r="F51" s="33">
        <v>4458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5">
        <v>557020</v>
      </c>
      <c r="C52" s="17" t="s">
        <v>7809</v>
      </c>
      <c r="D52" s="18"/>
      <c r="E52" s="20">
        <v>4</v>
      </c>
      <c r="F52" s="33">
        <v>4005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5">
        <v>557025</v>
      </c>
      <c r="C53" s="17" t="s">
        <v>7810</v>
      </c>
      <c r="D53" s="18"/>
      <c r="E53" s="24">
        <v>6.2</v>
      </c>
      <c r="F53" s="33">
        <v>4207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5">
        <v>557032</v>
      </c>
      <c r="C54" s="17" t="s">
        <v>7811</v>
      </c>
      <c r="D54" s="18"/>
      <c r="E54" s="24">
        <v>9.1</v>
      </c>
      <c r="F54" s="33">
        <v>5005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5">
        <v>557040</v>
      </c>
      <c r="C55" s="17" t="s">
        <v>7812</v>
      </c>
      <c r="D55" s="18"/>
      <c r="E55" s="23">
        <v>9.25</v>
      </c>
      <c r="F55" s="33">
        <v>5609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5">
        <v>557050</v>
      </c>
      <c r="C56" s="17" t="s">
        <v>7813</v>
      </c>
      <c r="D56" s="18"/>
      <c r="E56" s="20">
        <v>18</v>
      </c>
      <c r="F56" s="33">
        <v>6005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5">
        <v>557065</v>
      </c>
      <c r="C57" s="17" t="s">
        <v>7814</v>
      </c>
      <c r="D57" s="18"/>
      <c r="E57" s="24">
        <v>26.5</v>
      </c>
      <c r="F57" s="33">
        <v>10009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5">
        <v>557080</v>
      </c>
      <c r="C58" s="17" t="s">
        <v>7815</v>
      </c>
      <c r="D58" s="18"/>
      <c r="E58" s="23">
        <v>30.25</v>
      </c>
      <c r="F58" s="33">
        <v>10405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5">
        <v>557100</v>
      </c>
      <c r="C59" s="17" t="s">
        <v>7816</v>
      </c>
      <c r="D59" s="18"/>
      <c r="E59" s="20">
        <v>45</v>
      </c>
      <c r="F59" s="33">
        <v>16007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25">
        <v>557015</v>
      </c>
      <c r="C60" s="17" t="s">
        <v>7817</v>
      </c>
      <c r="D60" s="18"/>
      <c r="E60" s="24">
        <v>4.2</v>
      </c>
      <c r="F60" s="33">
        <v>4005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/>
      <c r="C61" s="17" t="s">
        <v>7818</v>
      </c>
      <c r="D61" s="18"/>
      <c r="E61" s="22"/>
      <c r="F61" s="33">
        <v>7444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7" t="s">
        <v>7819</v>
      </c>
      <c r="C62" s="117"/>
      <c r="D62" s="117"/>
      <c r="E62" s="117"/>
      <c r="F62" s="117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7820</v>
      </c>
      <c r="C63" s="17" t="s">
        <v>7821</v>
      </c>
      <c r="D63" s="18"/>
      <c r="E63" s="19">
        <v>0.111</v>
      </c>
      <c r="F63" s="20">
        <v>241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7822</v>
      </c>
      <c r="C64" s="17" t="s">
        <v>7823</v>
      </c>
      <c r="D64" s="18"/>
      <c r="E64" s="19">
        <v>0.154</v>
      </c>
      <c r="F64" s="20">
        <v>372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7824</v>
      </c>
      <c r="C65" s="17" t="s">
        <v>7825</v>
      </c>
      <c r="D65" s="18"/>
      <c r="E65" s="24">
        <v>0.3</v>
      </c>
      <c r="F65" s="20">
        <v>551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7826</v>
      </c>
      <c r="C66" s="17" t="s">
        <v>7827</v>
      </c>
      <c r="D66" s="18"/>
      <c r="E66" s="19">
        <v>0.33500000000000002</v>
      </c>
      <c r="F66" s="20">
        <v>817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7828</v>
      </c>
      <c r="C67" s="17" t="s">
        <v>7829</v>
      </c>
      <c r="D67" s="18"/>
      <c r="E67" s="24">
        <v>0.5</v>
      </c>
      <c r="F67" s="20">
        <v>965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17" t="s">
        <v>7830</v>
      </c>
      <c r="C68" s="17" t="s">
        <v>7831</v>
      </c>
      <c r="D68" s="18"/>
      <c r="E68" s="19">
        <v>0.46400000000000002</v>
      </c>
      <c r="F68" s="33">
        <v>1226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17" t="s">
        <v>7832</v>
      </c>
      <c r="C69" s="117"/>
      <c r="D69" s="117"/>
      <c r="E69" s="117"/>
      <c r="F69" s="117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5">
        <v>568040</v>
      </c>
      <c r="C70" s="17" t="s">
        <v>7833</v>
      </c>
      <c r="D70" s="18"/>
      <c r="E70" s="20">
        <v>5</v>
      </c>
      <c r="F70" s="33">
        <v>2307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5">
        <v>568050</v>
      </c>
      <c r="C71" s="17" t="s">
        <v>7834</v>
      </c>
      <c r="D71" s="18"/>
      <c r="E71" s="24">
        <v>6.6</v>
      </c>
      <c r="F71" s="33">
        <v>3117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5">
        <v>568065</v>
      </c>
      <c r="C72" s="17" t="s">
        <v>7835</v>
      </c>
      <c r="D72" s="18"/>
      <c r="E72" s="20">
        <v>11</v>
      </c>
      <c r="F72" s="33">
        <v>4260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5">
        <v>568080</v>
      </c>
      <c r="C73" s="17" t="s">
        <v>7836</v>
      </c>
      <c r="D73" s="18"/>
      <c r="E73" s="24">
        <v>14.5</v>
      </c>
      <c r="F73" s="33">
        <v>6473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5">
        <v>568100</v>
      </c>
      <c r="C74" s="17" t="s">
        <v>7837</v>
      </c>
      <c r="D74" s="18"/>
      <c r="E74" s="20">
        <v>19</v>
      </c>
      <c r="F74" s="33">
        <v>8041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thickBot="1" x14ac:dyDescent="0.25">
      <c r="B75" s="25">
        <v>565040</v>
      </c>
      <c r="C75" s="17" t="s">
        <v>7838</v>
      </c>
      <c r="D75" s="18"/>
      <c r="E75" s="20">
        <v>6</v>
      </c>
      <c r="F75" s="33">
        <v>1926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18.95" customHeight="1" thickBot="1" x14ac:dyDescent="0.25">
      <c r="A76" s="11"/>
      <c r="B76" s="117" t="s">
        <v>7839</v>
      </c>
      <c r="C76" s="117"/>
      <c r="D76" s="117"/>
      <c r="E76" s="117"/>
      <c r="F76" s="117"/>
      <c r="G76" s="12"/>
      <c r="H76" s="12"/>
      <c r="I76" s="12" t="str">
        <f t="shared" si="0"/>
        <v/>
      </c>
      <c r="J76" s="12" t="str">
        <f t="shared" si="1"/>
        <v/>
      </c>
      <c r="K76" s="13"/>
      <c r="L76" s="14" t="s">
        <v>14</v>
      </c>
      <c r="M76" s="14" t="str">
        <f t="shared" si="2"/>
        <v/>
      </c>
    </row>
    <row r="77" spans="1:13" s="2" customFormat="1" ht="78" customHeight="1" outlineLevel="1" x14ac:dyDescent="0.2">
      <c r="B77" s="25">
        <v>567040</v>
      </c>
      <c r="C77" s="17" t="s">
        <v>7840</v>
      </c>
      <c r="D77" s="18"/>
      <c r="E77" s="20">
        <v>1</v>
      </c>
      <c r="F77" s="20">
        <v>837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5">
        <v>567050</v>
      </c>
      <c r="C78" s="17" t="s">
        <v>7841</v>
      </c>
      <c r="D78" s="18"/>
      <c r="E78" s="23">
        <v>0.95</v>
      </c>
      <c r="F78" s="20">
        <v>769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5">
        <v>567065</v>
      </c>
      <c r="C79" s="17" t="s">
        <v>7842</v>
      </c>
      <c r="D79" s="18"/>
      <c r="E79" s="23">
        <v>1.54</v>
      </c>
      <c r="F79" s="20">
        <v>977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5">
        <v>567080</v>
      </c>
      <c r="C80" s="17" t="s">
        <v>7843</v>
      </c>
      <c r="D80" s="18"/>
      <c r="E80" s="24">
        <v>2.2000000000000002</v>
      </c>
      <c r="F80" s="33">
        <v>1216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5">
        <v>567100</v>
      </c>
      <c r="C81" s="17" t="s">
        <v>7844</v>
      </c>
      <c r="D81" s="18"/>
      <c r="E81" s="24">
        <v>3.2</v>
      </c>
      <c r="F81" s="33">
        <v>1569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25">
        <v>567150</v>
      </c>
      <c r="C82" s="17" t="s">
        <v>7845</v>
      </c>
      <c r="D82" s="18"/>
      <c r="E82" s="23">
        <v>6.75</v>
      </c>
      <c r="F82" s="33">
        <v>2722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thickBot="1" x14ac:dyDescent="0.25">
      <c r="B83" s="25">
        <v>567200</v>
      </c>
      <c r="C83" s="17" t="s">
        <v>7846</v>
      </c>
      <c r="D83" s="18"/>
      <c r="E83" s="20">
        <v>11</v>
      </c>
      <c r="F83" s="33">
        <v>5441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18.95" customHeight="1" thickBot="1" x14ac:dyDescent="0.25">
      <c r="A84" s="11"/>
      <c r="B84" s="117" t="s">
        <v>7847</v>
      </c>
      <c r="C84" s="117"/>
      <c r="D84" s="117"/>
      <c r="E84" s="117"/>
      <c r="F84" s="117"/>
      <c r="G84" s="12"/>
      <c r="H84" s="12"/>
      <c r="I84" s="12" t="str">
        <f t="shared" ref="I84:I147" si="3">IF(L84="Нет",F84*H84,"")</f>
        <v/>
      </c>
      <c r="J84" s="12" t="str">
        <f t="shared" ref="J84:J147" si="4">IF(L84="Нет",E84*H84,"")</f>
        <v/>
      </c>
      <c r="K84" s="13"/>
      <c r="L84" s="14" t="s">
        <v>14</v>
      </c>
      <c r="M84" s="14" t="str">
        <f t="shared" ref="M84:M147" si="5">IF(L84="Нет",H84,"")</f>
        <v/>
      </c>
    </row>
    <row r="85" spans="1:13" s="2" customFormat="1" ht="78" customHeight="1" outlineLevel="1" x14ac:dyDescent="0.2">
      <c r="B85" s="17" t="s">
        <v>7848</v>
      </c>
      <c r="C85" s="17" t="s">
        <v>7849</v>
      </c>
      <c r="D85" s="18"/>
      <c r="E85" s="23">
        <v>0.54</v>
      </c>
      <c r="F85" s="28">
        <v>2686.12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7850</v>
      </c>
      <c r="C86" s="17" t="s">
        <v>7851</v>
      </c>
      <c r="D86" s="18"/>
      <c r="E86" s="19">
        <v>0.64400000000000002</v>
      </c>
      <c r="F86" s="28">
        <v>2874.11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7852</v>
      </c>
      <c r="C87" s="17" t="s">
        <v>7853</v>
      </c>
      <c r="D87" s="18"/>
      <c r="E87" s="22"/>
      <c r="F87" s="28">
        <v>4293.6099999999997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7854</v>
      </c>
      <c r="C88" s="17" t="s">
        <v>7855</v>
      </c>
      <c r="D88" s="18"/>
      <c r="E88" s="22"/>
      <c r="F88" s="28">
        <v>5362.34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7856</v>
      </c>
      <c r="C89" s="17" t="s">
        <v>7857</v>
      </c>
      <c r="D89" s="18"/>
      <c r="E89" s="22"/>
      <c r="F89" s="28">
        <v>5886.12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7858</v>
      </c>
      <c r="C90" s="17" t="s">
        <v>7859</v>
      </c>
      <c r="D90" s="18"/>
      <c r="E90" s="22"/>
      <c r="F90" s="28">
        <v>8831.51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32.1" customHeight="1" outlineLevel="1" thickBot="1" x14ac:dyDescent="0.25">
      <c r="B91" s="17" t="s">
        <v>7860</v>
      </c>
      <c r="C91" s="17" t="s">
        <v>7861</v>
      </c>
      <c r="D91" s="18"/>
      <c r="E91" s="22"/>
      <c r="F91" s="23">
        <v>786.09</v>
      </c>
      <c r="G91" s="21" t="s">
        <v>832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8.95" customHeight="1" thickBot="1" x14ac:dyDescent="0.25">
      <c r="A92" s="11"/>
      <c r="B92" s="117" t="s">
        <v>7862</v>
      </c>
      <c r="C92" s="117"/>
      <c r="D92" s="117"/>
      <c r="E92" s="117"/>
      <c r="F92" s="117"/>
      <c r="G92" s="12"/>
      <c r="H92" s="12"/>
      <c r="I92" s="12" t="str">
        <f t="shared" si="3"/>
        <v/>
      </c>
      <c r="J92" s="12" t="str">
        <f t="shared" si="4"/>
        <v/>
      </c>
      <c r="K92" s="13"/>
      <c r="L92" s="14" t="s">
        <v>14</v>
      </c>
      <c r="M92" s="14" t="str">
        <f t="shared" si="5"/>
        <v/>
      </c>
    </row>
    <row r="93" spans="1:13" s="2" customFormat="1" ht="78" customHeight="1" outlineLevel="1" x14ac:dyDescent="0.2">
      <c r="B93" s="17" t="s">
        <v>7863</v>
      </c>
      <c r="C93" s="17" t="s">
        <v>7864</v>
      </c>
      <c r="D93" s="18"/>
      <c r="E93" s="19">
        <v>0.34799999999999998</v>
      </c>
      <c r="F93" s="20">
        <v>870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7865</v>
      </c>
      <c r="C94" s="17" t="s">
        <v>7866</v>
      </c>
      <c r="D94" s="18"/>
      <c r="E94" s="19">
        <v>0.42899999999999999</v>
      </c>
      <c r="F94" s="20">
        <v>980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7867</v>
      </c>
      <c r="C95" s="17" t="s">
        <v>7868</v>
      </c>
      <c r="D95" s="18"/>
      <c r="E95" s="19">
        <v>0.63800000000000001</v>
      </c>
      <c r="F95" s="33">
        <v>1304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7869</v>
      </c>
      <c r="C96" s="17" t="s">
        <v>7870</v>
      </c>
      <c r="D96" s="18"/>
      <c r="E96" s="23">
        <v>0.96</v>
      </c>
      <c r="F96" s="33">
        <v>2088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7871</v>
      </c>
      <c r="C97" s="17" t="s">
        <v>7872</v>
      </c>
      <c r="D97" s="18"/>
      <c r="E97" s="23">
        <v>1.21</v>
      </c>
      <c r="F97" s="33">
        <v>2626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7873</v>
      </c>
      <c r="C98" s="17" t="s">
        <v>7874</v>
      </c>
      <c r="D98" s="18"/>
      <c r="E98" s="23">
        <v>1.69</v>
      </c>
      <c r="F98" s="33">
        <v>4622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7875</v>
      </c>
      <c r="C99" s="17" t="s">
        <v>7876</v>
      </c>
      <c r="D99" s="18"/>
      <c r="E99" s="23">
        <v>0.57999999999999996</v>
      </c>
      <c r="F99" s="33">
        <v>2762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7877</v>
      </c>
      <c r="C100" s="17" t="s">
        <v>7878</v>
      </c>
      <c r="D100" s="18"/>
      <c r="E100" s="23">
        <v>0.65</v>
      </c>
      <c r="F100" s="33">
        <v>2963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7879</v>
      </c>
      <c r="C101" s="17" t="s">
        <v>7880</v>
      </c>
      <c r="D101" s="18"/>
      <c r="E101" s="23">
        <v>0.89</v>
      </c>
      <c r="F101" s="33">
        <v>3968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7881</v>
      </c>
      <c r="C102" s="17" t="s">
        <v>7882</v>
      </c>
      <c r="D102" s="18"/>
      <c r="E102" s="23">
        <v>1.1100000000000001</v>
      </c>
      <c r="F102" s="33">
        <v>4802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7883</v>
      </c>
      <c r="C103" s="17" t="s">
        <v>7884</v>
      </c>
      <c r="D103" s="18"/>
      <c r="E103" s="23">
        <v>1.46</v>
      </c>
      <c r="F103" s="33">
        <v>6195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thickBot="1" x14ac:dyDescent="0.25">
      <c r="B104" s="17" t="s">
        <v>7885</v>
      </c>
      <c r="C104" s="17" t="s">
        <v>7886</v>
      </c>
      <c r="D104" s="18"/>
      <c r="E104" s="23">
        <v>1.98</v>
      </c>
      <c r="F104" s="33">
        <v>9394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thickBot="1" x14ac:dyDescent="0.25">
      <c r="A105" s="11"/>
      <c r="B105" s="117" t="s">
        <v>7887</v>
      </c>
      <c r="C105" s="117"/>
      <c r="D105" s="117"/>
      <c r="E105" s="117"/>
      <c r="F105" s="117"/>
      <c r="G105" s="12"/>
      <c r="H105" s="12"/>
      <c r="I105" s="12" t="str">
        <f t="shared" si="3"/>
        <v/>
      </c>
      <c r="J105" s="12" t="str">
        <f t="shared" si="4"/>
        <v/>
      </c>
      <c r="K105" s="13"/>
      <c r="L105" s="14" t="s">
        <v>14</v>
      </c>
      <c r="M105" s="14" t="str">
        <f t="shared" si="5"/>
        <v/>
      </c>
    </row>
    <row r="106" spans="1:13" s="2" customFormat="1" ht="15.95" customHeight="1" outlineLevel="1" x14ac:dyDescent="0.2">
      <c r="B106" s="17"/>
      <c r="C106" s="17" t="s">
        <v>7888</v>
      </c>
      <c r="D106" s="18"/>
      <c r="E106" s="22"/>
      <c r="F106" s="23">
        <v>136.44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7889</v>
      </c>
      <c r="D107" s="18"/>
      <c r="E107" s="23">
        <v>0.37</v>
      </c>
      <c r="F107" s="23">
        <v>189.46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/>
      <c r="C108" s="17" t="s">
        <v>7890</v>
      </c>
      <c r="D108" s="18"/>
      <c r="E108" s="22"/>
      <c r="F108" s="23">
        <v>140.21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5">
        <v>571015</v>
      </c>
      <c r="C109" s="17" t="s">
        <v>7891</v>
      </c>
      <c r="D109" s="18"/>
      <c r="E109" s="23">
        <v>0.32</v>
      </c>
      <c r="F109" s="23">
        <v>150.97999999999999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5">
        <v>571020</v>
      </c>
      <c r="C110" s="17" t="s">
        <v>7892</v>
      </c>
      <c r="D110" s="18"/>
      <c r="E110" s="23">
        <v>0.54</v>
      </c>
      <c r="F110" s="23">
        <v>198.54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5">
        <v>571025</v>
      </c>
      <c r="C111" s="17" t="s">
        <v>7893</v>
      </c>
      <c r="D111" s="18"/>
      <c r="E111" s="23">
        <v>0.91</v>
      </c>
      <c r="F111" s="23">
        <v>266.67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5">
        <v>571032</v>
      </c>
      <c r="C112" s="17" t="s">
        <v>7894</v>
      </c>
      <c r="D112" s="18"/>
      <c r="E112" s="23">
        <v>1.44</v>
      </c>
      <c r="F112" s="23">
        <v>585.49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5">
        <v>571040</v>
      </c>
      <c r="C113" s="17" t="s">
        <v>7895</v>
      </c>
      <c r="D113" s="18"/>
      <c r="E113" s="23">
        <v>2.4500000000000002</v>
      </c>
      <c r="F113" s="23">
        <v>731.21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5">
        <v>571050</v>
      </c>
      <c r="C114" s="17" t="s">
        <v>7896</v>
      </c>
      <c r="D114" s="18"/>
      <c r="E114" s="23">
        <v>4.3499999999999996</v>
      </c>
      <c r="F114" s="28">
        <v>2262.2800000000002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x14ac:dyDescent="0.2">
      <c r="B115" s="17"/>
      <c r="C115" s="17" t="s">
        <v>7897</v>
      </c>
      <c r="D115" s="18"/>
      <c r="E115" s="22"/>
      <c r="F115" s="29">
        <v>10796.8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2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2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2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2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2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2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2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2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2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2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2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2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8">
    <mergeCell ref="H10:H11"/>
    <mergeCell ref="K10:K11"/>
    <mergeCell ref="C11:E15"/>
    <mergeCell ref="I13:J13"/>
    <mergeCell ref="I14:J14"/>
    <mergeCell ref="I15:J15"/>
    <mergeCell ref="B105:F105"/>
    <mergeCell ref="B20:F20"/>
    <mergeCell ref="B28:F28"/>
    <mergeCell ref="B33:F33"/>
    <mergeCell ref="B35:F35"/>
    <mergeCell ref="B43:F43"/>
    <mergeCell ref="B50:F50"/>
    <mergeCell ref="B62:F62"/>
    <mergeCell ref="B69:F69"/>
    <mergeCell ref="B76:F76"/>
    <mergeCell ref="B84:F84"/>
    <mergeCell ref="B92:F92"/>
  </mergeCells>
  <pageMargins left="0.75" right="1" top="0.75" bottom="1" header="0.5" footer="0.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0D5CC8-3F34-4573-952A-3EF54D0E8FC2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7689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5">
        <v>3700367</v>
      </c>
      <c r="C21" s="17" t="s">
        <v>7690</v>
      </c>
      <c r="D21" s="18"/>
      <c r="E21" s="20">
        <v>26</v>
      </c>
      <c r="F21" s="28">
        <v>14838.59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5">
        <v>3704042</v>
      </c>
      <c r="C22" s="17" t="s">
        <v>7691</v>
      </c>
      <c r="D22" s="18"/>
      <c r="E22" s="20">
        <v>12</v>
      </c>
      <c r="F22" s="28">
        <v>10502.82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5">
        <v>3700365</v>
      </c>
      <c r="C23" s="17" t="s">
        <v>7692</v>
      </c>
      <c r="D23" s="18"/>
      <c r="E23" s="20">
        <v>17</v>
      </c>
      <c r="F23" s="28">
        <v>10502.82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5">
        <v>3700366</v>
      </c>
      <c r="C24" s="17" t="s">
        <v>7693</v>
      </c>
      <c r="D24" s="18"/>
      <c r="E24" s="20">
        <v>22</v>
      </c>
      <c r="F24" s="28">
        <v>12212.82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5">
        <v>3700360</v>
      </c>
      <c r="C25" s="17" t="s">
        <v>7694</v>
      </c>
      <c r="D25" s="18"/>
      <c r="E25" s="20">
        <v>22</v>
      </c>
      <c r="F25" s="28">
        <v>12212.82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5">
        <v>3626289</v>
      </c>
      <c r="C26" s="17" t="s">
        <v>7695</v>
      </c>
      <c r="D26" s="18"/>
      <c r="E26" s="24">
        <v>6.6</v>
      </c>
      <c r="F26" s="28">
        <v>8267.3700000000008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5">
        <v>3626287</v>
      </c>
      <c r="C27" s="17" t="s">
        <v>7696</v>
      </c>
      <c r="D27" s="18"/>
      <c r="E27" s="24">
        <v>6.6</v>
      </c>
      <c r="F27" s="28">
        <v>8267.3700000000008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5">
        <v>3626290</v>
      </c>
      <c r="C28" s="17" t="s">
        <v>7697</v>
      </c>
      <c r="D28" s="18"/>
      <c r="E28" s="24">
        <v>7.4</v>
      </c>
      <c r="F28" s="28">
        <v>9189.16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25">
        <v>3626288</v>
      </c>
      <c r="C29" s="17" t="s">
        <v>7698</v>
      </c>
      <c r="D29" s="18"/>
      <c r="E29" s="24">
        <v>7.4</v>
      </c>
      <c r="F29" s="28">
        <v>9189.16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17" t="s">
        <v>7699</v>
      </c>
      <c r="C30" s="117"/>
      <c r="D30" s="117"/>
      <c r="E30" s="117"/>
      <c r="F30" s="117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18.95" customHeight="1" outlineLevel="1" thickBot="1" x14ac:dyDescent="0.25">
      <c r="A31" s="11"/>
      <c r="B31" s="120" t="s">
        <v>7700</v>
      </c>
      <c r="C31" s="120"/>
      <c r="D31" s="120"/>
      <c r="E31" s="120"/>
      <c r="F31" s="120"/>
      <c r="G31" s="15"/>
      <c r="H31" s="15"/>
      <c r="I31" s="15" t="str">
        <f t="shared" si="0"/>
        <v/>
      </c>
      <c r="J31" s="15" t="str">
        <f t="shared" si="1"/>
        <v/>
      </c>
      <c r="K31" s="16"/>
      <c r="L31" s="14" t="s">
        <v>14</v>
      </c>
      <c r="M31" s="14" t="str">
        <f t="shared" si="2"/>
        <v/>
      </c>
    </row>
    <row r="32" spans="1:13" s="2" customFormat="1" ht="78" customHeight="1" outlineLevel="2" x14ac:dyDescent="0.2">
      <c r="B32" s="17" t="s">
        <v>7701</v>
      </c>
      <c r="C32" s="17" t="s">
        <v>7702</v>
      </c>
      <c r="D32" s="18"/>
      <c r="E32" s="24">
        <v>22.5</v>
      </c>
      <c r="F32" s="33">
        <v>12825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2" x14ac:dyDescent="0.2">
      <c r="B33" s="17" t="s">
        <v>7703</v>
      </c>
      <c r="C33" s="17" t="s">
        <v>7704</v>
      </c>
      <c r="D33" s="18"/>
      <c r="E33" s="22"/>
      <c r="F33" s="33">
        <v>9239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 t="s">
        <v>7705</v>
      </c>
      <c r="C34" s="17" t="s">
        <v>7706</v>
      </c>
      <c r="D34" s="18"/>
      <c r="E34" s="22"/>
      <c r="F34" s="33">
        <v>10539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2" x14ac:dyDescent="0.2">
      <c r="B35" s="17" t="s">
        <v>7707</v>
      </c>
      <c r="C35" s="17" t="s">
        <v>7708</v>
      </c>
      <c r="D35" s="18"/>
      <c r="E35" s="20">
        <v>27</v>
      </c>
      <c r="F35" s="33">
        <v>12825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7709</v>
      </c>
      <c r="C36" s="17" t="s">
        <v>7710</v>
      </c>
      <c r="D36" s="18"/>
      <c r="E36" s="20">
        <v>14</v>
      </c>
      <c r="F36" s="33">
        <v>9240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7711</v>
      </c>
      <c r="C37" s="17" t="s">
        <v>7712</v>
      </c>
      <c r="D37" s="18"/>
      <c r="E37" s="24">
        <v>16.8</v>
      </c>
      <c r="F37" s="33">
        <v>10540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7713</v>
      </c>
      <c r="C38" s="17" t="s">
        <v>7714</v>
      </c>
      <c r="D38" s="18"/>
      <c r="E38" s="24">
        <v>22.6</v>
      </c>
      <c r="F38" s="33">
        <v>12135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7715</v>
      </c>
      <c r="C39" s="17" t="s">
        <v>7716</v>
      </c>
      <c r="D39" s="18"/>
      <c r="E39" s="22"/>
      <c r="F39" s="33">
        <v>8485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7717</v>
      </c>
      <c r="C40" s="17" t="s">
        <v>7718</v>
      </c>
      <c r="D40" s="18"/>
      <c r="E40" s="22"/>
      <c r="F40" s="33">
        <v>9325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7719</v>
      </c>
      <c r="C41" s="17" t="s">
        <v>7720</v>
      </c>
      <c r="D41" s="18"/>
      <c r="E41" s="22"/>
      <c r="F41" s="33">
        <v>8485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7721</v>
      </c>
      <c r="C42" s="17" t="s">
        <v>7722</v>
      </c>
      <c r="D42" s="18"/>
      <c r="E42" s="22"/>
      <c r="F42" s="33">
        <v>9325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 t="s">
        <v>7723</v>
      </c>
      <c r="C43" s="17" t="s">
        <v>7724</v>
      </c>
      <c r="D43" s="18"/>
      <c r="E43" s="23">
        <v>5.0599999999999996</v>
      </c>
      <c r="F43" s="33">
        <v>7490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 t="s">
        <v>7725</v>
      </c>
      <c r="C44" s="17" t="s">
        <v>7726</v>
      </c>
      <c r="D44" s="18"/>
      <c r="E44" s="24">
        <v>6.1</v>
      </c>
      <c r="F44" s="33">
        <v>8665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7727</v>
      </c>
      <c r="C45" s="17" t="s">
        <v>7728</v>
      </c>
      <c r="D45" s="18"/>
      <c r="E45" s="24">
        <v>5.0999999999999996</v>
      </c>
      <c r="F45" s="33">
        <v>7490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7729</v>
      </c>
      <c r="C46" s="17" t="s">
        <v>7730</v>
      </c>
      <c r="D46" s="18"/>
      <c r="E46" s="23">
        <v>6.13</v>
      </c>
      <c r="F46" s="33">
        <v>8665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20" t="s">
        <v>7731</v>
      </c>
      <c r="C47" s="120"/>
      <c r="D47" s="120"/>
      <c r="E47" s="120"/>
      <c r="F47" s="120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 t="s">
        <v>7732</v>
      </c>
      <c r="C48" s="17" t="s">
        <v>7733</v>
      </c>
      <c r="D48" s="18"/>
      <c r="E48" s="22"/>
      <c r="F48" s="28">
        <v>21556.19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 t="s">
        <v>7734</v>
      </c>
      <c r="C49" s="17" t="s">
        <v>7735</v>
      </c>
      <c r="D49" s="18"/>
      <c r="E49" s="22"/>
      <c r="F49" s="28">
        <v>15442.45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thickBot="1" x14ac:dyDescent="0.25">
      <c r="B50" s="17" t="s">
        <v>7736</v>
      </c>
      <c r="C50" s="17" t="s">
        <v>7737</v>
      </c>
      <c r="D50" s="18"/>
      <c r="E50" s="22"/>
      <c r="F50" s="28">
        <v>19517.88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8.95" customHeight="1" outlineLevel="1" thickBot="1" x14ac:dyDescent="0.25">
      <c r="A51" s="11"/>
      <c r="B51" s="120" t="s">
        <v>7738</v>
      </c>
      <c r="C51" s="120"/>
      <c r="D51" s="120"/>
      <c r="E51" s="120"/>
      <c r="F51" s="120"/>
      <c r="G51" s="15"/>
      <c r="H51" s="15"/>
      <c r="I51" s="15" t="str">
        <f t="shared" si="0"/>
        <v/>
      </c>
      <c r="J51" s="15" t="str">
        <f t="shared" si="1"/>
        <v/>
      </c>
      <c r="K51" s="16"/>
      <c r="L51" s="14" t="s">
        <v>14</v>
      </c>
      <c r="M51" s="14" t="str">
        <f t="shared" si="2"/>
        <v/>
      </c>
    </row>
    <row r="52" spans="1:13" s="2" customFormat="1" ht="78" customHeight="1" outlineLevel="2" x14ac:dyDescent="0.2">
      <c r="B52" s="17" t="s">
        <v>7739</v>
      </c>
      <c r="C52" s="17" t="s">
        <v>7740</v>
      </c>
      <c r="D52" s="18"/>
      <c r="E52" s="23">
        <v>19.47</v>
      </c>
      <c r="F52" s="33">
        <v>27625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7741</v>
      </c>
      <c r="C53" s="17" t="s">
        <v>7742</v>
      </c>
      <c r="D53" s="18"/>
      <c r="E53" s="23">
        <v>9.11</v>
      </c>
      <c r="F53" s="33">
        <v>14820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7743</v>
      </c>
      <c r="C54" s="17" t="s">
        <v>7744</v>
      </c>
      <c r="D54" s="18"/>
      <c r="E54" s="23">
        <v>12.43</v>
      </c>
      <c r="F54" s="33">
        <v>18130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7745</v>
      </c>
      <c r="C55" s="17" t="s">
        <v>7746</v>
      </c>
      <c r="D55" s="18"/>
      <c r="E55" s="23">
        <v>16.510000000000002</v>
      </c>
      <c r="F55" s="33">
        <v>21540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7747</v>
      </c>
      <c r="C56" s="17" t="s">
        <v>7748</v>
      </c>
      <c r="D56" s="18"/>
      <c r="E56" s="20">
        <v>19</v>
      </c>
      <c r="F56" s="33">
        <v>27625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7749</v>
      </c>
      <c r="C57" s="17" t="s">
        <v>7750</v>
      </c>
      <c r="D57" s="18"/>
      <c r="E57" s="24">
        <v>8.8000000000000007</v>
      </c>
      <c r="F57" s="33">
        <v>14820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7751</v>
      </c>
      <c r="C58" s="17" t="s">
        <v>7752</v>
      </c>
      <c r="D58" s="18"/>
      <c r="E58" s="24">
        <v>11.5</v>
      </c>
      <c r="F58" s="33">
        <v>18130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7753</v>
      </c>
      <c r="C59" s="17" t="s">
        <v>7754</v>
      </c>
      <c r="D59" s="18"/>
      <c r="E59" s="24">
        <v>15.6</v>
      </c>
      <c r="F59" s="33">
        <v>21540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thickBot="1" x14ac:dyDescent="0.25">
      <c r="B60" s="17"/>
      <c r="C60" s="17" t="s">
        <v>7755</v>
      </c>
      <c r="D60" s="18"/>
      <c r="E60" s="20">
        <v>1</v>
      </c>
      <c r="F60" s="28">
        <v>2541.52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8.95" customHeight="1" thickBot="1" x14ac:dyDescent="0.25">
      <c r="A61" s="11"/>
      <c r="B61" s="117" t="s">
        <v>7756</v>
      </c>
      <c r="C61" s="117"/>
      <c r="D61" s="117"/>
      <c r="E61" s="117"/>
      <c r="F61" s="117"/>
      <c r="G61" s="12"/>
      <c r="H61" s="12"/>
      <c r="I61" s="12" t="str">
        <f t="shared" si="0"/>
        <v/>
      </c>
      <c r="J61" s="12" t="str">
        <f t="shared" si="1"/>
        <v/>
      </c>
      <c r="K61" s="13"/>
      <c r="L61" s="14" t="s">
        <v>14</v>
      </c>
      <c r="M61" s="14" t="str">
        <f t="shared" si="2"/>
        <v/>
      </c>
    </row>
    <row r="62" spans="1:13" s="2" customFormat="1" ht="18.95" customHeight="1" outlineLevel="1" thickBot="1" x14ac:dyDescent="0.25">
      <c r="A62" s="11"/>
      <c r="B62" s="120" t="s">
        <v>7757</v>
      </c>
      <c r="C62" s="120"/>
      <c r="D62" s="120"/>
      <c r="E62" s="120"/>
      <c r="F62" s="120"/>
      <c r="G62" s="15"/>
      <c r="H62" s="15"/>
      <c r="I62" s="15" t="str">
        <f t="shared" si="0"/>
        <v/>
      </c>
      <c r="J62" s="15" t="str">
        <f t="shared" si="1"/>
        <v/>
      </c>
      <c r="K62" s="16"/>
      <c r="L62" s="14" t="s">
        <v>14</v>
      </c>
      <c r="M62" s="14" t="str">
        <f t="shared" si="2"/>
        <v/>
      </c>
    </row>
    <row r="63" spans="1:13" s="2" customFormat="1" ht="78" customHeight="1" outlineLevel="2" x14ac:dyDescent="0.2">
      <c r="B63" s="17"/>
      <c r="C63" s="17" t="s">
        <v>7758</v>
      </c>
      <c r="D63" s="18"/>
      <c r="E63" s="24">
        <v>24.4</v>
      </c>
      <c r="F63" s="28">
        <v>14831.18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17"/>
      <c r="C64" s="17" t="s">
        <v>7759</v>
      </c>
      <c r="D64" s="18"/>
      <c r="E64" s="22"/>
      <c r="F64" s="28">
        <v>10199.81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x14ac:dyDescent="0.2">
      <c r="B65" s="17"/>
      <c r="C65" s="17" t="s">
        <v>7760</v>
      </c>
      <c r="D65" s="18"/>
      <c r="E65" s="24">
        <v>22.9</v>
      </c>
      <c r="F65" s="28">
        <v>12230.97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2" thickBot="1" x14ac:dyDescent="0.25">
      <c r="B66" s="17"/>
      <c r="C66" s="17" t="s">
        <v>7761</v>
      </c>
      <c r="D66" s="18"/>
      <c r="E66" s="22"/>
      <c r="F66" s="28">
        <v>9251.98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8.95" customHeight="1" outlineLevel="1" thickBot="1" x14ac:dyDescent="0.25">
      <c r="A67" s="11"/>
      <c r="B67" s="120" t="s">
        <v>7762</v>
      </c>
      <c r="C67" s="120"/>
      <c r="D67" s="120"/>
      <c r="E67" s="120"/>
      <c r="F67" s="120"/>
      <c r="G67" s="15"/>
      <c r="H67" s="15"/>
      <c r="I67" s="15" t="str">
        <f t="shared" si="0"/>
        <v/>
      </c>
      <c r="J67" s="15" t="str">
        <f t="shared" si="1"/>
        <v/>
      </c>
      <c r="K67" s="16"/>
      <c r="L67" s="14" t="s">
        <v>14</v>
      </c>
      <c r="M67" s="14" t="str">
        <f t="shared" si="2"/>
        <v/>
      </c>
    </row>
    <row r="68" spans="1:13" s="2" customFormat="1" ht="78" customHeight="1" outlineLevel="2" x14ac:dyDescent="0.2">
      <c r="B68" s="17" t="s">
        <v>7763</v>
      </c>
      <c r="C68" s="17" t="s">
        <v>7764</v>
      </c>
      <c r="D68" s="18"/>
      <c r="E68" s="20">
        <v>57</v>
      </c>
      <c r="F68" s="28">
        <v>58688.85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thickBot="1" x14ac:dyDescent="0.25">
      <c r="B69" s="17" t="s">
        <v>7765</v>
      </c>
      <c r="C69" s="17" t="s">
        <v>7766</v>
      </c>
      <c r="D69" s="18"/>
      <c r="E69" s="24">
        <v>73.5</v>
      </c>
      <c r="F69" s="28">
        <v>69704.22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outlineLevel="1" thickBot="1" x14ac:dyDescent="0.25">
      <c r="A70" s="11"/>
      <c r="B70" s="120" t="s">
        <v>7767</v>
      </c>
      <c r="C70" s="120"/>
      <c r="D70" s="120"/>
      <c r="E70" s="120"/>
      <c r="F70" s="120"/>
      <c r="G70" s="15"/>
      <c r="H70" s="15"/>
      <c r="I70" s="15" t="str">
        <f t="shared" si="0"/>
        <v/>
      </c>
      <c r="J70" s="15" t="str">
        <f t="shared" si="1"/>
        <v/>
      </c>
      <c r="K70" s="16"/>
      <c r="L70" s="14" t="s">
        <v>14</v>
      </c>
      <c r="M70" s="14" t="str">
        <f t="shared" si="2"/>
        <v/>
      </c>
    </row>
    <row r="71" spans="1:13" s="2" customFormat="1" ht="15.95" customHeight="1" outlineLevel="2" x14ac:dyDescent="0.2">
      <c r="B71" s="17" t="s">
        <v>7768</v>
      </c>
      <c r="C71" s="17" t="s">
        <v>7769</v>
      </c>
      <c r="D71" s="18"/>
      <c r="E71" s="22"/>
      <c r="F71" s="33">
        <v>75385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2" thickBot="1" x14ac:dyDescent="0.25">
      <c r="B72" s="17" t="s">
        <v>7770</v>
      </c>
      <c r="C72" s="17" t="s">
        <v>7771</v>
      </c>
      <c r="D72" s="18"/>
      <c r="E72" s="22"/>
      <c r="F72" s="28">
        <v>84659.36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8.95" customHeight="1" thickBot="1" x14ac:dyDescent="0.25">
      <c r="A73" s="11"/>
      <c r="B73" s="117" t="s">
        <v>7772</v>
      </c>
      <c r="C73" s="117"/>
      <c r="D73" s="117"/>
      <c r="E73" s="117"/>
      <c r="F73" s="117"/>
      <c r="G73" s="12"/>
      <c r="H73" s="12"/>
      <c r="I73" s="12" t="str">
        <f t="shared" si="0"/>
        <v/>
      </c>
      <c r="J73" s="12" t="str">
        <f t="shared" si="1"/>
        <v/>
      </c>
      <c r="K73" s="13"/>
      <c r="L73" s="14" t="s">
        <v>14</v>
      </c>
      <c r="M73" s="14" t="str">
        <f t="shared" si="2"/>
        <v/>
      </c>
    </row>
    <row r="74" spans="1:13" s="2" customFormat="1" ht="78" customHeight="1" outlineLevel="1" thickBot="1" x14ac:dyDescent="0.25">
      <c r="B74" s="17"/>
      <c r="C74" s="17" t="s">
        <v>7773</v>
      </c>
      <c r="D74" s="18"/>
      <c r="E74" s="24">
        <v>26.9</v>
      </c>
      <c r="F74" s="28">
        <v>50184.87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8.95" customHeight="1" thickBot="1" x14ac:dyDescent="0.25">
      <c r="A75" s="11"/>
      <c r="B75" s="117" t="s">
        <v>7774</v>
      </c>
      <c r="C75" s="117"/>
      <c r="D75" s="117"/>
      <c r="E75" s="117"/>
      <c r="F75" s="117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78" customHeight="1" outlineLevel="1" x14ac:dyDescent="0.2">
      <c r="B76" s="17" t="s">
        <v>7775</v>
      </c>
      <c r="C76" s="17" t="s">
        <v>7776</v>
      </c>
      <c r="D76" s="18"/>
      <c r="E76" s="24">
        <v>0.3</v>
      </c>
      <c r="F76" s="20">
        <v>92</v>
      </c>
      <c r="G76" s="21" t="s">
        <v>832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1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1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1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7">
    <mergeCell ref="B61:F61"/>
    <mergeCell ref="H10:H11"/>
    <mergeCell ref="K10:K11"/>
    <mergeCell ref="C11:E15"/>
    <mergeCell ref="I13:J13"/>
    <mergeCell ref="I14:J14"/>
    <mergeCell ref="I15:J15"/>
    <mergeCell ref="B20:F20"/>
    <mergeCell ref="B30:F30"/>
    <mergeCell ref="B31:F31"/>
    <mergeCell ref="B47:F47"/>
    <mergeCell ref="B51:F51"/>
    <mergeCell ref="B62:F62"/>
    <mergeCell ref="B67:F67"/>
    <mergeCell ref="B70:F70"/>
    <mergeCell ref="B73:F73"/>
    <mergeCell ref="B75:F75"/>
  </mergeCells>
  <pageMargins left="0.75" right="1" top="0.75" bottom="1" header="0.5" footer="0.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9F0EC7-93A1-4C84-9EC2-282A00200A24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6390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5">
        <v>3900321</v>
      </c>
      <c r="C21" s="17" t="s">
        <v>6391</v>
      </c>
      <c r="D21" s="18"/>
      <c r="E21" s="24">
        <v>0.1</v>
      </c>
      <c r="F21" s="20">
        <v>42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5">
        <v>390032</v>
      </c>
      <c r="C22" s="17" t="s">
        <v>6392</v>
      </c>
      <c r="D22" s="18"/>
      <c r="E22" s="23">
        <v>0.05</v>
      </c>
      <c r="F22" s="20">
        <v>45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5">
        <v>390038</v>
      </c>
      <c r="C23" s="17" t="s">
        <v>6393</v>
      </c>
      <c r="D23" s="18"/>
      <c r="E23" s="23">
        <v>0.15</v>
      </c>
      <c r="F23" s="20">
        <v>56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5">
        <v>390033</v>
      </c>
      <c r="C24" s="17" t="s">
        <v>6394</v>
      </c>
      <c r="D24" s="18"/>
      <c r="E24" s="24">
        <v>0.1</v>
      </c>
      <c r="F24" s="20">
        <v>61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5">
        <v>390057</v>
      </c>
      <c r="C25" s="17" t="s">
        <v>6395</v>
      </c>
      <c r="D25" s="18"/>
      <c r="E25" s="19">
        <v>0.13500000000000001</v>
      </c>
      <c r="F25" s="20">
        <v>67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5">
        <v>390076</v>
      </c>
      <c r="C26" s="17" t="s">
        <v>6396</v>
      </c>
      <c r="D26" s="18"/>
      <c r="E26" s="23">
        <v>0.28000000000000003</v>
      </c>
      <c r="F26" s="20">
        <v>100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5">
        <v>390089</v>
      </c>
      <c r="C27" s="17" t="s">
        <v>6397</v>
      </c>
      <c r="D27" s="18"/>
      <c r="E27" s="24">
        <v>0.4</v>
      </c>
      <c r="F27" s="20">
        <v>133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5">
        <v>390034</v>
      </c>
      <c r="C28" s="17" t="s">
        <v>6398</v>
      </c>
      <c r="D28" s="18"/>
      <c r="E28" s="23">
        <v>0.83</v>
      </c>
      <c r="F28" s="20">
        <v>205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5">
        <v>390108</v>
      </c>
      <c r="C29" s="17" t="s">
        <v>6399</v>
      </c>
      <c r="D29" s="18"/>
      <c r="E29" s="23">
        <v>0.55000000000000004</v>
      </c>
      <c r="F29" s="20">
        <v>205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5">
        <v>390133</v>
      </c>
      <c r="C30" s="17" t="s">
        <v>6400</v>
      </c>
      <c r="D30" s="18"/>
      <c r="E30" s="23">
        <v>0.83</v>
      </c>
      <c r="F30" s="20">
        <v>282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5">
        <v>390159</v>
      </c>
      <c r="C31" s="17" t="s">
        <v>6401</v>
      </c>
      <c r="D31" s="18"/>
      <c r="E31" s="24">
        <v>1.1000000000000001</v>
      </c>
      <c r="F31" s="20">
        <v>340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25">
        <v>390040</v>
      </c>
      <c r="C32" s="17" t="s">
        <v>6402</v>
      </c>
      <c r="D32" s="18"/>
      <c r="E32" s="23">
        <v>2.12</v>
      </c>
      <c r="F32" s="20">
        <v>565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390219</v>
      </c>
      <c r="C33" s="17" t="s">
        <v>6403</v>
      </c>
      <c r="D33" s="18"/>
      <c r="E33" s="24">
        <v>2.6</v>
      </c>
      <c r="F33" s="20">
        <v>757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5">
        <v>390274</v>
      </c>
      <c r="C34" s="17" t="s">
        <v>6404</v>
      </c>
      <c r="D34" s="18"/>
      <c r="E34" s="24">
        <v>4.9000000000000004</v>
      </c>
      <c r="F34" s="33">
        <v>1136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5">
        <v>390042</v>
      </c>
      <c r="C35" s="17" t="s">
        <v>6405</v>
      </c>
      <c r="D35" s="18"/>
      <c r="E35" s="20">
        <v>9</v>
      </c>
      <c r="F35" s="33">
        <v>1600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5">
        <v>390378</v>
      </c>
      <c r="C36" s="17" t="s">
        <v>6406</v>
      </c>
      <c r="D36" s="18"/>
      <c r="E36" s="24">
        <v>22.9</v>
      </c>
      <c r="F36" s="33">
        <v>5573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17" t="s">
        <v>6407</v>
      </c>
      <c r="C37" s="117"/>
      <c r="D37" s="117"/>
      <c r="E37" s="117"/>
      <c r="F37" s="117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20" t="s">
        <v>6408</v>
      </c>
      <c r="C38" s="120"/>
      <c r="D38" s="120"/>
      <c r="E38" s="120"/>
      <c r="F38" s="120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78" customHeight="1" outlineLevel="2" x14ac:dyDescent="0.2">
      <c r="B39" s="35">
        <v>70700</v>
      </c>
      <c r="C39" s="17" t="s">
        <v>6409</v>
      </c>
      <c r="D39" s="18"/>
      <c r="E39" s="19">
        <v>1.2E-2</v>
      </c>
      <c r="F39" s="20">
        <v>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35">
        <v>70701</v>
      </c>
      <c r="C40" s="17" t="s">
        <v>6410</v>
      </c>
      <c r="D40" s="18"/>
      <c r="E40" s="19">
        <v>2.3E-2</v>
      </c>
      <c r="F40" s="23">
        <v>6.79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35">
        <v>70702</v>
      </c>
      <c r="C41" s="17" t="s">
        <v>6411</v>
      </c>
      <c r="D41" s="18"/>
      <c r="E41" s="19">
        <v>4.5999999999999999E-2</v>
      </c>
      <c r="F41" s="23">
        <v>18.079999999999998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thickBot="1" x14ac:dyDescent="0.25">
      <c r="B42" s="35">
        <v>70703</v>
      </c>
      <c r="C42" s="17" t="s">
        <v>6412</v>
      </c>
      <c r="D42" s="18"/>
      <c r="E42" s="19">
        <v>9.7000000000000003E-2</v>
      </c>
      <c r="F42" s="23">
        <v>41.53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outlineLevel="1" thickBot="1" x14ac:dyDescent="0.25">
      <c r="A43" s="11"/>
      <c r="B43" s="120" t="s">
        <v>6413</v>
      </c>
      <c r="C43" s="120"/>
      <c r="D43" s="120"/>
      <c r="E43" s="120"/>
      <c r="F43" s="120"/>
      <c r="G43" s="15"/>
      <c r="H43" s="15"/>
      <c r="I43" s="15" t="str">
        <f t="shared" si="0"/>
        <v/>
      </c>
      <c r="J43" s="15" t="str">
        <f t="shared" si="1"/>
        <v/>
      </c>
      <c r="K43" s="16"/>
      <c r="L43" s="14" t="s">
        <v>14</v>
      </c>
      <c r="M43" s="14" t="str">
        <f t="shared" si="2"/>
        <v/>
      </c>
    </row>
    <row r="44" spans="1:13" s="2" customFormat="1" ht="78" customHeight="1" outlineLevel="2" x14ac:dyDescent="0.2">
      <c r="B44" s="17" t="s">
        <v>6414</v>
      </c>
      <c r="C44" s="17" t="s">
        <v>6415</v>
      </c>
      <c r="D44" s="18"/>
      <c r="E44" s="19">
        <v>0.98799999999999999</v>
      </c>
      <c r="F44" s="23">
        <v>247.15</v>
      </c>
      <c r="G44" s="21" t="s">
        <v>6416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x14ac:dyDescent="0.2">
      <c r="B45" s="17" t="s">
        <v>6417</v>
      </c>
      <c r="C45" s="17" t="s">
        <v>6418</v>
      </c>
      <c r="D45" s="18"/>
      <c r="E45" s="19">
        <v>0.98899999999999999</v>
      </c>
      <c r="F45" s="23">
        <v>256.16000000000003</v>
      </c>
      <c r="G45" s="21" t="s">
        <v>6416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x14ac:dyDescent="0.2">
      <c r="B46" s="17" t="s">
        <v>6419</v>
      </c>
      <c r="C46" s="17" t="s">
        <v>6420</v>
      </c>
      <c r="D46" s="18"/>
      <c r="E46" s="19">
        <v>1.014</v>
      </c>
      <c r="F46" s="23">
        <v>262.04000000000002</v>
      </c>
      <c r="G46" s="21" t="s">
        <v>6416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2" x14ac:dyDescent="0.2">
      <c r="B47" s="17" t="s">
        <v>6421</v>
      </c>
      <c r="C47" s="17" t="s">
        <v>6422</v>
      </c>
      <c r="D47" s="18"/>
      <c r="E47" s="23">
        <v>1.03</v>
      </c>
      <c r="F47" s="24">
        <v>256.2</v>
      </c>
      <c r="G47" s="21" t="s">
        <v>6416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32.1" customHeight="1" outlineLevel="2" x14ac:dyDescent="0.2">
      <c r="B48" s="17" t="s">
        <v>6423</v>
      </c>
      <c r="C48" s="17" t="s">
        <v>6424</v>
      </c>
      <c r="D48" s="18"/>
      <c r="E48" s="23">
        <v>1.03</v>
      </c>
      <c r="F48" s="24">
        <v>247.4</v>
      </c>
      <c r="G48" s="21" t="s">
        <v>6416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2" x14ac:dyDescent="0.2">
      <c r="B49" s="17" t="s">
        <v>6425</v>
      </c>
      <c r="C49" s="17" t="s">
        <v>6426</v>
      </c>
      <c r="D49" s="18"/>
      <c r="E49" s="19">
        <v>1.0529999999999999</v>
      </c>
      <c r="F49" s="20">
        <v>229</v>
      </c>
      <c r="G49" s="21" t="s">
        <v>6416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2" x14ac:dyDescent="0.2">
      <c r="B50" s="17" t="s">
        <v>6427</v>
      </c>
      <c r="C50" s="17" t="s">
        <v>6428</v>
      </c>
      <c r="D50" s="18"/>
      <c r="E50" s="19">
        <v>1.0349999999999999</v>
      </c>
      <c r="F50" s="23">
        <v>282.42</v>
      </c>
      <c r="G50" s="21" t="s">
        <v>6416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2" x14ac:dyDescent="0.2">
      <c r="B51" s="17" t="s">
        <v>6429</v>
      </c>
      <c r="C51" s="17" t="s">
        <v>6430</v>
      </c>
      <c r="D51" s="18"/>
      <c r="E51" s="23">
        <v>1.04</v>
      </c>
      <c r="F51" s="20">
        <v>231</v>
      </c>
      <c r="G51" s="21" t="s">
        <v>6416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2" x14ac:dyDescent="0.2">
      <c r="B52" s="17" t="s">
        <v>6431</v>
      </c>
      <c r="C52" s="17" t="s">
        <v>6432</v>
      </c>
      <c r="D52" s="18"/>
      <c r="E52" s="19">
        <v>1.016</v>
      </c>
      <c r="F52" s="23">
        <v>279.62</v>
      </c>
      <c r="G52" s="21" t="s">
        <v>6416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2" x14ac:dyDescent="0.2">
      <c r="B53" s="17" t="s">
        <v>6433</v>
      </c>
      <c r="C53" s="17" t="s">
        <v>6434</v>
      </c>
      <c r="D53" s="18"/>
      <c r="E53" s="20">
        <v>1</v>
      </c>
      <c r="F53" s="23">
        <v>249.41</v>
      </c>
      <c r="G53" s="21" t="s">
        <v>6416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2" x14ac:dyDescent="0.2">
      <c r="B54" s="17" t="s">
        <v>6435</v>
      </c>
      <c r="C54" s="17" t="s">
        <v>6436</v>
      </c>
      <c r="D54" s="18"/>
      <c r="E54" s="19">
        <v>0.96599999999999997</v>
      </c>
      <c r="F54" s="23">
        <v>263.81</v>
      </c>
      <c r="G54" s="21" t="s">
        <v>6416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2" x14ac:dyDescent="0.2">
      <c r="B55" s="17" t="s">
        <v>6437</v>
      </c>
      <c r="C55" s="17" t="s">
        <v>6438</v>
      </c>
      <c r="D55" s="18"/>
      <c r="E55" s="19">
        <v>0.94199999999999995</v>
      </c>
      <c r="F55" s="20">
        <v>255</v>
      </c>
      <c r="G55" s="21" t="s">
        <v>6416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2" x14ac:dyDescent="0.2">
      <c r="B56" s="17" t="s">
        <v>6439</v>
      </c>
      <c r="C56" s="17" t="s">
        <v>6440</v>
      </c>
      <c r="D56" s="18"/>
      <c r="E56" s="19">
        <v>1.0620000000000001</v>
      </c>
      <c r="F56" s="23">
        <v>273.67</v>
      </c>
      <c r="G56" s="21" t="s">
        <v>6416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2" x14ac:dyDescent="0.2">
      <c r="B57" s="17" t="s">
        <v>6441</v>
      </c>
      <c r="C57" s="17" t="s">
        <v>6442</v>
      </c>
      <c r="D57" s="18"/>
      <c r="E57" s="23">
        <v>1.02</v>
      </c>
      <c r="F57" s="23">
        <v>264.47000000000003</v>
      </c>
      <c r="G57" s="21" t="s">
        <v>6416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2" x14ac:dyDescent="0.2">
      <c r="B58" s="17" t="s">
        <v>6443</v>
      </c>
      <c r="C58" s="17" t="s">
        <v>6444</v>
      </c>
      <c r="D58" s="18"/>
      <c r="E58" s="19">
        <v>1.1579999999999999</v>
      </c>
      <c r="F58" s="23">
        <v>260.91000000000003</v>
      </c>
      <c r="G58" s="21" t="s">
        <v>6416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2" x14ac:dyDescent="0.2">
      <c r="B59" s="17" t="s">
        <v>6445</v>
      </c>
      <c r="C59" s="17" t="s">
        <v>6446</v>
      </c>
      <c r="D59" s="18"/>
      <c r="E59" s="19">
        <v>1.0289999999999999</v>
      </c>
      <c r="F59" s="23">
        <v>270.57</v>
      </c>
      <c r="G59" s="21" t="s">
        <v>6416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2" x14ac:dyDescent="0.2">
      <c r="B60" s="17" t="s">
        <v>6447</v>
      </c>
      <c r="C60" s="17" t="s">
        <v>6448</v>
      </c>
      <c r="D60" s="18"/>
      <c r="E60" s="19">
        <v>0.89600000000000002</v>
      </c>
      <c r="F60" s="23">
        <v>290.72000000000003</v>
      </c>
      <c r="G60" s="21" t="s">
        <v>6416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32.1" customHeight="1" outlineLevel="2" x14ac:dyDescent="0.2">
      <c r="B61" s="17"/>
      <c r="C61" s="17" t="s">
        <v>6449</v>
      </c>
      <c r="D61" s="18"/>
      <c r="E61" s="22"/>
      <c r="F61" s="23">
        <v>311.08999999999997</v>
      </c>
      <c r="G61" s="21" t="s">
        <v>6416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32.1" customHeight="1" outlineLevel="2" x14ac:dyDescent="0.2">
      <c r="B62" s="17"/>
      <c r="C62" s="17" t="s">
        <v>6450</v>
      </c>
      <c r="D62" s="18"/>
      <c r="E62" s="20">
        <v>1</v>
      </c>
      <c r="F62" s="23">
        <v>313.62</v>
      </c>
      <c r="G62" s="21" t="s">
        <v>6416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2" x14ac:dyDescent="0.2">
      <c r="B63" s="17" t="s">
        <v>6451</v>
      </c>
      <c r="C63" s="17" t="s">
        <v>6452</v>
      </c>
      <c r="D63" s="18"/>
      <c r="E63" s="19">
        <v>1.1160000000000001</v>
      </c>
      <c r="F63" s="23">
        <v>320.86</v>
      </c>
      <c r="G63" s="21" t="s">
        <v>6416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2" x14ac:dyDescent="0.2">
      <c r="B64" s="17"/>
      <c r="C64" s="17" t="s">
        <v>6453</v>
      </c>
      <c r="D64" s="18"/>
      <c r="E64" s="20">
        <v>1</v>
      </c>
      <c r="F64" s="23">
        <v>320.51</v>
      </c>
      <c r="G64" s="21" t="s">
        <v>6416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2" thickBot="1" x14ac:dyDescent="0.25">
      <c r="B65" s="17"/>
      <c r="C65" s="17" t="s">
        <v>6454</v>
      </c>
      <c r="D65" s="18"/>
      <c r="E65" s="20">
        <v>1</v>
      </c>
      <c r="F65" s="23">
        <v>321.56</v>
      </c>
      <c r="G65" s="21" t="s">
        <v>6416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outlineLevel="1" thickBot="1" x14ac:dyDescent="0.25">
      <c r="A66" s="11"/>
      <c r="B66" s="120" t="s">
        <v>6455</v>
      </c>
      <c r="C66" s="120"/>
      <c r="D66" s="120"/>
      <c r="E66" s="120"/>
      <c r="F66" s="120"/>
      <c r="G66" s="15"/>
      <c r="H66" s="15"/>
      <c r="I66" s="15" t="str">
        <f t="shared" si="0"/>
        <v/>
      </c>
      <c r="J66" s="15" t="str">
        <f t="shared" si="1"/>
        <v/>
      </c>
      <c r="K66" s="16"/>
      <c r="L66" s="14" t="s">
        <v>14</v>
      </c>
      <c r="M66" s="14" t="str">
        <f t="shared" si="2"/>
        <v/>
      </c>
    </row>
    <row r="67" spans="1:13" s="2" customFormat="1" ht="78" customHeight="1" outlineLevel="2" x14ac:dyDescent="0.2">
      <c r="B67" s="17" t="s">
        <v>6456</v>
      </c>
      <c r="C67" s="17" t="s">
        <v>6457</v>
      </c>
      <c r="D67" s="18"/>
      <c r="E67" s="20">
        <v>1</v>
      </c>
      <c r="F67" s="23">
        <v>282.42</v>
      </c>
      <c r="G67" s="21" t="s">
        <v>6416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2" x14ac:dyDescent="0.2">
      <c r="B68" s="17" t="s">
        <v>6458</v>
      </c>
      <c r="C68" s="17" t="s">
        <v>6459</v>
      </c>
      <c r="D68" s="18"/>
      <c r="E68" s="20">
        <v>1</v>
      </c>
      <c r="F68" s="23">
        <v>274.18</v>
      </c>
      <c r="G68" s="21" t="s">
        <v>6416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2" x14ac:dyDescent="0.2">
      <c r="B69" s="17" t="s">
        <v>6460</v>
      </c>
      <c r="C69" s="17" t="s">
        <v>6461</v>
      </c>
      <c r="D69" s="18"/>
      <c r="E69" s="20">
        <v>1</v>
      </c>
      <c r="F69" s="23">
        <v>245.18</v>
      </c>
      <c r="G69" s="21" t="s">
        <v>6416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2" x14ac:dyDescent="0.2">
      <c r="B70" s="17" t="s">
        <v>6462</v>
      </c>
      <c r="C70" s="17" t="s">
        <v>6463</v>
      </c>
      <c r="D70" s="18"/>
      <c r="E70" s="20">
        <v>1</v>
      </c>
      <c r="F70" s="24">
        <v>343.8</v>
      </c>
      <c r="G70" s="21" t="s">
        <v>6416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2" x14ac:dyDescent="0.2">
      <c r="B71" s="17" t="s">
        <v>6464</v>
      </c>
      <c r="C71" s="17" t="s">
        <v>6465</v>
      </c>
      <c r="D71" s="18"/>
      <c r="E71" s="20">
        <v>1</v>
      </c>
      <c r="F71" s="23">
        <v>239.09</v>
      </c>
      <c r="G71" s="21" t="s">
        <v>6416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2" x14ac:dyDescent="0.2">
      <c r="B72" s="17" t="s">
        <v>6466</v>
      </c>
      <c r="C72" s="17" t="s">
        <v>6467</v>
      </c>
      <c r="D72" s="18"/>
      <c r="E72" s="20">
        <v>1</v>
      </c>
      <c r="F72" s="23">
        <v>266.29000000000002</v>
      </c>
      <c r="G72" s="21" t="s">
        <v>6416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2" x14ac:dyDescent="0.2">
      <c r="B73" s="17" t="s">
        <v>6468</v>
      </c>
      <c r="C73" s="17" t="s">
        <v>6469</v>
      </c>
      <c r="D73" s="18"/>
      <c r="E73" s="20">
        <v>1</v>
      </c>
      <c r="F73" s="23">
        <v>367.51</v>
      </c>
      <c r="G73" s="21" t="s">
        <v>6416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2" x14ac:dyDescent="0.2">
      <c r="B74" s="17" t="s">
        <v>6470</v>
      </c>
      <c r="C74" s="17" t="s">
        <v>6471</v>
      </c>
      <c r="D74" s="18"/>
      <c r="E74" s="20">
        <v>1</v>
      </c>
      <c r="F74" s="23">
        <v>307.11</v>
      </c>
      <c r="G74" s="21" t="s">
        <v>6416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2" x14ac:dyDescent="0.2">
      <c r="B75" s="17" t="s">
        <v>6472</v>
      </c>
      <c r="C75" s="17" t="s">
        <v>6473</v>
      </c>
      <c r="D75" s="18"/>
      <c r="E75" s="20">
        <v>1</v>
      </c>
      <c r="F75" s="23">
        <v>384.85</v>
      </c>
      <c r="G75" s="21" t="s">
        <v>6416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2" x14ac:dyDescent="0.2">
      <c r="B76" s="17" t="s">
        <v>6474</v>
      </c>
      <c r="C76" s="17" t="s">
        <v>6475</v>
      </c>
      <c r="D76" s="18"/>
      <c r="E76" s="20">
        <v>1</v>
      </c>
      <c r="F76" s="23">
        <v>300.33999999999997</v>
      </c>
      <c r="G76" s="21" t="s">
        <v>6416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2" thickBot="1" x14ac:dyDescent="0.25">
      <c r="B77" s="17" t="s">
        <v>6476</v>
      </c>
      <c r="C77" s="17" t="s">
        <v>6477</v>
      </c>
      <c r="D77" s="18"/>
      <c r="E77" s="22"/>
      <c r="F77" s="23">
        <v>389.17</v>
      </c>
      <c r="G77" s="21" t="s">
        <v>6416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8.95" customHeight="1" outlineLevel="1" thickBot="1" x14ac:dyDescent="0.25">
      <c r="A78" s="11"/>
      <c r="B78" s="120" t="s">
        <v>6478</v>
      </c>
      <c r="C78" s="120"/>
      <c r="D78" s="120"/>
      <c r="E78" s="120"/>
      <c r="F78" s="120"/>
      <c r="G78" s="15"/>
      <c r="H78" s="15"/>
      <c r="I78" s="15" t="str">
        <f t="shared" si="0"/>
        <v/>
      </c>
      <c r="J78" s="15" t="str">
        <f t="shared" si="1"/>
        <v/>
      </c>
      <c r="K78" s="16"/>
      <c r="L78" s="14" t="s">
        <v>14</v>
      </c>
      <c r="M78" s="14" t="str">
        <f t="shared" si="2"/>
        <v/>
      </c>
    </row>
    <row r="79" spans="1:13" s="2" customFormat="1" ht="78" customHeight="1" outlineLevel="2" x14ac:dyDescent="0.2">
      <c r="B79" s="17" t="s">
        <v>6479</v>
      </c>
      <c r="C79" s="17" t="s">
        <v>6480</v>
      </c>
      <c r="D79" s="18"/>
      <c r="E79" s="20">
        <v>1</v>
      </c>
      <c r="F79" s="23">
        <v>291.99</v>
      </c>
      <c r="G79" s="21" t="s">
        <v>6416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thickBot="1" x14ac:dyDescent="0.25">
      <c r="B80" s="17" t="s">
        <v>6481</v>
      </c>
      <c r="C80" s="17" t="s">
        <v>6482</v>
      </c>
      <c r="D80" s="18"/>
      <c r="E80" s="20">
        <v>1</v>
      </c>
      <c r="F80" s="23">
        <v>503.59</v>
      </c>
      <c r="G80" s="21" t="s">
        <v>6416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outlineLevel="1" thickBot="1" x14ac:dyDescent="0.25">
      <c r="A81" s="11"/>
      <c r="B81" s="120" t="s">
        <v>6483</v>
      </c>
      <c r="C81" s="120"/>
      <c r="D81" s="120"/>
      <c r="E81" s="120"/>
      <c r="F81" s="120"/>
      <c r="G81" s="15"/>
      <c r="H81" s="15"/>
      <c r="I81" s="15" t="str">
        <f t="shared" si="0"/>
        <v/>
      </c>
      <c r="J81" s="15" t="str">
        <f t="shared" si="1"/>
        <v/>
      </c>
      <c r="K81" s="16"/>
      <c r="L81" s="14" t="s">
        <v>14</v>
      </c>
      <c r="M81" s="14" t="str">
        <f t="shared" si="2"/>
        <v/>
      </c>
    </row>
    <row r="82" spans="1:13" s="2" customFormat="1" ht="78" customHeight="1" outlineLevel="2" x14ac:dyDescent="0.2">
      <c r="B82" s="17" t="s">
        <v>6484</v>
      </c>
      <c r="C82" s="17" t="s">
        <v>6485</v>
      </c>
      <c r="D82" s="18"/>
      <c r="E82" s="19">
        <v>0.19500000000000001</v>
      </c>
      <c r="F82" s="20">
        <v>47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15.95" customHeight="1" outlineLevel="2" x14ac:dyDescent="0.2">
      <c r="B83" s="17" t="s">
        <v>6486</v>
      </c>
      <c r="C83" s="17" t="s">
        <v>6487</v>
      </c>
      <c r="D83" s="18"/>
      <c r="E83" s="23">
        <v>0.39</v>
      </c>
      <c r="F83" s="20">
        <v>99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17" t="s">
        <v>6488</v>
      </c>
      <c r="C84" s="17" t="s">
        <v>6489</v>
      </c>
      <c r="D84" s="18"/>
      <c r="E84" s="19">
        <v>0.30499999999999999</v>
      </c>
      <c r="F84" s="23">
        <v>99.96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6490</v>
      </c>
      <c r="C85" s="17" t="s">
        <v>6491</v>
      </c>
      <c r="D85" s="18"/>
      <c r="E85" s="19">
        <v>0.47499999999999998</v>
      </c>
      <c r="F85" s="23">
        <v>143.52000000000001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6492</v>
      </c>
      <c r="C86" s="17" t="s">
        <v>6493</v>
      </c>
      <c r="D86" s="18"/>
      <c r="E86" s="19">
        <v>0.745</v>
      </c>
      <c r="F86" s="23">
        <v>238.26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6494</v>
      </c>
      <c r="C87" s="17" t="s">
        <v>6495</v>
      </c>
      <c r="D87" s="18"/>
      <c r="E87" s="23">
        <v>1.01</v>
      </c>
      <c r="F87" s="20">
        <v>250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6496</v>
      </c>
      <c r="C88" s="17" t="s">
        <v>6497</v>
      </c>
      <c r="D88" s="18"/>
      <c r="E88" s="19">
        <v>1.2849999999999999</v>
      </c>
      <c r="F88" s="23">
        <v>403.78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6498</v>
      </c>
      <c r="C89" s="17" t="s">
        <v>6499</v>
      </c>
      <c r="D89" s="18"/>
      <c r="E89" s="19">
        <v>1.625</v>
      </c>
      <c r="F89" s="24">
        <v>534.79999999999995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6500</v>
      </c>
      <c r="C90" s="17" t="s">
        <v>6501</v>
      </c>
      <c r="D90" s="18"/>
      <c r="E90" s="19">
        <v>2.5049999999999999</v>
      </c>
      <c r="F90" s="20">
        <v>620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6502</v>
      </c>
      <c r="C91" s="17" t="s">
        <v>6503</v>
      </c>
      <c r="D91" s="18"/>
      <c r="E91" s="19">
        <v>3.2949999999999999</v>
      </c>
      <c r="F91" s="23">
        <v>958.01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6504</v>
      </c>
      <c r="C92" s="17" t="s">
        <v>6505</v>
      </c>
      <c r="D92" s="18"/>
      <c r="E92" s="19">
        <v>4.0650000000000004</v>
      </c>
      <c r="F92" s="28">
        <v>1231.97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6506</v>
      </c>
      <c r="C93" s="17" t="s">
        <v>6507</v>
      </c>
      <c r="D93" s="18"/>
      <c r="E93" s="23">
        <v>5.65</v>
      </c>
      <c r="F93" s="28">
        <v>1328.57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thickBot="1" x14ac:dyDescent="0.25">
      <c r="A94" s="11"/>
      <c r="B94" s="117" t="s">
        <v>6508</v>
      </c>
      <c r="C94" s="117"/>
      <c r="D94" s="117"/>
      <c r="E94" s="117"/>
      <c r="F94" s="117"/>
      <c r="G94" s="12"/>
      <c r="H94" s="12"/>
      <c r="I94" s="12" t="str">
        <f t="shared" si="3"/>
        <v/>
      </c>
      <c r="J94" s="12" t="str">
        <f t="shared" si="4"/>
        <v/>
      </c>
      <c r="K94" s="13"/>
      <c r="L94" s="14" t="s">
        <v>14</v>
      </c>
      <c r="M94" s="14" t="str">
        <f t="shared" si="5"/>
        <v/>
      </c>
    </row>
    <row r="95" spans="1:13" s="2" customFormat="1" ht="18.95" customHeight="1" outlineLevel="1" thickBot="1" x14ac:dyDescent="0.25">
      <c r="A95" s="11"/>
      <c r="B95" s="120" t="s">
        <v>6509</v>
      </c>
      <c r="C95" s="120"/>
      <c r="D95" s="120"/>
      <c r="E95" s="120"/>
      <c r="F95" s="120"/>
      <c r="G95" s="15"/>
      <c r="H95" s="15"/>
      <c r="I95" s="15" t="str">
        <f t="shared" si="3"/>
        <v/>
      </c>
      <c r="J95" s="15" t="str">
        <f t="shared" si="4"/>
        <v/>
      </c>
      <c r="K95" s="16"/>
      <c r="L95" s="14" t="s">
        <v>14</v>
      </c>
      <c r="M95" s="14" t="str">
        <f t="shared" si="5"/>
        <v/>
      </c>
    </row>
    <row r="96" spans="1:13" s="2" customFormat="1" ht="78" customHeight="1" outlineLevel="2" x14ac:dyDescent="0.2">
      <c r="B96" s="17" t="s">
        <v>6510</v>
      </c>
      <c r="C96" s="17" t="s">
        <v>6511</v>
      </c>
      <c r="D96" s="18"/>
      <c r="E96" s="20">
        <v>1</v>
      </c>
      <c r="F96" s="23">
        <v>249.91</v>
      </c>
      <c r="G96" s="21" t="s">
        <v>6416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2" x14ac:dyDescent="0.2">
      <c r="B97" s="17" t="s">
        <v>6512</v>
      </c>
      <c r="C97" s="17" t="s">
        <v>6513</v>
      </c>
      <c r="D97" s="18"/>
      <c r="E97" s="20">
        <v>1</v>
      </c>
      <c r="F97" s="20">
        <v>226</v>
      </c>
      <c r="G97" s="21" t="s">
        <v>6416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2" x14ac:dyDescent="0.2">
      <c r="B98" s="17" t="s">
        <v>6514</v>
      </c>
      <c r="C98" s="17" t="s">
        <v>6515</v>
      </c>
      <c r="D98" s="18"/>
      <c r="E98" s="20">
        <v>1</v>
      </c>
      <c r="F98" s="20">
        <v>227</v>
      </c>
      <c r="G98" s="21" t="s">
        <v>6416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2" x14ac:dyDescent="0.2">
      <c r="B99" s="17" t="s">
        <v>6516</v>
      </c>
      <c r="C99" s="17" t="s">
        <v>6517</v>
      </c>
      <c r="D99" s="18"/>
      <c r="E99" s="19">
        <v>1.0149999999999999</v>
      </c>
      <c r="F99" s="20">
        <v>227</v>
      </c>
      <c r="G99" s="21" t="s">
        <v>6416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2" x14ac:dyDescent="0.2">
      <c r="B100" s="17" t="s">
        <v>6518</v>
      </c>
      <c r="C100" s="17" t="s">
        <v>6519</v>
      </c>
      <c r="D100" s="18"/>
      <c r="E100" s="20">
        <v>1</v>
      </c>
      <c r="F100" s="23">
        <v>269.91000000000003</v>
      </c>
      <c r="G100" s="21" t="s">
        <v>6416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2" x14ac:dyDescent="0.2">
      <c r="B101" s="17" t="s">
        <v>6520</v>
      </c>
      <c r="C101" s="17" t="s">
        <v>6521</v>
      </c>
      <c r="D101" s="18"/>
      <c r="E101" s="20">
        <v>1</v>
      </c>
      <c r="F101" s="23">
        <v>273.67</v>
      </c>
      <c r="G101" s="21" t="s">
        <v>6416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2" x14ac:dyDescent="0.2">
      <c r="B102" s="17" t="s">
        <v>6522</v>
      </c>
      <c r="C102" s="17" t="s">
        <v>6523</v>
      </c>
      <c r="D102" s="18"/>
      <c r="E102" s="20">
        <v>1</v>
      </c>
      <c r="F102" s="23">
        <v>227.56</v>
      </c>
      <c r="G102" s="21" t="s">
        <v>6416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2" x14ac:dyDescent="0.2">
      <c r="B103" s="17" t="s">
        <v>6524</v>
      </c>
      <c r="C103" s="17" t="s">
        <v>6525</v>
      </c>
      <c r="D103" s="18"/>
      <c r="E103" s="20">
        <v>1</v>
      </c>
      <c r="F103" s="23">
        <v>381.47</v>
      </c>
      <c r="G103" s="21" t="s">
        <v>6416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2" x14ac:dyDescent="0.2">
      <c r="B104" s="17" t="s">
        <v>6526</v>
      </c>
      <c r="C104" s="17" t="s">
        <v>6527</v>
      </c>
      <c r="D104" s="18"/>
      <c r="E104" s="20">
        <v>1</v>
      </c>
      <c r="F104" s="23">
        <v>381.13</v>
      </c>
      <c r="G104" s="21" t="s">
        <v>6416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2" x14ac:dyDescent="0.2">
      <c r="B105" s="17" t="s">
        <v>6528</v>
      </c>
      <c r="C105" s="17" t="s">
        <v>6529</v>
      </c>
      <c r="D105" s="18"/>
      <c r="E105" s="20">
        <v>1</v>
      </c>
      <c r="F105" s="20">
        <v>253</v>
      </c>
      <c r="G105" s="21" t="s">
        <v>6416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2" x14ac:dyDescent="0.2">
      <c r="B106" s="17" t="s">
        <v>6530</v>
      </c>
      <c r="C106" s="17" t="s">
        <v>6531</v>
      </c>
      <c r="D106" s="18"/>
      <c r="E106" s="20">
        <v>1</v>
      </c>
      <c r="F106" s="20">
        <v>256</v>
      </c>
      <c r="G106" s="21" t="s">
        <v>6416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32.1" customHeight="1" outlineLevel="2" x14ac:dyDescent="0.2">
      <c r="B107" s="17" t="s">
        <v>6532</v>
      </c>
      <c r="C107" s="17" t="s">
        <v>6533</v>
      </c>
      <c r="D107" s="18"/>
      <c r="E107" s="20">
        <v>1</v>
      </c>
      <c r="F107" s="23">
        <v>320.52</v>
      </c>
      <c r="G107" s="21" t="s">
        <v>6416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2" x14ac:dyDescent="0.2">
      <c r="B108" s="17" t="s">
        <v>6534</v>
      </c>
      <c r="C108" s="17" t="s">
        <v>6535</v>
      </c>
      <c r="D108" s="18"/>
      <c r="E108" s="20">
        <v>1</v>
      </c>
      <c r="F108" s="23">
        <v>384.83</v>
      </c>
      <c r="G108" s="21" t="s">
        <v>6416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2" x14ac:dyDescent="0.2">
      <c r="B109" s="17" t="s">
        <v>6536</v>
      </c>
      <c r="C109" s="17" t="s">
        <v>6537</v>
      </c>
      <c r="D109" s="18"/>
      <c r="E109" s="20">
        <v>1</v>
      </c>
      <c r="F109" s="20">
        <v>274</v>
      </c>
      <c r="G109" s="21" t="s">
        <v>6416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2" x14ac:dyDescent="0.2">
      <c r="B110" s="17" t="s">
        <v>6538</v>
      </c>
      <c r="C110" s="17" t="s">
        <v>6539</v>
      </c>
      <c r="D110" s="18"/>
      <c r="E110" s="20">
        <v>1</v>
      </c>
      <c r="F110" s="23">
        <v>245.35</v>
      </c>
      <c r="G110" s="21" t="s">
        <v>6416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2" x14ac:dyDescent="0.2">
      <c r="B111" s="17" t="s">
        <v>6540</v>
      </c>
      <c r="C111" s="17" t="s">
        <v>6541</v>
      </c>
      <c r="D111" s="18"/>
      <c r="E111" s="20">
        <v>1</v>
      </c>
      <c r="F111" s="23">
        <v>245.35</v>
      </c>
      <c r="G111" s="21" t="s">
        <v>6416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2" x14ac:dyDescent="0.2">
      <c r="B112" s="17" t="s">
        <v>6542</v>
      </c>
      <c r="C112" s="17" t="s">
        <v>6543</v>
      </c>
      <c r="D112" s="18"/>
      <c r="E112" s="20">
        <v>1</v>
      </c>
      <c r="F112" s="23">
        <v>256.72000000000003</v>
      </c>
      <c r="G112" s="21" t="s">
        <v>6416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2" x14ac:dyDescent="0.2">
      <c r="B113" s="17" t="s">
        <v>6544</v>
      </c>
      <c r="C113" s="17" t="s">
        <v>6545</v>
      </c>
      <c r="D113" s="18"/>
      <c r="E113" s="20">
        <v>1</v>
      </c>
      <c r="F113" s="23">
        <v>381.13</v>
      </c>
      <c r="G113" s="21" t="s">
        <v>6416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2" thickBot="1" x14ac:dyDescent="0.25">
      <c r="B114" s="17" t="s">
        <v>6546</v>
      </c>
      <c r="C114" s="17" t="s">
        <v>6547</v>
      </c>
      <c r="D114" s="18"/>
      <c r="E114" s="22"/>
      <c r="F114" s="23">
        <v>384.85</v>
      </c>
      <c r="G114" s="21" t="s">
        <v>6416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outlineLevel="1" thickBot="1" x14ac:dyDescent="0.25">
      <c r="A115" s="11"/>
      <c r="B115" s="120" t="s">
        <v>6548</v>
      </c>
      <c r="C115" s="120"/>
      <c r="D115" s="120"/>
      <c r="E115" s="120"/>
      <c r="F115" s="120"/>
      <c r="G115" s="15"/>
      <c r="H115" s="15"/>
      <c r="I115" s="15" t="str">
        <f t="shared" si="3"/>
        <v/>
      </c>
      <c r="J115" s="15" t="str">
        <f t="shared" si="4"/>
        <v/>
      </c>
      <c r="K115" s="16"/>
      <c r="L115" s="14" t="s">
        <v>14</v>
      </c>
      <c r="M115" s="14" t="str">
        <f t="shared" si="5"/>
        <v/>
      </c>
    </row>
    <row r="116" spans="1:13" s="2" customFormat="1" ht="15.95" customHeight="1" outlineLevel="2" x14ac:dyDescent="0.2">
      <c r="B116" s="17" t="s">
        <v>6549</v>
      </c>
      <c r="C116" s="17" t="s">
        <v>6550</v>
      </c>
      <c r="D116" s="18"/>
      <c r="E116" s="22"/>
      <c r="F116" s="23">
        <v>181.78</v>
      </c>
      <c r="G116" s="21" t="s">
        <v>6416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2" x14ac:dyDescent="0.2">
      <c r="B117" s="17" t="s">
        <v>6551</v>
      </c>
      <c r="C117" s="17" t="s">
        <v>6552</v>
      </c>
      <c r="D117" s="18"/>
      <c r="E117" s="20">
        <v>1</v>
      </c>
      <c r="F117" s="23">
        <v>226.59</v>
      </c>
      <c r="G117" s="21" t="s">
        <v>6416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2" x14ac:dyDescent="0.2">
      <c r="B118" s="17" t="s">
        <v>6553</v>
      </c>
      <c r="C118" s="17" t="s">
        <v>6554</v>
      </c>
      <c r="D118" s="18"/>
      <c r="E118" s="20">
        <v>1</v>
      </c>
      <c r="F118" s="23">
        <v>274.92</v>
      </c>
      <c r="G118" s="21" t="s">
        <v>6416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6555</v>
      </c>
      <c r="C119" s="17" t="s">
        <v>6556</v>
      </c>
      <c r="D119" s="18"/>
      <c r="E119" s="20">
        <v>1</v>
      </c>
      <c r="F119" s="23">
        <v>274.92</v>
      </c>
      <c r="G119" s="21" t="s">
        <v>6416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6557</v>
      </c>
      <c r="C120" s="17" t="s">
        <v>6558</v>
      </c>
      <c r="D120" s="18"/>
      <c r="E120" s="22"/>
      <c r="F120" s="23">
        <v>206.87</v>
      </c>
      <c r="G120" s="21" t="s">
        <v>6416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6559</v>
      </c>
      <c r="C121" s="17" t="s">
        <v>6560</v>
      </c>
      <c r="D121" s="18"/>
      <c r="E121" s="20">
        <v>1</v>
      </c>
      <c r="F121" s="23">
        <v>251.16</v>
      </c>
      <c r="G121" s="21" t="s">
        <v>6416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6561</v>
      </c>
      <c r="C122" s="17" t="s">
        <v>6562</v>
      </c>
      <c r="D122" s="18"/>
      <c r="E122" s="20">
        <v>1</v>
      </c>
      <c r="F122" s="23">
        <v>299.61</v>
      </c>
      <c r="G122" s="21" t="s">
        <v>6416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6563</v>
      </c>
      <c r="C123" s="17" t="s">
        <v>6564</v>
      </c>
      <c r="D123" s="18"/>
      <c r="E123" s="20">
        <v>1</v>
      </c>
      <c r="F123" s="23">
        <v>242.92</v>
      </c>
      <c r="G123" s="21" t="s">
        <v>6416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6565</v>
      </c>
      <c r="C124" s="17" t="s">
        <v>6566</v>
      </c>
      <c r="D124" s="18"/>
      <c r="E124" s="20">
        <v>1</v>
      </c>
      <c r="F124" s="23">
        <v>313.99</v>
      </c>
      <c r="G124" s="21" t="s">
        <v>6416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6567</v>
      </c>
      <c r="C125" s="17" t="s">
        <v>6568</v>
      </c>
      <c r="D125" s="18"/>
      <c r="E125" s="20">
        <v>1</v>
      </c>
      <c r="F125" s="23">
        <v>327.39</v>
      </c>
      <c r="G125" s="21" t="s">
        <v>6416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6569</v>
      </c>
      <c r="C126" s="17" t="s">
        <v>6570</v>
      </c>
      <c r="D126" s="18"/>
      <c r="E126" s="22"/>
      <c r="F126" s="23">
        <v>285.61</v>
      </c>
      <c r="G126" s="21" t="s">
        <v>6416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17" t="s">
        <v>6571</v>
      </c>
      <c r="C127" s="117"/>
      <c r="D127" s="117"/>
      <c r="E127" s="117"/>
      <c r="F127" s="117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78" customHeight="1" outlineLevel="1" x14ac:dyDescent="0.2">
      <c r="B128" s="25">
        <v>16011</v>
      </c>
      <c r="C128" s="17" t="s">
        <v>6572</v>
      </c>
      <c r="D128" s="18"/>
      <c r="E128" s="23">
        <v>0.73</v>
      </c>
      <c r="F128" s="28">
        <v>1369.74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5">
        <v>16010</v>
      </c>
      <c r="C129" s="17" t="s">
        <v>6573</v>
      </c>
      <c r="D129" s="18"/>
      <c r="E129" s="23">
        <v>0.59</v>
      </c>
      <c r="F129" s="28">
        <v>1108.99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25">
        <v>16009</v>
      </c>
      <c r="C130" s="17" t="s">
        <v>6574</v>
      </c>
      <c r="D130" s="18"/>
      <c r="E130" s="23">
        <v>0.41</v>
      </c>
      <c r="F130" s="23">
        <v>843.89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25">
        <v>16007</v>
      </c>
      <c r="C131" s="17" t="s">
        <v>6575</v>
      </c>
      <c r="D131" s="18"/>
      <c r="E131" s="23">
        <v>0.25</v>
      </c>
      <c r="F131" s="23">
        <v>588.01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5">
        <v>16012</v>
      </c>
      <c r="C132" s="17" t="s">
        <v>6576</v>
      </c>
      <c r="D132" s="18"/>
      <c r="E132" s="23">
        <v>1.01</v>
      </c>
      <c r="F132" s="28">
        <v>2231.92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1" x14ac:dyDescent="0.2">
      <c r="B133" s="25">
        <v>16114</v>
      </c>
      <c r="C133" s="17" t="s">
        <v>6577</v>
      </c>
      <c r="D133" s="18"/>
      <c r="E133" s="22"/>
      <c r="F133" s="28">
        <v>2208.0100000000002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5">
        <v>16008</v>
      </c>
      <c r="C134" s="17" t="s">
        <v>6578</v>
      </c>
      <c r="D134" s="18"/>
      <c r="E134" s="23">
        <v>0.31</v>
      </c>
      <c r="F134" s="23">
        <v>693.58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5">
        <v>16005</v>
      </c>
      <c r="C135" s="17" t="s">
        <v>6579</v>
      </c>
      <c r="D135" s="18"/>
      <c r="E135" s="23">
        <v>0.71</v>
      </c>
      <c r="F135" s="28">
        <v>1326.93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5">
        <v>16004</v>
      </c>
      <c r="C136" s="17" t="s">
        <v>6580</v>
      </c>
      <c r="D136" s="18"/>
      <c r="E136" s="23">
        <v>0.56999999999999995</v>
      </c>
      <c r="F136" s="28">
        <v>1087.08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5">
        <v>16003</v>
      </c>
      <c r="C137" s="17" t="s">
        <v>6581</v>
      </c>
      <c r="D137" s="18"/>
      <c r="E137" s="23">
        <v>0.41</v>
      </c>
      <c r="F137" s="23">
        <v>817.27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5">
        <v>16001</v>
      </c>
      <c r="C138" s="17" t="s">
        <v>6582</v>
      </c>
      <c r="D138" s="18"/>
      <c r="E138" s="23">
        <v>0.24</v>
      </c>
      <c r="F138" s="23">
        <v>576.38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5">
        <v>16006</v>
      </c>
      <c r="C139" s="17" t="s">
        <v>6583</v>
      </c>
      <c r="D139" s="18"/>
      <c r="E139" s="23">
        <v>0.96</v>
      </c>
      <c r="F139" s="28">
        <v>2188.34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25">
        <v>16113</v>
      </c>
      <c r="C140" s="17" t="s">
        <v>6584</v>
      </c>
      <c r="D140" s="18"/>
      <c r="E140" s="22"/>
      <c r="F140" s="28">
        <v>2164.62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thickBot="1" x14ac:dyDescent="0.25">
      <c r="B141" s="25">
        <v>16002</v>
      </c>
      <c r="C141" s="17" t="s">
        <v>6585</v>
      </c>
      <c r="D141" s="18"/>
      <c r="E141" s="23">
        <v>0.32</v>
      </c>
      <c r="F141" s="23">
        <v>679.95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8.95" customHeight="1" thickBot="1" x14ac:dyDescent="0.25">
      <c r="A142" s="11"/>
      <c r="B142" s="117" t="s">
        <v>6586</v>
      </c>
      <c r="C142" s="117"/>
      <c r="D142" s="117"/>
      <c r="E142" s="117"/>
      <c r="F142" s="117"/>
      <c r="G142" s="12"/>
      <c r="H142" s="12"/>
      <c r="I142" s="12" t="str">
        <f t="shared" si="3"/>
        <v/>
      </c>
      <c r="J142" s="12" t="str">
        <f t="shared" si="4"/>
        <v/>
      </c>
      <c r="K142" s="13"/>
      <c r="L142" s="14" t="s">
        <v>14</v>
      </c>
      <c r="M142" s="14" t="str">
        <f t="shared" si="5"/>
        <v/>
      </c>
    </row>
    <row r="143" spans="1:13" s="2" customFormat="1" ht="18.95" customHeight="1" outlineLevel="1" thickBot="1" x14ac:dyDescent="0.25">
      <c r="A143" s="11"/>
      <c r="B143" s="120" t="s">
        <v>6587</v>
      </c>
      <c r="C143" s="120"/>
      <c r="D143" s="120"/>
      <c r="E143" s="120"/>
      <c r="F143" s="120"/>
      <c r="G143" s="15"/>
      <c r="H143" s="15"/>
      <c r="I143" s="15" t="str">
        <f t="shared" si="3"/>
        <v/>
      </c>
      <c r="J143" s="15" t="str">
        <f t="shared" si="4"/>
        <v/>
      </c>
      <c r="K143" s="16"/>
      <c r="L143" s="14" t="s">
        <v>14</v>
      </c>
      <c r="M143" s="14" t="str">
        <f t="shared" si="5"/>
        <v/>
      </c>
    </row>
    <row r="144" spans="1:13" s="2" customFormat="1" ht="78" customHeight="1" outlineLevel="2" x14ac:dyDescent="0.2">
      <c r="B144" s="25">
        <v>370015</v>
      </c>
      <c r="C144" s="17" t="s">
        <v>6588</v>
      </c>
      <c r="D144" s="18"/>
      <c r="E144" s="24">
        <v>0.1</v>
      </c>
      <c r="F144" s="20">
        <v>129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25">
        <v>370020</v>
      </c>
      <c r="C145" s="17" t="s">
        <v>6589</v>
      </c>
      <c r="D145" s="18"/>
      <c r="E145" s="23">
        <v>0.16</v>
      </c>
      <c r="F145" s="20">
        <v>167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2" x14ac:dyDescent="0.2">
      <c r="B146" s="25">
        <v>370025</v>
      </c>
      <c r="C146" s="17" t="s">
        <v>6590</v>
      </c>
      <c r="D146" s="18"/>
      <c r="E146" s="24">
        <v>0.2</v>
      </c>
      <c r="F146" s="20">
        <v>187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2" x14ac:dyDescent="0.2">
      <c r="B147" s="25">
        <v>370032</v>
      </c>
      <c r="C147" s="17" t="s">
        <v>6591</v>
      </c>
      <c r="D147" s="18"/>
      <c r="E147" s="24">
        <v>0.2</v>
      </c>
      <c r="F147" s="20">
        <v>198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2" x14ac:dyDescent="0.2">
      <c r="B148" s="25">
        <v>370040</v>
      </c>
      <c r="C148" s="17" t="s">
        <v>6592</v>
      </c>
      <c r="D148" s="18"/>
      <c r="E148" s="23">
        <v>0.61</v>
      </c>
      <c r="F148" s="20">
        <v>228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2" x14ac:dyDescent="0.2">
      <c r="B149" s="25">
        <v>370045</v>
      </c>
      <c r="C149" s="17" t="s">
        <v>6593</v>
      </c>
      <c r="D149" s="18"/>
      <c r="E149" s="20">
        <v>2</v>
      </c>
      <c r="F149" s="20">
        <v>386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thickBot="1" x14ac:dyDescent="0.25">
      <c r="B150" s="25">
        <v>370050</v>
      </c>
      <c r="C150" s="17" t="s">
        <v>6594</v>
      </c>
      <c r="D150" s="18"/>
      <c r="E150" s="24">
        <v>3.4</v>
      </c>
      <c r="F150" s="20">
        <v>491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8.95" customHeight="1" outlineLevel="1" thickBot="1" x14ac:dyDescent="0.25">
      <c r="A151" s="11"/>
      <c r="B151" s="120" t="s">
        <v>6595</v>
      </c>
      <c r="C151" s="120"/>
      <c r="D151" s="120"/>
      <c r="E151" s="120"/>
      <c r="F151" s="120"/>
      <c r="G151" s="15"/>
      <c r="H151" s="15"/>
      <c r="I151" s="15" t="str">
        <f t="shared" si="6"/>
        <v/>
      </c>
      <c r="J151" s="15" t="str">
        <f t="shared" si="7"/>
        <v/>
      </c>
      <c r="K151" s="16"/>
      <c r="L151" s="14" t="s">
        <v>14</v>
      </c>
      <c r="M151" s="14" t="str">
        <f t="shared" si="8"/>
        <v/>
      </c>
    </row>
    <row r="152" spans="1:13" s="2" customFormat="1" ht="18.95" customHeight="1" outlineLevel="2" thickBot="1" x14ac:dyDescent="0.25">
      <c r="A152" s="11"/>
      <c r="B152" s="121" t="s">
        <v>6596</v>
      </c>
      <c r="C152" s="121"/>
      <c r="D152" s="121"/>
      <c r="E152" s="121"/>
      <c r="F152" s="121"/>
      <c r="G152" s="50"/>
      <c r="H152" s="50"/>
      <c r="I152" s="50" t="str">
        <f t="shared" si="6"/>
        <v/>
      </c>
      <c r="J152" s="50" t="str">
        <f t="shared" si="7"/>
        <v/>
      </c>
      <c r="K152" s="51"/>
      <c r="L152" s="14" t="s">
        <v>14</v>
      </c>
      <c r="M152" s="14" t="str">
        <f t="shared" si="8"/>
        <v/>
      </c>
    </row>
    <row r="153" spans="1:13" s="2" customFormat="1" ht="78" customHeight="1" outlineLevel="3" x14ac:dyDescent="0.2">
      <c r="B153" s="25">
        <v>374015</v>
      </c>
      <c r="C153" s="17" t="s">
        <v>6597</v>
      </c>
      <c r="D153" s="18"/>
      <c r="E153" s="23">
        <v>0.05</v>
      </c>
      <c r="F153" s="20">
        <v>66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3" x14ac:dyDescent="0.2">
      <c r="B154" s="25">
        <v>374020</v>
      </c>
      <c r="C154" s="17" t="s">
        <v>6598</v>
      </c>
      <c r="D154" s="18"/>
      <c r="E154" s="23">
        <v>0.08</v>
      </c>
      <c r="F154" s="20">
        <v>71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3" x14ac:dyDescent="0.2">
      <c r="B155" s="25">
        <v>374025</v>
      </c>
      <c r="C155" s="17" t="s">
        <v>6599</v>
      </c>
      <c r="D155" s="18"/>
      <c r="E155" s="24">
        <v>0.1</v>
      </c>
      <c r="F155" s="20">
        <v>86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3" x14ac:dyDescent="0.2">
      <c r="B156" s="25">
        <v>374032</v>
      </c>
      <c r="C156" s="17" t="s">
        <v>6600</v>
      </c>
      <c r="D156" s="18"/>
      <c r="E156" s="24">
        <v>0.2</v>
      </c>
      <c r="F156" s="20">
        <v>120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3" x14ac:dyDescent="0.2">
      <c r="B157" s="25">
        <v>374040</v>
      </c>
      <c r="C157" s="17" t="s">
        <v>6601</v>
      </c>
      <c r="D157" s="18"/>
      <c r="E157" s="19">
        <v>0.223</v>
      </c>
      <c r="F157" s="20">
        <v>139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25">
        <v>373040</v>
      </c>
      <c r="C158" s="17" t="s">
        <v>6602</v>
      </c>
      <c r="D158" s="18"/>
      <c r="E158" s="24">
        <v>1.3</v>
      </c>
      <c r="F158" s="20">
        <v>215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25">
        <v>375057</v>
      </c>
      <c r="C159" s="17" t="s">
        <v>6603</v>
      </c>
      <c r="D159" s="18"/>
      <c r="E159" s="23">
        <v>0.45</v>
      </c>
      <c r="F159" s="20">
        <v>211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25">
        <v>375076</v>
      </c>
      <c r="C160" s="17" t="s">
        <v>6604</v>
      </c>
      <c r="D160" s="18"/>
      <c r="E160" s="23">
        <v>0.96</v>
      </c>
      <c r="F160" s="20">
        <v>337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5">
        <v>375089</v>
      </c>
      <c r="C161" s="17" t="s">
        <v>6605</v>
      </c>
      <c r="D161" s="18"/>
      <c r="E161" s="24">
        <v>1.4</v>
      </c>
      <c r="F161" s="20">
        <v>422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x14ac:dyDescent="0.2">
      <c r="B162" s="25">
        <v>375108</v>
      </c>
      <c r="C162" s="17" t="s">
        <v>6606</v>
      </c>
      <c r="D162" s="18"/>
      <c r="E162" s="23">
        <v>2.42</v>
      </c>
      <c r="F162" s="20">
        <v>967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2" x14ac:dyDescent="0.2">
      <c r="B163" s="25">
        <v>375133</v>
      </c>
      <c r="C163" s="17" t="s">
        <v>6607</v>
      </c>
      <c r="D163" s="18"/>
      <c r="E163" s="24">
        <v>4.8</v>
      </c>
      <c r="F163" s="33">
        <v>1461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2" thickBot="1" x14ac:dyDescent="0.25">
      <c r="B164" s="25">
        <v>375159</v>
      </c>
      <c r="C164" s="17" t="s">
        <v>6608</v>
      </c>
      <c r="D164" s="18"/>
      <c r="E164" s="24">
        <v>6.1</v>
      </c>
      <c r="F164" s="33">
        <v>1969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8.95" customHeight="1" outlineLevel="1" thickBot="1" x14ac:dyDescent="0.25">
      <c r="A165" s="11"/>
      <c r="B165" s="120" t="s">
        <v>6609</v>
      </c>
      <c r="C165" s="120"/>
      <c r="D165" s="120"/>
      <c r="E165" s="120"/>
      <c r="F165" s="120"/>
      <c r="G165" s="15"/>
      <c r="H165" s="15"/>
      <c r="I165" s="15" t="str">
        <f t="shared" si="6"/>
        <v/>
      </c>
      <c r="J165" s="15" t="str">
        <f t="shared" si="7"/>
        <v/>
      </c>
      <c r="K165" s="16"/>
      <c r="L165" s="14" t="s">
        <v>14</v>
      </c>
      <c r="M165" s="14" t="str">
        <f t="shared" si="8"/>
        <v/>
      </c>
    </row>
    <row r="166" spans="1:13" s="2" customFormat="1" ht="78" customHeight="1" outlineLevel="2" x14ac:dyDescent="0.2">
      <c r="B166" s="17"/>
      <c r="C166" s="17" t="s">
        <v>6610</v>
      </c>
      <c r="D166" s="18"/>
      <c r="E166" s="22"/>
      <c r="F166" s="33">
        <v>2913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thickBot="1" x14ac:dyDescent="0.25">
      <c r="B167" s="17"/>
      <c r="C167" s="17" t="s">
        <v>6611</v>
      </c>
      <c r="D167" s="18"/>
      <c r="E167" s="24">
        <v>20.5</v>
      </c>
      <c r="F167" s="33">
        <v>3629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8.95" customHeight="1" outlineLevel="1" thickBot="1" x14ac:dyDescent="0.25">
      <c r="A168" s="11"/>
      <c r="B168" s="120" t="s">
        <v>6612</v>
      </c>
      <c r="C168" s="120"/>
      <c r="D168" s="120"/>
      <c r="E168" s="120"/>
      <c r="F168" s="120"/>
      <c r="G168" s="15"/>
      <c r="H168" s="15"/>
      <c r="I168" s="15" t="str">
        <f t="shared" si="6"/>
        <v/>
      </c>
      <c r="J168" s="15" t="str">
        <f t="shared" si="7"/>
        <v/>
      </c>
      <c r="K168" s="16"/>
      <c r="L168" s="14" t="s">
        <v>14</v>
      </c>
      <c r="M168" s="14" t="str">
        <f t="shared" si="8"/>
        <v/>
      </c>
    </row>
    <row r="169" spans="1:13" s="2" customFormat="1" ht="78" customHeight="1" outlineLevel="2" x14ac:dyDescent="0.2">
      <c r="B169" s="107">
        <v>371015</v>
      </c>
      <c r="C169" s="17" t="s">
        <v>6613</v>
      </c>
      <c r="D169" s="18"/>
      <c r="E169" s="23">
        <v>0.05</v>
      </c>
      <c r="F169" s="20">
        <v>31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107">
        <v>371020</v>
      </c>
      <c r="C170" s="17" t="s">
        <v>6614</v>
      </c>
      <c r="D170" s="18"/>
      <c r="E170" s="23">
        <v>0.08</v>
      </c>
      <c r="F170" s="20">
        <v>40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107">
        <v>371025</v>
      </c>
      <c r="C171" s="17" t="s">
        <v>6615</v>
      </c>
      <c r="D171" s="18"/>
      <c r="E171" s="24">
        <v>0.1</v>
      </c>
      <c r="F171" s="20">
        <v>44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107">
        <v>371032</v>
      </c>
      <c r="C172" s="17" t="s">
        <v>6616</v>
      </c>
      <c r="D172" s="18"/>
      <c r="E172" s="23">
        <v>0.13</v>
      </c>
      <c r="F172" s="20">
        <v>58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32.1" customHeight="1" outlineLevel="2" x14ac:dyDescent="0.2">
      <c r="B173" s="107">
        <v>371040</v>
      </c>
      <c r="C173" s="17" t="s">
        <v>6617</v>
      </c>
      <c r="D173" s="18"/>
      <c r="E173" s="23">
        <v>0.34</v>
      </c>
      <c r="F173" s="20">
        <v>96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5">
        <v>372045</v>
      </c>
      <c r="C174" s="17" t="s">
        <v>6618</v>
      </c>
      <c r="D174" s="18"/>
      <c r="E174" s="23">
        <v>0.26</v>
      </c>
      <c r="F174" s="20">
        <v>82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5">
        <v>372057</v>
      </c>
      <c r="C175" s="17" t="s">
        <v>6619</v>
      </c>
      <c r="D175" s="18"/>
      <c r="E175" s="23">
        <v>0.52</v>
      </c>
      <c r="F175" s="20">
        <v>140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17" t="s">
        <v>6620</v>
      </c>
      <c r="C176" s="17" t="s">
        <v>6621</v>
      </c>
      <c r="D176" s="18"/>
      <c r="E176" s="23">
        <v>0.54</v>
      </c>
      <c r="F176" s="20">
        <v>197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2" x14ac:dyDescent="0.2">
      <c r="B177" s="17" t="s">
        <v>6622</v>
      </c>
      <c r="C177" s="17" t="s">
        <v>6623</v>
      </c>
      <c r="D177" s="18"/>
      <c r="E177" s="23">
        <v>0.76</v>
      </c>
      <c r="F177" s="20">
        <v>210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2" x14ac:dyDescent="0.2">
      <c r="B178" s="25">
        <v>372076</v>
      </c>
      <c r="C178" s="17" t="s">
        <v>6624</v>
      </c>
      <c r="D178" s="18"/>
      <c r="E178" s="24">
        <v>0.9</v>
      </c>
      <c r="F178" s="20">
        <v>216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2" x14ac:dyDescent="0.2">
      <c r="B179" s="17" t="s">
        <v>6625</v>
      </c>
      <c r="C179" s="17" t="s">
        <v>6626</v>
      </c>
      <c r="D179" s="18"/>
      <c r="E179" s="24">
        <v>1.1000000000000001</v>
      </c>
      <c r="F179" s="20">
        <v>341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2" x14ac:dyDescent="0.2">
      <c r="B180" s="25">
        <v>372089</v>
      </c>
      <c r="C180" s="17" t="s">
        <v>6627</v>
      </c>
      <c r="D180" s="18"/>
      <c r="E180" s="19">
        <v>1.2749999999999999</v>
      </c>
      <c r="F180" s="20">
        <v>294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2" x14ac:dyDescent="0.2">
      <c r="B181" s="17" t="s">
        <v>6628</v>
      </c>
      <c r="C181" s="17" t="s">
        <v>6629</v>
      </c>
      <c r="D181" s="18"/>
      <c r="E181" s="23">
        <v>1.31</v>
      </c>
      <c r="F181" s="20">
        <v>323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2" x14ac:dyDescent="0.2">
      <c r="B182" s="17" t="s">
        <v>6630</v>
      </c>
      <c r="C182" s="17" t="s">
        <v>6631</v>
      </c>
      <c r="D182" s="18"/>
      <c r="E182" s="23">
        <v>1.95</v>
      </c>
      <c r="F182" s="20">
        <v>466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2" x14ac:dyDescent="0.2">
      <c r="B183" s="17" t="s">
        <v>6632</v>
      </c>
      <c r="C183" s="17" t="s">
        <v>6633</v>
      </c>
      <c r="D183" s="18"/>
      <c r="E183" s="24">
        <v>2.1</v>
      </c>
      <c r="F183" s="20">
        <v>455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2" x14ac:dyDescent="0.2">
      <c r="B184" s="17" t="s">
        <v>6634</v>
      </c>
      <c r="C184" s="17" t="s">
        <v>6635</v>
      </c>
      <c r="D184" s="18"/>
      <c r="E184" s="24">
        <v>2.4</v>
      </c>
      <c r="F184" s="20">
        <v>503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2" x14ac:dyDescent="0.2">
      <c r="B185" s="17" t="s">
        <v>6636</v>
      </c>
      <c r="C185" s="17" t="s">
        <v>6637</v>
      </c>
      <c r="D185" s="18"/>
      <c r="E185" s="23">
        <v>2.68</v>
      </c>
      <c r="F185" s="20">
        <v>709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2" x14ac:dyDescent="0.2">
      <c r="B186" s="17" t="s">
        <v>6638</v>
      </c>
      <c r="C186" s="17" t="s">
        <v>6639</v>
      </c>
      <c r="D186" s="18"/>
      <c r="E186" s="23">
        <v>3.22</v>
      </c>
      <c r="F186" s="20">
        <v>883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78" customHeight="1" outlineLevel="2" x14ac:dyDescent="0.2">
      <c r="B187" s="17" t="s">
        <v>6640</v>
      </c>
      <c r="C187" s="17" t="s">
        <v>6641</v>
      </c>
      <c r="D187" s="18"/>
      <c r="E187" s="23">
        <v>4.3499999999999996</v>
      </c>
      <c r="F187" s="33">
        <v>1344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2" x14ac:dyDescent="0.2">
      <c r="B188" s="17" t="s">
        <v>6642</v>
      </c>
      <c r="C188" s="17" t="s">
        <v>6643</v>
      </c>
      <c r="D188" s="18"/>
      <c r="E188" s="23">
        <v>2.56</v>
      </c>
      <c r="F188" s="20">
        <v>580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2" x14ac:dyDescent="0.2">
      <c r="B189" s="17" t="s">
        <v>6644</v>
      </c>
      <c r="C189" s="17" t="s">
        <v>6645</v>
      </c>
      <c r="D189" s="18"/>
      <c r="E189" s="24">
        <v>3.4</v>
      </c>
      <c r="F189" s="20">
        <v>821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2" x14ac:dyDescent="0.2">
      <c r="B190" s="17" t="s">
        <v>6646</v>
      </c>
      <c r="C190" s="17" t="s">
        <v>6647</v>
      </c>
      <c r="D190" s="18"/>
      <c r="E190" s="24">
        <v>5.7</v>
      </c>
      <c r="F190" s="33">
        <v>1137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2" x14ac:dyDescent="0.2">
      <c r="B191" s="17" t="s">
        <v>6648</v>
      </c>
      <c r="C191" s="17" t="s">
        <v>6649</v>
      </c>
      <c r="D191" s="18"/>
      <c r="E191" s="20">
        <v>6</v>
      </c>
      <c r="F191" s="33">
        <v>2046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78" customHeight="1" outlineLevel="2" x14ac:dyDescent="0.2">
      <c r="B192" s="17" t="s">
        <v>6650</v>
      </c>
      <c r="C192" s="17" t="s">
        <v>6651</v>
      </c>
      <c r="D192" s="18"/>
      <c r="E192" s="24">
        <v>5.5</v>
      </c>
      <c r="F192" s="33">
        <v>1345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2" x14ac:dyDescent="0.2">
      <c r="B193" s="17" t="s">
        <v>6652</v>
      </c>
      <c r="C193" s="17" t="s">
        <v>6653</v>
      </c>
      <c r="D193" s="18"/>
      <c r="E193" s="24">
        <v>8.1</v>
      </c>
      <c r="F193" s="33">
        <v>1739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2" x14ac:dyDescent="0.2">
      <c r="B194" s="17" t="s">
        <v>6654</v>
      </c>
      <c r="C194" s="17" t="s">
        <v>6655</v>
      </c>
      <c r="D194" s="18"/>
      <c r="E194" s="23">
        <v>10.210000000000001</v>
      </c>
      <c r="F194" s="33">
        <v>2201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2" x14ac:dyDescent="0.2">
      <c r="B195" s="17" t="s">
        <v>6656</v>
      </c>
      <c r="C195" s="17" t="s">
        <v>6657</v>
      </c>
      <c r="D195" s="18"/>
      <c r="E195" s="20">
        <v>10</v>
      </c>
      <c r="F195" s="33">
        <v>3069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2" x14ac:dyDescent="0.2">
      <c r="B196" s="17" t="s">
        <v>6658</v>
      </c>
      <c r="C196" s="17" t="s">
        <v>6659</v>
      </c>
      <c r="D196" s="18"/>
      <c r="E196" s="24">
        <v>12.4</v>
      </c>
      <c r="F196" s="33">
        <v>2490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2" x14ac:dyDescent="0.2">
      <c r="B197" s="17" t="s">
        <v>6660</v>
      </c>
      <c r="C197" s="17" t="s">
        <v>6661</v>
      </c>
      <c r="D197" s="18"/>
      <c r="E197" s="20">
        <v>12</v>
      </c>
      <c r="F197" s="33">
        <v>2687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2" x14ac:dyDescent="0.2">
      <c r="B198" s="17" t="s">
        <v>6662</v>
      </c>
      <c r="C198" s="17" t="s">
        <v>6663</v>
      </c>
      <c r="D198" s="18"/>
      <c r="E198" s="24">
        <v>17.2</v>
      </c>
      <c r="F198" s="33">
        <v>3840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2" x14ac:dyDescent="0.2">
      <c r="B199" s="17" t="s">
        <v>6664</v>
      </c>
      <c r="C199" s="17" t="s">
        <v>6665</v>
      </c>
      <c r="D199" s="18"/>
      <c r="E199" s="20">
        <v>22</v>
      </c>
      <c r="F199" s="33">
        <v>4662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2" x14ac:dyDescent="0.2">
      <c r="B200" s="17" t="s">
        <v>6666</v>
      </c>
      <c r="C200" s="17" t="s">
        <v>6667</v>
      </c>
      <c r="D200" s="18"/>
      <c r="E200" s="20">
        <v>24</v>
      </c>
      <c r="F200" s="33">
        <v>4685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2" x14ac:dyDescent="0.2">
      <c r="B201" s="17" t="s">
        <v>6668</v>
      </c>
      <c r="C201" s="17" t="s">
        <v>6669</v>
      </c>
      <c r="D201" s="18"/>
      <c r="E201" s="20">
        <v>24</v>
      </c>
      <c r="F201" s="33">
        <v>5120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2" x14ac:dyDescent="0.2">
      <c r="B202" s="17" t="s">
        <v>6670</v>
      </c>
      <c r="C202" s="17" t="s">
        <v>6671</v>
      </c>
      <c r="D202" s="18"/>
      <c r="E202" s="24">
        <v>27.5</v>
      </c>
      <c r="F202" s="33">
        <v>6000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2" x14ac:dyDescent="0.2">
      <c r="B203" s="17" t="s">
        <v>6672</v>
      </c>
      <c r="C203" s="17" t="s">
        <v>6673</v>
      </c>
      <c r="D203" s="18"/>
      <c r="E203" s="24">
        <v>30.6</v>
      </c>
      <c r="F203" s="33">
        <v>8183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2" x14ac:dyDescent="0.2">
      <c r="B204" s="17" t="s">
        <v>6674</v>
      </c>
      <c r="C204" s="17" t="s">
        <v>6675</v>
      </c>
      <c r="D204" s="18"/>
      <c r="E204" s="20">
        <v>35</v>
      </c>
      <c r="F204" s="33">
        <v>8534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2" x14ac:dyDescent="0.2">
      <c r="B205" s="17" t="s">
        <v>6676</v>
      </c>
      <c r="C205" s="17" t="s">
        <v>6677</v>
      </c>
      <c r="D205" s="18"/>
      <c r="E205" s="24">
        <v>39.4</v>
      </c>
      <c r="F205" s="33">
        <v>7955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2" x14ac:dyDescent="0.2">
      <c r="B206" s="17" t="s">
        <v>6678</v>
      </c>
      <c r="C206" s="17" t="s">
        <v>6679</v>
      </c>
      <c r="D206" s="18"/>
      <c r="E206" s="20">
        <v>46</v>
      </c>
      <c r="F206" s="33">
        <v>10796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2" x14ac:dyDescent="0.2">
      <c r="B207" s="17" t="s">
        <v>6680</v>
      </c>
      <c r="C207" s="17" t="s">
        <v>6681</v>
      </c>
      <c r="D207" s="18"/>
      <c r="E207" s="20">
        <v>60</v>
      </c>
      <c r="F207" s="33">
        <v>12246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2" x14ac:dyDescent="0.2">
      <c r="B208" s="17" t="s">
        <v>6682</v>
      </c>
      <c r="C208" s="17" t="s">
        <v>6683</v>
      </c>
      <c r="D208" s="18"/>
      <c r="E208" s="20">
        <v>75</v>
      </c>
      <c r="F208" s="33">
        <v>13847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6684</v>
      </c>
      <c r="C209" s="17" t="s">
        <v>6685</v>
      </c>
      <c r="D209" s="18"/>
      <c r="E209" s="24">
        <v>67.900000000000006</v>
      </c>
      <c r="F209" s="33">
        <v>18368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6686</v>
      </c>
      <c r="C210" s="17" t="s">
        <v>6687</v>
      </c>
      <c r="D210" s="18"/>
      <c r="E210" s="24">
        <v>88.5</v>
      </c>
      <c r="F210" s="33">
        <v>18588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6688</v>
      </c>
      <c r="C211" s="17" t="s">
        <v>6689</v>
      </c>
      <c r="D211" s="18"/>
      <c r="E211" s="20">
        <v>117</v>
      </c>
      <c r="F211" s="33">
        <v>26453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78" customHeight="1" outlineLevel="2" x14ac:dyDescent="0.2">
      <c r="B212" s="17" t="s">
        <v>6690</v>
      </c>
      <c r="C212" s="17" t="s">
        <v>6691</v>
      </c>
      <c r="D212" s="18"/>
      <c r="E212" s="20">
        <v>104</v>
      </c>
      <c r="F212" s="33">
        <v>20666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78" customHeight="1" outlineLevel="2" x14ac:dyDescent="0.2">
      <c r="B213" s="17" t="s">
        <v>6692</v>
      </c>
      <c r="C213" s="17" t="s">
        <v>6693</v>
      </c>
      <c r="D213" s="18"/>
      <c r="E213" s="20">
        <v>138</v>
      </c>
      <c r="F213" s="33">
        <v>28247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thickBot="1" x14ac:dyDescent="0.25">
      <c r="B214" s="17" t="s">
        <v>6694</v>
      </c>
      <c r="C214" s="17" t="s">
        <v>6695</v>
      </c>
      <c r="D214" s="18"/>
      <c r="E214" s="20">
        <v>240</v>
      </c>
      <c r="F214" s="33">
        <v>37392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thickBot="1" x14ac:dyDescent="0.25">
      <c r="A215" s="11"/>
      <c r="B215" s="117" t="s">
        <v>6696</v>
      </c>
      <c r="C215" s="117"/>
      <c r="D215" s="117"/>
      <c r="E215" s="117"/>
      <c r="F215" s="117"/>
      <c r="G215" s="12"/>
      <c r="H215" s="12"/>
      <c r="I215" s="12" t="str">
        <f t="shared" si="9"/>
        <v/>
      </c>
      <c r="J215" s="12" t="str">
        <f t="shared" si="10"/>
        <v/>
      </c>
      <c r="K215" s="13"/>
      <c r="L215" s="14" t="s">
        <v>14</v>
      </c>
      <c r="M215" s="14" t="str">
        <f t="shared" si="11"/>
        <v/>
      </c>
    </row>
    <row r="216" spans="1:13" s="2" customFormat="1" ht="18.95" customHeight="1" outlineLevel="1" thickBot="1" x14ac:dyDescent="0.25">
      <c r="A216" s="11"/>
      <c r="B216" s="120" t="s">
        <v>6697</v>
      </c>
      <c r="C216" s="120"/>
      <c r="D216" s="120"/>
      <c r="E216" s="120"/>
      <c r="F216" s="120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17" t="s">
        <v>6698</v>
      </c>
      <c r="C217" s="17" t="s">
        <v>6699</v>
      </c>
      <c r="D217" s="18"/>
      <c r="E217" s="24">
        <v>0.9</v>
      </c>
      <c r="F217" s="20">
        <v>607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6700</v>
      </c>
      <c r="C218" s="17" t="s">
        <v>6701</v>
      </c>
      <c r="D218" s="18"/>
      <c r="E218" s="24">
        <v>1.5</v>
      </c>
      <c r="F218" s="20">
        <v>723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6702</v>
      </c>
      <c r="C219" s="17" t="s">
        <v>6703</v>
      </c>
      <c r="D219" s="18"/>
      <c r="E219" s="24">
        <v>1.5</v>
      </c>
      <c r="F219" s="20">
        <v>879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x14ac:dyDescent="0.2">
      <c r="B220" s="17" t="s">
        <v>6704</v>
      </c>
      <c r="C220" s="17" t="s">
        <v>6705</v>
      </c>
      <c r="D220" s="18"/>
      <c r="E220" s="24">
        <v>2.4</v>
      </c>
      <c r="F220" s="33">
        <v>1129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 t="s">
        <v>6706</v>
      </c>
      <c r="C221" s="17" t="s">
        <v>6707</v>
      </c>
      <c r="D221" s="18"/>
      <c r="E221" s="24">
        <v>2.5</v>
      </c>
      <c r="F221" s="33">
        <v>1366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x14ac:dyDescent="0.2">
      <c r="B222" s="17" t="s">
        <v>6708</v>
      </c>
      <c r="C222" s="17" t="s">
        <v>6709</v>
      </c>
      <c r="D222" s="18"/>
      <c r="E222" s="23">
        <v>0.09</v>
      </c>
      <c r="F222" s="20">
        <v>147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78" customHeight="1" outlineLevel="2" x14ac:dyDescent="0.2">
      <c r="B223" s="17" t="s">
        <v>6710</v>
      </c>
      <c r="C223" s="17" t="s">
        <v>6711</v>
      </c>
      <c r="D223" s="18"/>
      <c r="E223" s="23">
        <v>0.24</v>
      </c>
      <c r="F223" s="20">
        <v>226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6712</v>
      </c>
      <c r="C224" s="17" t="s">
        <v>6713</v>
      </c>
      <c r="D224" s="18"/>
      <c r="E224" s="23">
        <v>0.26</v>
      </c>
      <c r="F224" s="20">
        <v>184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2" x14ac:dyDescent="0.2">
      <c r="B225" s="17" t="s">
        <v>6714</v>
      </c>
      <c r="C225" s="17" t="s">
        <v>6715</v>
      </c>
      <c r="D225" s="18"/>
      <c r="E225" s="23">
        <v>0.14000000000000001</v>
      </c>
      <c r="F225" s="20">
        <v>159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2" x14ac:dyDescent="0.2">
      <c r="B226" s="17" t="s">
        <v>6716</v>
      </c>
      <c r="C226" s="17" t="s">
        <v>6717</v>
      </c>
      <c r="D226" s="18"/>
      <c r="E226" s="24">
        <v>0.5</v>
      </c>
      <c r="F226" s="20">
        <v>154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2" x14ac:dyDescent="0.2">
      <c r="B227" s="17" t="s">
        <v>6718</v>
      </c>
      <c r="C227" s="17" t="s">
        <v>6719</v>
      </c>
      <c r="D227" s="18"/>
      <c r="E227" s="24">
        <v>0.4</v>
      </c>
      <c r="F227" s="20">
        <v>271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2" x14ac:dyDescent="0.2">
      <c r="B228" s="17" t="s">
        <v>6720</v>
      </c>
      <c r="C228" s="17" t="s">
        <v>6721</v>
      </c>
      <c r="D228" s="18"/>
      <c r="E228" s="24">
        <v>0.4</v>
      </c>
      <c r="F228" s="20">
        <v>249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2" x14ac:dyDescent="0.2">
      <c r="B229" s="17" t="s">
        <v>6722</v>
      </c>
      <c r="C229" s="17" t="s">
        <v>6723</v>
      </c>
      <c r="D229" s="18"/>
      <c r="E229" s="24">
        <v>0.6</v>
      </c>
      <c r="F229" s="20">
        <v>294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2" x14ac:dyDescent="0.2">
      <c r="B230" s="17" t="s">
        <v>6724</v>
      </c>
      <c r="C230" s="17" t="s">
        <v>6725</v>
      </c>
      <c r="D230" s="18"/>
      <c r="E230" s="24">
        <v>0.6</v>
      </c>
      <c r="F230" s="20">
        <v>339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25">
        <v>391020</v>
      </c>
      <c r="C231" s="17" t="s">
        <v>6726</v>
      </c>
      <c r="D231" s="18"/>
      <c r="E231" s="23">
        <v>0.05</v>
      </c>
      <c r="F231" s="20">
        <v>64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25">
        <v>391032</v>
      </c>
      <c r="C232" s="17" t="s">
        <v>6727</v>
      </c>
      <c r="D232" s="18"/>
      <c r="E232" s="24">
        <v>0.1</v>
      </c>
      <c r="F232" s="20">
        <v>68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25">
        <v>391025</v>
      </c>
      <c r="C233" s="17" t="s">
        <v>6728</v>
      </c>
      <c r="D233" s="18"/>
      <c r="E233" s="23">
        <v>0.04</v>
      </c>
      <c r="F233" s="20">
        <v>74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25">
        <v>391038</v>
      </c>
      <c r="C234" s="17" t="s">
        <v>6729</v>
      </c>
      <c r="D234" s="18"/>
      <c r="E234" s="19">
        <v>6.5000000000000002E-2</v>
      </c>
      <c r="F234" s="20">
        <v>58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25">
        <v>391039</v>
      </c>
      <c r="C235" s="17" t="s">
        <v>6730</v>
      </c>
      <c r="D235" s="18"/>
      <c r="E235" s="19">
        <v>6.5000000000000002E-2</v>
      </c>
      <c r="F235" s="20">
        <v>69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25">
        <v>391045</v>
      </c>
      <c r="C236" s="17" t="s">
        <v>6731</v>
      </c>
      <c r="D236" s="18"/>
      <c r="E236" s="24">
        <v>0.1</v>
      </c>
      <c r="F236" s="20">
        <v>143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25">
        <v>391046</v>
      </c>
      <c r="C237" s="17" t="s">
        <v>6732</v>
      </c>
      <c r="D237" s="18"/>
      <c r="E237" s="24">
        <v>0.2</v>
      </c>
      <c r="F237" s="20">
        <v>91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5">
        <v>391047</v>
      </c>
      <c r="C238" s="17" t="s">
        <v>6733</v>
      </c>
      <c r="D238" s="18"/>
      <c r="E238" s="23">
        <v>0.09</v>
      </c>
      <c r="F238" s="20">
        <v>86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5">
        <v>391057</v>
      </c>
      <c r="C239" s="17" t="s">
        <v>6734</v>
      </c>
      <c r="D239" s="18"/>
      <c r="E239" s="24">
        <v>0.2</v>
      </c>
      <c r="F239" s="20">
        <v>192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5">
        <v>391058</v>
      </c>
      <c r="C240" s="17" t="s">
        <v>6735</v>
      </c>
      <c r="D240" s="18"/>
      <c r="E240" s="24">
        <v>0.2</v>
      </c>
      <c r="F240" s="20">
        <v>170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25">
        <v>391059</v>
      </c>
      <c r="C241" s="17" t="s">
        <v>6736</v>
      </c>
      <c r="D241" s="18"/>
      <c r="E241" s="23">
        <v>0.14000000000000001</v>
      </c>
      <c r="F241" s="20">
        <v>140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5">
        <v>391060</v>
      </c>
      <c r="C242" s="17" t="s">
        <v>6737</v>
      </c>
      <c r="D242" s="18"/>
      <c r="E242" s="24">
        <v>0.2</v>
      </c>
      <c r="F242" s="20">
        <v>129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5">
        <v>391076</v>
      </c>
      <c r="C243" s="17" t="s">
        <v>6738</v>
      </c>
      <c r="D243" s="18"/>
      <c r="E243" s="24">
        <v>0.4</v>
      </c>
      <c r="F243" s="20">
        <v>267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78" customHeight="1" outlineLevel="1" x14ac:dyDescent="0.2">
      <c r="B244" s="25">
        <v>391077</v>
      </c>
      <c r="C244" s="17" t="s">
        <v>6739</v>
      </c>
      <c r="D244" s="18"/>
      <c r="E244" s="24">
        <v>0.5</v>
      </c>
      <c r="F244" s="20">
        <v>208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5">
        <v>391078</v>
      </c>
      <c r="C245" s="17" t="s">
        <v>6740</v>
      </c>
      <c r="D245" s="18"/>
      <c r="E245" s="24">
        <v>0.4</v>
      </c>
      <c r="F245" s="20">
        <v>156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17" t="s">
        <v>6741</v>
      </c>
      <c r="C246" s="17" t="s">
        <v>6742</v>
      </c>
      <c r="D246" s="18"/>
      <c r="E246" s="24">
        <v>0.6</v>
      </c>
      <c r="F246" s="20">
        <v>297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17" t="s">
        <v>6743</v>
      </c>
      <c r="C247" s="17" t="s">
        <v>6744</v>
      </c>
      <c r="D247" s="18"/>
      <c r="E247" s="24">
        <v>0.6</v>
      </c>
      <c r="F247" s="20">
        <v>232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78" customHeight="1" outlineLevel="1" x14ac:dyDescent="0.2">
      <c r="B248" s="17" t="s">
        <v>6745</v>
      </c>
      <c r="C248" s="17" t="s">
        <v>6746</v>
      </c>
      <c r="D248" s="18"/>
      <c r="E248" s="24">
        <v>0.6</v>
      </c>
      <c r="F248" s="20">
        <v>207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78" customHeight="1" outlineLevel="1" x14ac:dyDescent="0.2">
      <c r="B249" s="17" t="s">
        <v>6747</v>
      </c>
      <c r="C249" s="17" t="s">
        <v>6748</v>
      </c>
      <c r="D249" s="18"/>
      <c r="E249" s="24">
        <v>0.9</v>
      </c>
      <c r="F249" s="20">
        <v>352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17" t="s">
        <v>6749</v>
      </c>
      <c r="C250" s="17" t="s">
        <v>6750</v>
      </c>
      <c r="D250" s="18"/>
      <c r="E250" s="23">
        <v>0.72</v>
      </c>
      <c r="F250" s="20">
        <v>296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17" t="s">
        <v>6751</v>
      </c>
      <c r="C251" s="17" t="s">
        <v>6752</v>
      </c>
      <c r="D251" s="18"/>
      <c r="E251" s="24">
        <v>0.8</v>
      </c>
      <c r="F251" s="20">
        <v>258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78" customHeight="1" outlineLevel="1" x14ac:dyDescent="0.2">
      <c r="B252" s="17" t="s">
        <v>6753</v>
      </c>
      <c r="C252" s="17" t="s">
        <v>6754</v>
      </c>
      <c r="D252" s="18"/>
      <c r="E252" s="23">
        <v>0.98</v>
      </c>
      <c r="F252" s="20">
        <v>402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78" customHeight="1" outlineLevel="1" x14ac:dyDescent="0.2">
      <c r="B253" s="17" t="s">
        <v>6755</v>
      </c>
      <c r="C253" s="17" t="s">
        <v>6756</v>
      </c>
      <c r="D253" s="18"/>
      <c r="E253" s="20">
        <v>1</v>
      </c>
      <c r="F253" s="20">
        <v>341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17" t="s">
        <v>6757</v>
      </c>
      <c r="C254" s="17" t="s">
        <v>6758</v>
      </c>
      <c r="D254" s="18"/>
      <c r="E254" s="24">
        <v>1.3</v>
      </c>
      <c r="F254" s="20">
        <v>394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6759</v>
      </c>
      <c r="C255" s="17" t="s">
        <v>6760</v>
      </c>
      <c r="D255" s="18"/>
      <c r="E255" s="24">
        <v>1.3</v>
      </c>
      <c r="F255" s="20">
        <v>543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25">
        <v>391133</v>
      </c>
      <c r="C256" s="17" t="s">
        <v>6761</v>
      </c>
      <c r="D256" s="18"/>
      <c r="E256" s="24">
        <v>1.3</v>
      </c>
      <c r="F256" s="20">
        <v>722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25">
        <v>391134</v>
      </c>
      <c r="C257" s="17" t="s">
        <v>6762</v>
      </c>
      <c r="D257" s="18"/>
      <c r="E257" s="24">
        <v>1.6</v>
      </c>
      <c r="F257" s="20">
        <v>688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25">
        <v>391135</v>
      </c>
      <c r="C258" s="17" t="s">
        <v>6763</v>
      </c>
      <c r="D258" s="18"/>
      <c r="E258" s="24">
        <v>1.7</v>
      </c>
      <c r="F258" s="20">
        <v>639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25">
        <v>391136</v>
      </c>
      <c r="C259" s="17" t="s">
        <v>6764</v>
      </c>
      <c r="D259" s="18"/>
      <c r="E259" s="24">
        <v>1.6</v>
      </c>
      <c r="F259" s="20">
        <v>493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25">
        <v>391139</v>
      </c>
      <c r="C260" s="17" t="s">
        <v>6765</v>
      </c>
      <c r="D260" s="18"/>
      <c r="E260" s="24">
        <v>1.6</v>
      </c>
      <c r="F260" s="20">
        <v>486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78" customHeight="1" outlineLevel="1" x14ac:dyDescent="0.2">
      <c r="B261" s="17" t="s">
        <v>6766</v>
      </c>
      <c r="C261" s="17" t="s">
        <v>6767</v>
      </c>
      <c r="D261" s="18"/>
      <c r="E261" s="24">
        <v>1.5</v>
      </c>
      <c r="F261" s="33">
        <v>1052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6768</v>
      </c>
      <c r="C262" s="17" t="s">
        <v>6769</v>
      </c>
      <c r="D262" s="18"/>
      <c r="E262" s="24">
        <v>1.5</v>
      </c>
      <c r="F262" s="20">
        <v>924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6770</v>
      </c>
      <c r="C263" s="17" t="s">
        <v>6771</v>
      </c>
      <c r="D263" s="18"/>
      <c r="E263" s="24">
        <v>2.2999999999999998</v>
      </c>
      <c r="F263" s="20">
        <v>946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6772</v>
      </c>
      <c r="C264" s="17" t="s">
        <v>6773</v>
      </c>
      <c r="D264" s="18"/>
      <c r="E264" s="24">
        <v>2.2999999999999998</v>
      </c>
      <c r="F264" s="20">
        <v>648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6774</v>
      </c>
      <c r="C265" s="17" t="s">
        <v>6775</v>
      </c>
      <c r="D265" s="18"/>
      <c r="E265" s="24">
        <v>2.4</v>
      </c>
      <c r="F265" s="20">
        <v>700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6776</v>
      </c>
      <c r="C266" s="17" t="s">
        <v>6777</v>
      </c>
      <c r="D266" s="18"/>
      <c r="E266" s="24">
        <v>2.2999999999999998</v>
      </c>
      <c r="F266" s="20">
        <v>650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6778</v>
      </c>
      <c r="C267" s="17" t="s">
        <v>6779</v>
      </c>
      <c r="D267" s="18"/>
      <c r="E267" s="24">
        <v>4.2</v>
      </c>
      <c r="F267" s="33">
        <v>1694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6780</v>
      </c>
      <c r="C268" s="17" t="s">
        <v>6781</v>
      </c>
      <c r="D268" s="18"/>
      <c r="E268" s="23">
        <v>4.2699999999999996</v>
      </c>
      <c r="F268" s="33">
        <v>2743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17" t="s">
        <v>6782</v>
      </c>
      <c r="C269" s="17" t="s">
        <v>6783</v>
      </c>
      <c r="D269" s="18"/>
      <c r="E269" s="24">
        <v>4.3</v>
      </c>
      <c r="F269" s="33">
        <v>1552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25">
        <v>391219</v>
      </c>
      <c r="C270" s="17" t="s">
        <v>6784</v>
      </c>
      <c r="D270" s="18"/>
      <c r="E270" s="24">
        <v>2.9</v>
      </c>
      <c r="F270" s="33">
        <v>1490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5">
        <v>391220</v>
      </c>
      <c r="C271" s="17" t="s">
        <v>6785</v>
      </c>
      <c r="D271" s="18"/>
      <c r="E271" s="24">
        <v>2.9</v>
      </c>
      <c r="F271" s="33">
        <v>1445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25">
        <v>391221</v>
      </c>
      <c r="C272" s="17" t="s">
        <v>6786</v>
      </c>
      <c r="D272" s="18"/>
      <c r="E272" s="24">
        <v>4.4000000000000004</v>
      </c>
      <c r="F272" s="33">
        <v>1456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25">
        <v>391222</v>
      </c>
      <c r="C273" s="17" t="s">
        <v>6787</v>
      </c>
      <c r="D273" s="18"/>
      <c r="E273" s="23">
        <v>4.53</v>
      </c>
      <c r="F273" s="33">
        <v>1441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25">
        <v>391224</v>
      </c>
      <c r="C274" s="17" t="s">
        <v>6788</v>
      </c>
      <c r="D274" s="18"/>
      <c r="E274" s="23">
        <v>5.19</v>
      </c>
      <c r="F274" s="33">
        <v>4068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6789</v>
      </c>
      <c r="C275" s="17" t="s">
        <v>6790</v>
      </c>
      <c r="D275" s="18"/>
      <c r="E275" s="23">
        <v>6.33</v>
      </c>
      <c r="F275" s="33">
        <v>3319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78" customHeight="1" outlineLevel="1" x14ac:dyDescent="0.2">
      <c r="B276" s="25">
        <v>391273</v>
      </c>
      <c r="C276" s="17" t="s">
        <v>6791</v>
      </c>
      <c r="D276" s="18"/>
      <c r="E276" s="24">
        <v>8.3000000000000007</v>
      </c>
      <c r="F276" s="33">
        <v>2879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6792</v>
      </c>
      <c r="C277" s="17" t="s">
        <v>6793</v>
      </c>
      <c r="D277" s="18"/>
      <c r="E277" s="24">
        <v>8.3000000000000007</v>
      </c>
      <c r="F277" s="33">
        <v>2379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78" customHeight="1" outlineLevel="1" x14ac:dyDescent="0.2">
      <c r="B278" s="17" t="s">
        <v>6794</v>
      </c>
      <c r="C278" s="17" t="s">
        <v>6795</v>
      </c>
      <c r="D278" s="18"/>
      <c r="E278" s="24">
        <v>8.3000000000000007</v>
      </c>
      <c r="F278" s="33">
        <v>2371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25">
        <v>391325</v>
      </c>
      <c r="C279" s="17" t="s">
        <v>6796</v>
      </c>
      <c r="D279" s="18"/>
      <c r="E279" s="20">
        <v>10</v>
      </c>
      <c r="F279" s="33">
        <v>4686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17" t="s">
        <v>6797</v>
      </c>
      <c r="C280" s="17" t="s">
        <v>6798</v>
      </c>
      <c r="D280" s="18"/>
      <c r="E280" s="20">
        <v>11</v>
      </c>
      <c r="F280" s="33">
        <v>4093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25">
        <v>391326</v>
      </c>
      <c r="C281" s="17" t="s">
        <v>6799</v>
      </c>
      <c r="D281" s="18"/>
      <c r="E281" s="20">
        <v>11</v>
      </c>
      <c r="F281" s="33">
        <v>3103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25">
        <v>391274</v>
      </c>
      <c r="C282" s="17" t="s">
        <v>6800</v>
      </c>
      <c r="D282" s="18"/>
      <c r="E282" s="20">
        <v>11</v>
      </c>
      <c r="F282" s="33">
        <v>3334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6801</v>
      </c>
      <c r="C283" s="17" t="s">
        <v>6802</v>
      </c>
      <c r="D283" s="18"/>
      <c r="E283" s="20">
        <v>24</v>
      </c>
      <c r="F283" s="33">
        <v>7562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25">
        <v>391275</v>
      </c>
      <c r="C284" s="17" t="s">
        <v>6803</v>
      </c>
      <c r="D284" s="18"/>
      <c r="E284" s="20">
        <v>20</v>
      </c>
      <c r="F284" s="33">
        <v>6349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6804</v>
      </c>
      <c r="C285" s="17" t="s">
        <v>6805</v>
      </c>
      <c r="D285" s="18"/>
      <c r="E285" s="20">
        <v>24</v>
      </c>
      <c r="F285" s="33">
        <v>6569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6806</v>
      </c>
      <c r="C286" s="17" t="s">
        <v>6807</v>
      </c>
      <c r="D286" s="18"/>
      <c r="E286" s="20">
        <v>27</v>
      </c>
      <c r="F286" s="33">
        <v>9030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6808</v>
      </c>
      <c r="C287" s="17" t="s">
        <v>6809</v>
      </c>
      <c r="D287" s="18"/>
      <c r="E287" s="20">
        <v>23</v>
      </c>
      <c r="F287" s="33">
        <v>8692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6810</v>
      </c>
      <c r="C288" s="17" t="s">
        <v>6811</v>
      </c>
      <c r="D288" s="18"/>
      <c r="E288" s="20">
        <v>32</v>
      </c>
      <c r="F288" s="33">
        <v>10158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1" thickBot="1" x14ac:dyDescent="0.25">
      <c r="B289" s="25">
        <v>391428</v>
      </c>
      <c r="C289" s="17" t="s">
        <v>6812</v>
      </c>
      <c r="D289" s="18"/>
      <c r="E289" s="20">
        <v>23</v>
      </c>
      <c r="F289" s="33">
        <v>9255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18.95" customHeight="1" thickBot="1" x14ac:dyDescent="0.25">
      <c r="A290" s="11"/>
      <c r="B290" s="117" t="s">
        <v>6813</v>
      </c>
      <c r="C290" s="117"/>
      <c r="D290" s="117"/>
      <c r="E290" s="117"/>
      <c r="F290" s="117"/>
      <c r="G290" s="12"/>
      <c r="H290" s="12"/>
      <c r="I290" s="12" t="str">
        <f t="shared" si="12"/>
        <v/>
      </c>
      <c r="J290" s="12" t="str">
        <f t="shared" si="13"/>
        <v/>
      </c>
      <c r="K290" s="13"/>
      <c r="L290" s="14" t="s">
        <v>14</v>
      </c>
      <c r="M290" s="14" t="str">
        <f t="shared" si="14"/>
        <v/>
      </c>
    </row>
    <row r="291" spans="1:13" s="2" customFormat="1" ht="18.95" customHeight="1" outlineLevel="1" thickBot="1" x14ac:dyDescent="0.25">
      <c r="A291" s="11"/>
      <c r="B291" s="120" t="s">
        <v>6814</v>
      </c>
      <c r="C291" s="120"/>
      <c r="D291" s="120"/>
      <c r="E291" s="120"/>
      <c r="F291" s="120"/>
      <c r="G291" s="15"/>
      <c r="H291" s="15"/>
      <c r="I291" s="15" t="str">
        <f t="shared" si="12"/>
        <v/>
      </c>
      <c r="J291" s="15" t="str">
        <f t="shared" si="13"/>
        <v/>
      </c>
      <c r="K291" s="16"/>
      <c r="L291" s="14" t="s">
        <v>14</v>
      </c>
      <c r="M291" s="14" t="str">
        <f t="shared" si="14"/>
        <v/>
      </c>
    </row>
    <row r="292" spans="1:13" s="2" customFormat="1" ht="78" customHeight="1" outlineLevel="2" x14ac:dyDescent="0.2">
      <c r="B292" s="25">
        <v>40253</v>
      </c>
      <c r="C292" s="17" t="s">
        <v>6815</v>
      </c>
      <c r="D292" s="18"/>
      <c r="E292" s="24">
        <v>0.4</v>
      </c>
      <c r="F292" s="20">
        <v>204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x14ac:dyDescent="0.2">
      <c r="B293" s="25">
        <v>403825</v>
      </c>
      <c r="C293" s="17" t="s">
        <v>6816</v>
      </c>
      <c r="D293" s="18"/>
      <c r="E293" s="24">
        <v>0.4</v>
      </c>
      <c r="F293" s="20">
        <v>271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25">
        <v>40573</v>
      </c>
      <c r="C294" s="17" t="s">
        <v>6817</v>
      </c>
      <c r="D294" s="18"/>
      <c r="E294" s="24">
        <v>0.4</v>
      </c>
      <c r="F294" s="20">
        <v>328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2" x14ac:dyDescent="0.2">
      <c r="B295" s="17"/>
      <c r="C295" s="17" t="s">
        <v>6818</v>
      </c>
      <c r="D295" s="18"/>
      <c r="E295" s="22"/>
      <c r="F295" s="20">
        <v>373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78" customHeight="1" outlineLevel="2" x14ac:dyDescent="0.2">
      <c r="B296" s="25">
        <v>407635</v>
      </c>
      <c r="C296" s="17" t="s">
        <v>6819</v>
      </c>
      <c r="D296" s="18"/>
      <c r="E296" s="24">
        <v>0.8</v>
      </c>
      <c r="F296" s="20">
        <v>610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2" x14ac:dyDescent="0.2">
      <c r="B297" s="25">
        <v>40893</v>
      </c>
      <c r="C297" s="17" t="s">
        <v>6820</v>
      </c>
      <c r="D297" s="18"/>
      <c r="E297" s="24">
        <v>1.5</v>
      </c>
      <c r="F297" s="20">
        <v>768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78" customHeight="1" outlineLevel="2" x14ac:dyDescent="0.2">
      <c r="B298" s="25">
        <v>41084</v>
      </c>
      <c r="C298" s="17" t="s">
        <v>6821</v>
      </c>
      <c r="D298" s="18"/>
      <c r="E298" s="24">
        <v>2.2000000000000002</v>
      </c>
      <c r="F298" s="33">
        <v>1219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2" x14ac:dyDescent="0.2">
      <c r="B299" s="25">
        <v>41334</v>
      </c>
      <c r="C299" s="17" t="s">
        <v>6822</v>
      </c>
      <c r="D299" s="18"/>
      <c r="E299" s="24">
        <v>2.9</v>
      </c>
      <c r="F299" s="33">
        <v>1231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25">
        <v>40153</v>
      </c>
      <c r="C300" s="17" t="s">
        <v>6823</v>
      </c>
      <c r="D300" s="18"/>
      <c r="E300" s="24">
        <v>0.2</v>
      </c>
      <c r="F300" s="20">
        <v>125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25">
        <v>415945</v>
      </c>
      <c r="C301" s="17" t="s">
        <v>6824</v>
      </c>
      <c r="D301" s="18"/>
      <c r="E301" s="23">
        <v>4.8099999999999996</v>
      </c>
      <c r="F301" s="33">
        <v>1943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2" thickBot="1" x14ac:dyDescent="0.25">
      <c r="B302" s="25">
        <v>40203</v>
      </c>
      <c r="C302" s="17" t="s">
        <v>6825</v>
      </c>
      <c r="D302" s="18"/>
      <c r="E302" s="24">
        <v>0.3</v>
      </c>
      <c r="F302" s="20">
        <v>128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18.95" customHeight="1" outlineLevel="1" thickBot="1" x14ac:dyDescent="0.25">
      <c r="A303" s="11"/>
      <c r="B303" s="120" t="s">
        <v>6813</v>
      </c>
      <c r="C303" s="120"/>
      <c r="D303" s="120"/>
      <c r="E303" s="120"/>
      <c r="F303" s="120"/>
      <c r="G303" s="15"/>
      <c r="H303" s="15"/>
      <c r="I303" s="15" t="str">
        <f t="shared" si="12"/>
        <v/>
      </c>
      <c r="J303" s="15" t="str">
        <f t="shared" si="13"/>
        <v/>
      </c>
      <c r="K303" s="16"/>
      <c r="L303" s="14" t="s">
        <v>14</v>
      </c>
      <c r="M303" s="14" t="str">
        <f t="shared" si="14"/>
        <v/>
      </c>
    </row>
    <row r="304" spans="1:13" s="2" customFormat="1" ht="78" customHeight="1" outlineLevel="2" x14ac:dyDescent="0.2">
      <c r="B304" s="25">
        <v>380153</v>
      </c>
      <c r="C304" s="17" t="s">
        <v>6826</v>
      </c>
      <c r="D304" s="18"/>
      <c r="E304" s="24">
        <v>0.2</v>
      </c>
      <c r="F304" s="20">
        <v>112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2:13" s="2" customFormat="1" ht="78" customHeight="1" outlineLevel="2" x14ac:dyDescent="0.2">
      <c r="B305" s="25">
        <v>380048</v>
      </c>
      <c r="C305" s="17" t="s">
        <v>6827</v>
      </c>
      <c r="D305" s="18"/>
      <c r="E305" s="23">
        <v>0.16</v>
      </c>
      <c r="F305" s="20">
        <v>114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2:13" s="2" customFormat="1" ht="78" customHeight="1" outlineLevel="2" x14ac:dyDescent="0.2">
      <c r="B306" s="25">
        <v>380046</v>
      </c>
      <c r="C306" s="17" t="s">
        <v>6828</v>
      </c>
      <c r="D306" s="18"/>
      <c r="E306" s="24">
        <v>0.4</v>
      </c>
      <c r="F306" s="20">
        <v>162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2:13" s="2" customFormat="1" ht="78" customHeight="1" outlineLevel="2" x14ac:dyDescent="0.2">
      <c r="B307" s="25">
        <v>380382</v>
      </c>
      <c r="C307" s="17" t="s">
        <v>6829</v>
      </c>
      <c r="D307" s="18"/>
      <c r="E307" s="24">
        <v>0.4</v>
      </c>
      <c r="F307" s="20">
        <v>191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2:13" s="2" customFormat="1" ht="78" customHeight="1" outlineLevel="2" x14ac:dyDescent="0.2">
      <c r="B308" s="25">
        <v>380045</v>
      </c>
      <c r="C308" s="17" t="s">
        <v>6830</v>
      </c>
      <c r="D308" s="18"/>
      <c r="E308" s="24">
        <v>0.3</v>
      </c>
      <c r="F308" s="20">
        <v>204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2:13" s="2" customFormat="1" ht="78" customHeight="1" outlineLevel="2" x14ac:dyDescent="0.2">
      <c r="B309" s="25">
        <v>380057</v>
      </c>
      <c r="C309" s="17" t="s">
        <v>6831</v>
      </c>
      <c r="D309" s="18"/>
      <c r="E309" s="23">
        <v>0.35</v>
      </c>
      <c r="F309" s="20">
        <v>250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2:13" s="2" customFormat="1" ht="78" customHeight="1" outlineLevel="2" x14ac:dyDescent="0.2">
      <c r="B310" s="25">
        <v>380076</v>
      </c>
      <c r="C310" s="17" t="s">
        <v>6832</v>
      </c>
      <c r="D310" s="18"/>
      <c r="E310" s="24">
        <v>0.7</v>
      </c>
      <c r="F310" s="20">
        <v>505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2:13" s="2" customFormat="1" ht="78" customHeight="1" outlineLevel="2" x14ac:dyDescent="0.2">
      <c r="B311" s="25">
        <v>380893</v>
      </c>
      <c r="C311" s="17" t="s">
        <v>6833</v>
      </c>
      <c r="D311" s="18"/>
      <c r="E311" s="24">
        <v>1.5</v>
      </c>
      <c r="F311" s="20">
        <v>679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2:13" s="2" customFormat="1" ht="78" customHeight="1" outlineLevel="2" x14ac:dyDescent="0.2">
      <c r="B312" s="25">
        <v>380090</v>
      </c>
      <c r="C312" s="17" t="s">
        <v>6834</v>
      </c>
      <c r="D312" s="18"/>
      <c r="E312" s="24">
        <v>3.7</v>
      </c>
      <c r="F312" s="20">
        <v>841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2:13" s="2" customFormat="1" ht="78" customHeight="1" outlineLevel="2" x14ac:dyDescent="0.2">
      <c r="B313" s="25">
        <v>380140</v>
      </c>
      <c r="C313" s="17" t="s">
        <v>6835</v>
      </c>
      <c r="D313" s="18"/>
      <c r="E313" s="24">
        <v>2.4</v>
      </c>
      <c r="F313" s="20">
        <v>804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2:13" s="2" customFormat="1" ht="78" customHeight="1" outlineLevel="2" x14ac:dyDescent="0.2">
      <c r="B314" s="25">
        <v>380108</v>
      </c>
      <c r="C314" s="17" t="s">
        <v>6836</v>
      </c>
      <c r="D314" s="18"/>
      <c r="E314" s="24">
        <v>3.3</v>
      </c>
      <c r="F314" s="33">
        <v>1503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2:13" s="2" customFormat="1" ht="78" customHeight="1" outlineLevel="2" x14ac:dyDescent="0.2">
      <c r="B315" s="25">
        <v>380143</v>
      </c>
      <c r="C315" s="17" t="s">
        <v>6837</v>
      </c>
      <c r="D315" s="18"/>
      <c r="E315" s="24">
        <v>4.5</v>
      </c>
      <c r="F315" s="20">
        <v>853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2:13" s="2" customFormat="1" ht="78" customHeight="1" outlineLevel="2" x14ac:dyDescent="0.2">
      <c r="B316" s="25">
        <v>380133</v>
      </c>
      <c r="C316" s="17" t="s">
        <v>6838</v>
      </c>
      <c r="D316" s="18"/>
      <c r="E316" s="24">
        <v>2.9</v>
      </c>
      <c r="F316" s="33">
        <v>1237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2:13" s="2" customFormat="1" ht="78" customHeight="1" outlineLevel="2" x14ac:dyDescent="0.2">
      <c r="B317" s="25">
        <v>380160</v>
      </c>
      <c r="C317" s="17" t="s">
        <v>6839</v>
      </c>
      <c r="D317" s="18"/>
      <c r="E317" s="23">
        <v>4.58</v>
      </c>
      <c r="F317" s="33">
        <v>1890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2:13" s="2" customFormat="1" ht="78" customHeight="1" outlineLevel="2" x14ac:dyDescent="0.2">
      <c r="B318" s="25">
        <v>380145</v>
      </c>
      <c r="C318" s="17" t="s">
        <v>6840</v>
      </c>
      <c r="D318" s="18"/>
      <c r="E318" s="24">
        <v>4.8</v>
      </c>
      <c r="F318" s="33">
        <v>1997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2:13" s="2" customFormat="1" ht="78" customHeight="1" outlineLevel="2" x14ac:dyDescent="0.2">
      <c r="B319" s="25">
        <v>380159</v>
      </c>
      <c r="C319" s="17" t="s">
        <v>6841</v>
      </c>
      <c r="D319" s="18"/>
      <c r="E319" s="24">
        <v>6.6</v>
      </c>
      <c r="F319" s="33">
        <v>2190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2:13" s="2" customFormat="1" ht="78" customHeight="1" outlineLevel="2" x14ac:dyDescent="0.2">
      <c r="B320" s="25">
        <v>380260</v>
      </c>
      <c r="C320" s="17" t="s">
        <v>6842</v>
      </c>
      <c r="D320" s="18"/>
      <c r="E320" s="24">
        <v>10.199999999999999</v>
      </c>
      <c r="F320" s="33">
        <v>4080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2" x14ac:dyDescent="0.2">
      <c r="B321" s="25">
        <v>380280</v>
      </c>
      <c r="C321" s="17" t="s">
        <v>6843</v>
      </c>
      <c r="D321" s="18"/>
      <c r="E321" s="24">
        <v>17.600000000000001</v>
      </c>
      <c r="F321" s="33">
        <v>5610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2" x14ac:dyDescent="0.2">
      <c r="B322" s="25">
        <v>380273</v>
      </c>
      <c r="C322" s="17" t="s">
        <v>6844</v>
      </c>
      <c r="D322" s="18"/>
      <c r="E322" s="20">
        <v>25</v>
      </c>
      <c r="F322" s="33">
        <v>7944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2" x14ac:dyDescent="0.2">
      <c r="B323" s="25">
        <v>380325</v>
      </c>
      <c r="C323" s="17" t="s">
        <v>6845</v>
      </c>
      <c r="D323" s="18"/>
      <c r="E323" s="24">
        <v>43.1</v>
      </c>
      <c r="F323" s="33">
        <v>10760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15.95" customHeight="1" outlineLevel="2" x14ac:dyDescent="0.2">
      <c r="B324" s="17" t="s">
        <v>6846</v>
      </c>
      <c r="C324" s="17" t="s">
        <v>6847</v>
      </c>
      <c r="D324" s="18"/>
      <c r="E324" s="24">
        <v>19.399999999999999</v>
      </c>
      <c r="F324" s="33">
        <v>2187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2" x14ac:dyDescent="0.2">
      <c r="B325" s="25">
        <v>3905732</v>
      </c>
      <c r="C325" s="17" t="s">
        <v>6848</v>
      </c>
      <c r="D325" s="18"/>
      <c r="E325" s="24">
        <v>0.4</v>
      </c>
      <c r="F325" s="20">
        <v>309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2" x14ac:dyDescent="0.2">
      <c r="B326" s="25">
        <v>395745</v>
      </c>
      <c r="C326" s="17" t="s">
        <v>6849</v>
      </c>
      <c r="D326" s="18"/>
      <c r="E326" s="23">
        <v>1.02</v>
      </c>
      <c r="F326" s="20">
        <v>271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2" x14ac:dyDescent="0.2">
      <c r="B327" s="25">
        <v>397632</v>
      </c>
      <c r="C327" s="17" t="s">
        <v>6850</v>
      </c>
      <c r="D327" s="18"/>
      <c r="E327" s="24">
        <v>0.7</v>
      </c>
      <c r="F327" s="20">
        <v>392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2" x14ac:dyDescent="0.2">
      <c r="B328" s="25">
        <v>397657</v>
      </c>
      <c r="C328" s="17" t="s">
        <v>6851</v>
      </c>
      <c r="D328" s="18"/>
      <c r="E328" s="24">
        <v>0.8</v>
      </c>
      <c r="F328" s="20">
        <v>416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2" x14ac:dyDescent="0.2">
      <c r="B329" s="25">
        <v>398957</v>
      </c>
      <c r="C329" s="17" t="s">
        <v>6852</v>
      </c>
      <c r="D329" s="18"/>
      <c r="E329" s="24">
        <v>1.8</v>
      </c>
      <c r="F329" s="20">
        <v>489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78" customHeight="1" outlineLevel="2" x14ac:dyDescent="0.2">
      <c r="B330" s="25">
        <v>398976</v>
      </c>
      <c r="C330" s="17" t="s">
        <v>6853</v>
      </c>
      <c r="D330" s="18"/>
      <c r="E330" s="24">
        <v>2.1</v>
      </c>
      <c r="F330" s="20">
        <v>526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78" customHeight="1" outlineLevel="2" x14ac:dyDescent="0.2">
      <c r="B331" s="25">
        <v>3910857</v>
      </c>
      <c r="C331" s="17" t="s">
        <v>6854</v>
      </c>
      <c r="D331" s="18"/>
      <c r="E331" s="20">
        <v>2</v>
      </c>
      <c r="F331" s="20">
        <v>829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78" customHeight="1" outlineLevel="2" x14ac:dyDescent="0.2">
      <c r="B332" s="25">
        <v>3910876</v>
      </c>
      <c r="C332" s="17" t="s">
        <v>6855</v>
      </c>
      <c r="D332" s="18"/>
      <c r="E332" s="24">
        <v>2.2000000000000002</v>
      </c>
      <c r="F332" s="20">
        <v>832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78" customHeight="1" outlineLevel="2" x14ac:dyDescent="0.2">
      <c r="B333" s="25">
        <v>3910889</v>
      </c>
      <c r="C333" s="17" t="s">
        <v>6856</v>
      </c>
      <c r="D333" s="18"/>
      <c r="E333" s="24">
        <v>4.5</v>
      </c>
      <c r="F333" s="20">
        <v>868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78" customHeight="1" outlineLevel="2" x14ac:dyDescent="0.2">
      <c r="B334" s="25">
        <v>39133108</v>
      </c>
      <c r="C334" s="17" t="s">
        <v>6857</v>
      </c>
      <c r="D334" s="18"/>
      <c r="E334" s="24">
        <v>2.9</v>
      </c>
      <c r="F334" s="33">
        <v>1312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2" x14ac:dyDescent="0.2">
      <c r="B335" s="25">
        <v>3913389</v>
      </c>
      <c r="C335" s="17" t="s">
        <v>6858</v>
      </c>
      <c r="D335" s="18"/>
      <c r="E335" s="24">
        <v>2.9</v>
      </c>
      <c r="F335" s="33">
        <v>1303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78" customHeight="1" outlineLevel="2" x14ac:dyDescent="0.2">
      <c r="B336" s="25">
        <v>39159108</v>
      </c>
      <c r="C336" s="17" t="s">
        <v>6859</v>
      </c>
      <c r="D336" s="18"/>
      <c r="E336" s="24">
        <v>8.9</v>
      </c>
      <c r="F336" s="33">
        <v>1870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15.95" customHeight="1" outlineLevel="2" x14ac:dyDescent="0.2">
      <c r="B337" s="17"/>
      <c r="C337" s="17" t="s">
        <v>6860</v>
      </c>
      <c r="D337" s="18"/>
      <c r="E337" s="22"/>
      <c r="F337" s="33">
        <v>1909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25">
        <v>39219133</v>
      </c>
      <c r="C338" s="17" t="s">
        <v>6861</v>
      </c>
      <c r="D338" s="18"/>
      <c r="E338" s="24">
        <v>10.199999999999999</v>
      </c>
      <c r="F338" s="33">
        <v>4058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25">
        <v>39219159</v>
      </c>
      <c r="C339" s="17" t="s">
        <v>6862</v>
      </c>
      <c r="D339" s="18"/>
      <c r="E339" s="24">
        <v>10.199999999999999</v>
      </c>
      <c r="F339" s="33">
        <v>4080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thickBot="1" x14ac:dyDescent="0.25">
      <c r="B340" s="25">
        <v>39273219</v>
      </c>
      <c r="C340" s="17" t="s">
        <v>6863</v>
      </c>
      <c r="D340" s="18"/>
      <c r="E340" s="24">
        <v>18.399999999999999</v>
      </c>
      <c r="F340" s="33">
        <v>5797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8.95" customHeight="1" thickBot="1" x14ac:dyDescent="0.25">
      <c r="A341" s="11"/>
      <c r="B341" s="117" t="s">
        <v>6864</v>
      </c>
      <c r="C341" s="117"/>
      <c r="D341" s="117"/>
      <c r="E341" s="117"/>
      <c r="F341" s="117"/>
      <c r="G341" s="12"/>
      <c r="H341" s="12"/>
      <c r="I341" s="12" t="str">
        <f t="shared" si="15"/>
        <v/>
      </c>
      <c r="J341" s="12" t="str">
        <f t="shared" si="16"/>
        <v/>
      </c>
      <c r="K341" s="13"/>
      <c r="L341" s="14" t="s">
        <v>14</v>
      </c>
      <c r="M341" s="14" t="str">
        <f t="shared" si="17"/>
        <v/>
      </c>
    </row>
    <row r="342" spans="1:13" s="2" customFormat="1" ht="78" customHeight="1" outlineLevel="1" x14ac:dyDescent="0.2">
      <c r="B342" s="17" t="s">
        <v>6865</v>
      </c>
      <c r="C342" s="17" t="s">
        <v>6866</v>
      </c>
      <c r="D342" s="18"/>
      <c r="E342" s="24">
        <v>0.5</v>
      </c>
      <c r="F342" s="33">
        <v>1270</v>
      </c>
      <c r="G342" s="21" t="s">
        <v>50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17" t="s">
        <v>6867</v>
      </c>
      <c r="C343" s="17" t="s">
        <v>6868</v>
      </c>
      <c r="D343" s="18"/>
      <c r="E343" s="20">
        <v>5</v>
      </c>
      <c r="F343" s="29">
        <v>8631.6</v>
      </c>
      <c r="G343" s="21" t="s">
        <v>50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6869</v>
      </c>
      <c r="C344" s="17" t="s">
        <v>6870</v>
      </c>
      <c r="D344" s="18"/>
      <c r="E344" s="24">
        <v>0.1</v>
      </c>
      <c r="F344" s="20">
        <v>318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15.95" customHeight="1" outlineLevel="1" x14ac:dyDescent="0.2">
      <c r="B345" s="17"/>
      <c r="C345" s="17" t="s">
        <v>6871</v>
      </c>
      <c r="D345" s="18"/>
      <c r="E345" s="22"/>
      <c r="F345" s="23">
        <v>37.76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17" t="s">
        <v>6872</v>
      </c>
      <c r="C346" s="17" t="s">
        <v>6873</v>
      </c>
      <c r="D346" s="18"/>
      <c r="E346" s="24">
        <v>0.2</v>
      </c>
      <c r="F346" s="20">
        <v>600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17"/>
      <c r="C347" s="17" t="s">
        <v>6874</v>
      </c>
      <c r="D347" s="18"/>
      <c r="E347" s="24">
        <v>0.2</v>
      </c>
      <c r="F347" s="23">
        <v>647.92999999999995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42" t="s">
        <v>861</v>
      </c>
      <c r="L347" s="14" t="s">
        <v>19</v>
      </c>
      <c r="M347" s="14">
        <f t="shared" si="17"/>
        <v>0</v>
      </c>
    </row>
    <row r="348" spans="1:13" s="2" customFormat="1" ht="78" customHeight="1" outlineLevel="1" x14ac:dyDescent="0.2">
      <c r="B348" s="17" t="s">
        <v>6875</v>
      </c>
      <c r="C348" s="17" t="s">
        <v>6876</v>
      </c>
      <c r="D348" s="18"/>
      <c r="E348" s="19">
        <v>3.2000000000000001E-2</v>
      </c>
      <c r="F348" s="23">
        <v>26.81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25">
        <v>658012</v>
      </c>
      <c r="C349" s="17" t="s">
        <v>6877</v>
      </c>
      <c r="D349" s="18"/>
      <c r="E349" s="19">
        <v>8.0000000000000002E-3</v>
      </c>
      <c r="F349" s="23">
        <v>37.53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25">
        <v>658014</v>
      </c>
      <c r="C350" s="17" t="s">
        <v>6878</v>
      </c>
      <c r="D350" s="18"/>
      <c r="E350" s="22"/>
      <c r="F350" s="23">
        <v>42.86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5.95" customHeight="1" outlineLevel="1" x14ac:dyDescent="0.2">
      <c r="B351" s="17"/>
      <c r="C351" s="17" t="s">
        <v>6879</v>
      </c>
      <c r="D351" s="18"/>
      <c r="E351" s="19">
        <v>1.6E-2</v>
      </c>
      <c r="F351" s="24">
        <v>37.5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15.95" customHeight="1" outlineLevel="1" x14ac:dyDescent="0.2">
      <c r="B352" s="17"/>
      <c r="C352" s="17" t="s">
        <v>6880</v>
      </c>
      <c r="D352" s="18"/>
      <c r="E352" s="19">
        <v>3.2000000000000001E-2</v>
      </c>
      <c r="F352" s="23">
        <v>112.48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5">
        <v>122</v>
      </c>
      <c r="C353" s="17" t="s">
        <v>6881</v>
      </c>
      <c r="D353" s="18"/>
      <c r="E353" s="19">
        <v>3.4000000000000002E-2</v>
      </c>
      <c r="F353" s="20">
        <v>110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44">
        <v>4064</v>
      </c>
      <c r="C354" s="17" t="s">
        <v>6882</v>
      </c>
      <c r="D354" s="18"/>
      <c r="E354" s="23">
        <v>7.0000000000000007E-2</v>
      </c>
      <c r="F354" s="20">
        <v>270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5">
        <v>236020</v>
      </c>
      <c r="C355" s="17" t="s">
        <v>6883</v>
      </c>
      <c r="D355" s="18"/>
      <c r="E355" s="23">
        <v>0.03</v>
      </c>
      <c r="F355" s="24">
        <v>749.7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15.95" customHeight="1" outlineLevel="1" x14ac:dyDescent="0.2">
      <c r="B356" s="25">
        <v>23602050</v>
      </c>
      <c r="C356" s="17" t="s">
        <v>6884</v>
      </c>
      <c r="D356" s="18"/>
      <c r="E356" s="23">
        <v>0.04</v>
      </c>
      <c r="F356" s="23">
        <v>862.15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5">
        <v>236160</v>
      </c>
      <c r="C357" s="17" t="s">
        <v>6885</v>
      </c>
      <c r="D357" s="18"/>
      <c r="E357" s="23">
        <v>0.14000000000000001</v>
      </c>
      <c r="F357" s="28">
        <v>2291.9899999999998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5">
        <v>236100</v>
      </c>
      <c r="C358" s="17" t="s">
        <v>6886</v>
      </c>
      <c r="D358" s="18"/>
      <c r="E358" s="24">
        <v>0.1</v>
      </c>
      <c r="F358" s="28">
        <v>1531.59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44">
        <v>4160</v>
      </c>
      <c r="C359" s="17" t="s">
        <v>6887</v>
      </c>
      <c r="D359" s="18"/>
      <c r="E359" s="19">
        <v>3.6999999999999998E-2</v>
      </c>
      <c r="F359" s="20">
        <v>211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44">
        <v>4065</v>
      </c>
      <c r="C360" s="17" t="s">
        <v>6888</v>
      </c>
      <c r="D360" s="18"/>
      <c r="E360" s="23">
        <v>7.0000000000000007E-2</v>
      </c>
      <c r="F360" s="20">
        <v>212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44">
        <v>4061</v>
      </c>
      <c r="C361" s="17" t="s">
        <v>6889</v>
      </c>
      <c r="D361" s="18"/>
      <c r="E361" s="23">
        <v>7.0000000000000007E-2</v>
      </c>
      <c r="F361" s="20">
        <v>481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15.95" customHeight="1" outlineLevel="1" x14ac:dyDescent="0.2">
      <c r="B362" s="25">
        <v>236015</v>
      </c>
      <c r="C362" s="17" t="s">
        <v>6890</v>
      </c>
      <c r="D362" s="18"/>
      <c r="E362" s="22"/>
      <c r="F362" s="23">
        <v>310.61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44">
        <v>4166</v>
      </c>
      <c r="C363" s="17" t="s">
        <v>6891</v>
      </c>
      <c r="D363" s="18"/>
      <c r="E363" s="19">
        <v>0.188</v>
      </c>
      <c r="F363" s="23">
        <v>630.36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44">
        <v>4040</v>
      </c>
      <c r="C364" s="17" t="s">
        <v>6892</v>
      </c>
      <c r="D364" s="18"/>
      <c r="E364" s="23">
        <v>0.04</v>
      </c>
      <c r="F364" s="20">
        <v>157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17" t="s">
        <v>6893</v>
      </c>
      <c r="C365" s="17" t="s">
        <v>6894</v>
      </c>
      <c r="D365" s="18"/>
      <c r="E365" s="23">
        <v>0.03</v>
      </c>
      <c r="F365" s="20">
        <v>42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17" t="s">
        <v>6895</v>
      </c>
      <c r="C366" s="17" t="s">
        <v>6896</v>
      </c>
      <c r="D366" s="18"/>
      <c r="E366" s="19">
        <v>7.4999999999999997E-2</v>
      </c>
      <c r="F366" s="20">
        <v>98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44">
        <v>4002</v>
      </c>
      <c r="C367" s="17" t="s">
        <v>6897</v>
      </c>
      <c r="D367" s="18"/>
      <c r="E367" s="23">
        <v>7.0000000000000007E-2</v>
      </c>
      <c r="F367" s="20">
        <v>289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15.95" customHeight="1" outlineLevel="1" x14ac:dyDescent="0.2">
      <c r="B368" s="44">
        <v>4066</v>
      </c>
      <c r="C368" s="17" t="s">
        <v>6898</v>
      </c>
      <c r="D368" s="18"/>
      <c r="E368" s="19">
        <v>0.105</v>
      </c>
      <c r="F368" s="20">
        <v>542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1:13" s="2" customFormat="1" ht="78" customHeight="1" outlineLevel="1" x14ac:dyDescent="0.2">
      <c r="B369" s="44">
        <v>4013</v>
      </c>
      <c r="C369" s="17" t="s">
        <v>6899</v>
      </c>
      <c r="D369" s="18"/>
      <c r="E369" s="19">
        <v>1.4999999999999999E-2</v>
      </c>
      <c r="F369" s="20">
        <v>304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1:13" s="2" customFormat="1" ht="78" customHeight="1" outlineLevel="1" x14ac:dyDescent="0.2">
      <c r="B370" s="44">
        <v>4015</v>
      </c>
      <c r="C370" s="17" t="s">
        <v>6900</v>
      </c>
      <c r="D370" s="18"/>
      <c r="E370" s="23">
        <v>0.06</v>
      </c>
      <c r="F370" s="20">
        <v>699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1:13" s="2" customFormat="1" ht="32.1" customHeight="1" outlineLevel="1" x14ac:dyDescent="0.2">
      <c r="B371" s="44">
        <v>4021</v>
      </c>
      <c r="C371" s="17" t="s">
        <v>6901</v>
      </c>
      <c r="D371" s="18"/>
      <c r="E371" s="22"/>
      <c r="F371" s="20">
        <v>304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1:13" s="2" customFormat="1" ht="78" customHeight="1" outlineLevel="1" x14ac:dyDescent="0.2">
      <c r="B372" s="44">
        <v>4026</v>
      </c>
      <c r="C372" s="17" t="s">
        <v>6902</v>
      </c>
      <c r="D372" s="18"/>
      <c r="E372" s="23">
        <v>0.06</v>
      </c>
      <c r="F372" s="20">
        <v>699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1:13" s="2" customFormat="1" ht="78" customHeight="1" outlineLevel="1" x14ac:dyDescent="0.2">
      <c r="B373" s="44">
        <v>4017</v>
      </c>
      <c r="C373" s="17" t="s">
        <v>6903</v>
      </c>
      <c r="D373" s="18"/>
      <c r="E373" s="19">
        <v>1.4999999999999999E-2</v>
      </c>
      <c r="F373" s="20">
        <v>304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1:13" s="2" customFormat="1" ht="78" customHeight="1" outlineLevel="1" x14ac:dyDescent="0.2">
      <c r="B374" s="44">
        <v>4019</v>
      </c>
      <c r="C374" s="17" t="s">
        <v>6904</v>
      </c>
      <c r="D374" s="18"/>
      <c r="E374" s="23">
        <v>0.06</v>
      </c>
      <c r="F374" s="20">
        <v>699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1:13" s="2" customFormat="1" ht="78" customHeight="1" outlineLevel="1" x14ac:dyDescent="0.2">
      <c r="B375" s="17" t="s">
        <v>6905</v>
      </c>
      <c r="C375" s="17" t="s">
        <v>6906</v>
      </c>
      <c r="D375" s="18"/>
      <c r="E375" s="19">
        <v>2.5999999999999999E-2</v>
      </c>
      <c r="F375" s="23">
        <v>40.81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1:13" s="2" customFormat="1" ht="78" customHeight="1" outlineLevel="1" thickBot="1" x14ac:dyDescent="0.25">
      <c r="B376" s="17" t="s">
        <v>6907</v>
      </c>
      <c r="C376" s="17" t="s">
        <v>6908</v>
      </c>
      <c r="D376" s="18"/>
      <c r="E376" s="23">
        <v>0.04</v>
      </c>
      <c r="F376" s="23">
        <v>79.569999999999993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1:13" s="2" customFormat="1" ht="18.95" customHeight="1" thickBot="1" x14ac:dyDescent="0.25">
      <c r="A377" s="11"/>
      <c r="B377" s="117" t="s">
        <v>6909</v>
      </c>
      <c r="C377" s="117"/>
      <c r="D377" s="117"/>
      <c r="E377" s="117"/>
      <c r="F377" s="117"/>
      <c r="G377" s="12"/>
      <c r="H377" s="12"/>
      <c r="I377" s="12" t="str">
        <f t="shared" si="15"/>
        <v/>
      </c>
      <c r="J377" s="12" t="str">
        <f t="shared" si="16"/>
        <v/>
      </c>
      <c r="K377" s="13"/>
      <c r="L377" s="14" t="s">
        <v>14</v>
      </c>
      <c r="M377" s="14" t="str">
        <f t="shared" si="17"/>
        <v/>
      </c>
    </row>
    <row r="378" spans="1:13" s="2" customFormat="1" ht="18.95" customHeight="1" outlineLevel="1" thickBot="1" x14ac:dyDescent="0.25">
      <c r="A378" s="11"/>
      <c r="B378" s="120" t="s">
        <v>6910</v>
      </c>
      <c r="C378" s="120"/>
      <c r="D378" s="120"/>
      <c r="E378" s="120"/>
      <c r="F378" s="120"/>
      <c r="G378" s="15"/>
      <c r="H378" s="15"/>
      <c r="I378" s="15" t="str">
        <f t="shared" si="15"/>
        <v/>
      </c>
      <c r="J378" s="15" t="str">
        <f t="shared" si="16"/>
        <v/>
      </c>
      <c r="K378" s="16"/>
      <c r="L378" s="14" t="s">
        <v>14</v>
      </c>
      <c r="M378" s="14" t="str">
        <f t="shared" si="17"/>
        <v/>
      </c>
    </row>
    <row r="379" spans="1:13" s="2" customFormat="1" ht="32.1" customHeight="1" outlineLevel="2" x14ac:dyDescent="0.2">
      <c r="B379" s="17" t="s">
        <v>6911</v>
      </c>
      <c r="C379" s="17" t="s">
        <v>6912</v>
      </c>
      <c r="D379" s="18"/>
      <c r="E379" s="24">
        <v>3.5</v>
      </c>
      <c r="F379" s="28">
        <v>11713.74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1:13" s="2" customFormat="1" ht="78" customHeight="1" outlineLevel="2" x14ac:dyDescent="0.2">
      <c r="B380" s="25">
        <v>1594</v>
      </c>
      <c r="C380" s="17" t="s">
        <v>6913</v>
      </c>
      <c r="D380" s="18"/>
      <c r="E380" s="23">
        <v>4.42</v>
      </c>
      <c r="F380" s="28">
        <v>5846.56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1:13" s="2" customFormat="1" ht="78" customHeight="1" outlineLevel="2" x14ac:dyDescent="0.2">
      <c r="B381" s="25">
        <v>1672</v>
      </c>
      <c r="C381" s="17" t="s">
        <v>6914</v>
      </c>
      <c r="D381" s="18"/>
      <c r="E381" s="20">
        <v>2</v>
      </c>
      <c r="F381" s="28">
        <v>2926.61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1:13" s="2" customFormat="1" ht="78" customHeight="1" outlineLevel="2" x14ac:dyDescent="0.2">
      <c r="B382" s="25">
        <v>1577</v>
      </c>
      <c r="C382" s="17" t="s">
        <v>6915</v>
      </c>
      <c r="D382" s="18"/>
      <c r="E382" s="24">
        <v>1.3</v>
      </c>
      <c r="F382" s="28">
        <v>3046.67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1:13" s="2" customFormat="1" ht="15.95" customHeight="1" outlineLevel="2" x14ac:dyDescent="0.2">
      <c r="B383" s="25">
        <v>1757</v>
      </c>
      <c r="C383" s="17" t="s">
        <v>6916</v>
      </c>
      <c r="D383" s="18"/>
      <c r="E383" s="24">
        <v>1.5</v>
      </c>
      <c r="F383" s="28">
        <v>2198.1799999999998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1:13" s="2" customFormat="1" ht="15.95" customHeight="1" outlineLevel="2" x14ac:dyDescent="0.2">
      <c r="B384" s="25">
        <v>1752</v>
      </c>
      <c r="C384" s="17" t="s">
        <v>6917</v>
      </c>
      <c r="D384" s="18"/>
      <c r="E384" s="24">
        <v>1.5</v>
      </c>
      <c r="F384" s="28">
        <v>2057.62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32.1" customHeight="1" outlineLevel="2" x14ac:dyDescent="0.2">
      <c r="B385" s="17" t="s">
        <v>6918</v>
      </c>
      <c r="C385" s="17" t="s">
        <v>6919</v>
      </c>
      <c r="D385" s="18"/>
      <c r="E385" s="23">
        <v>0.46</v>
      </c>
      <c r="F385" s="23">
        <v>867.66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32.1" customHeight="1" outlineLevel="2" x14ac:dyDescent="0.2">
      <c r="B386" s="17" t="s">
        <v>6920</v>
      </c>
      <c r="C386" s="17" t="s">
        <v>6921</v>
      </c>
      <c r="D386" s="18"/>
      <c r="E386" s="23">
        <v>0.46</v>
      </c>
      <c r="F386" s="23">
        <v>680.43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32.1" customHeight="1" outlineLevel="2" thickBot="1" x14ac:dyDescent="0.25">
      <c r="B387" s="17" t="s">
        <v>6922</v>
      </c>
      <c r="C387" s="17" t="s">
        <v>6923</v>
      </c>
      <c r="D387" s="18"/>
      <c r="E387" s="23">
        <v>0.13</v>
      </c>
      <c r="F387" s="23">
        <v>191.26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18.95" customHeight="1" outlineLevel="1" thickBot="1" x14ac:dyDescent="0.25">
      <c r="A388" s="11"/>
      <c r="B388" s="120" t="s">
        <v>6924</v>
      </c>
      <c r="C388" s="120"/>
      <c r="D388" s="120"/>
      <c r="E388" s="120"/>
      <c r="F388" s="120"/>
      <c r="G388" s="15"/>
      <c r="H388" s="15"/>
      <c r="I388" s="15" t="str">
        <f t="shared" si="15"/>
        <v/>
      </c>
      <c r="J388" s="15" t="str">
        <f t="shared" si="16"/>
        <v/>
      </c>
      <c r="K388" s="16"/>
      <c r="L388" s="14" t="s">
        <v>14</v>
      </c>
      <c r="M388" s="14" t="str">
        <f t="shared" si="17"/>
        <v/>
      </c>
    </row>
    <row r="389" spans="1:13" s="2" customFormat="1" ht="15.95" customHeight="1" outlineLevel="2" x14ac:dyDescent="0.2">
      <c r="B389" s="17" t="s">
        <v>6925</v>
      </c>
      <c r="C389" s="17" t="s">
        <v>6926</v>
      </c>
      <c r="D389" s="18"/>
      <c r="E389" s="22"/>
      <c r="F389" s="33">
        <v>1601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78" customHeight="1" outlineLevel="2" x14ac:dyDescent="0.2">
      <c r="B390" s="17" t="s">
        <v>6927</v>
      </c>
      <c r="C390" s="17" t="s">
        <v>6928</v>
      </c>
      <c r="D390" s="18"/>
      <c r="E390" s="19">
        <v>0.16300000000000001</v>
      </c>
      <c r="F390" s="20">
        <v>249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1:13" s="2" customFormat="1" ht="78" customHeight="1" outlineLevel="2" x14ac:dyDescent="0.2">
      <c r="B391" s="17" t="s">
        <v>6929</v>
      </c>
      <c r="C391" s="17" t="s">
        <v>6930</v>
      </c>
      <c r="D391" s="18"/>
      <c r="E391" s="19">
        <v>0.10299999999999999</v>
      </c>
      <c r="F391" s="20">
        <v>249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78" customHeight="1" outlineLevel="2" x14ac:dyDescent="0.2">
      <c r="B392" s="17" t="s">
        <v>6931</v>
      </c>
      <c r="C392" s="17" t="s">
        <v>6932</v>
      </c>
      <c r="D392" s="18"/>
      <c r="E392" s="23">
        <v>0.21</v>
      </c>
      <c r="F392" s="20">
        <v>409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78" customHeight="1" outlineLevel="2" x14ac:dyDescent="0.2">
      <c r="B393" s="17" t="s">
        <v>6933</v>
      </c>
      <c r="C393" s="17" t="s">
        <v>6934</v>
      </c>
      <c r="D393" s="18"/>
      <c r="E393" s="19">
        <v>0.28499999999999998</v>
      </c>
      <c r="F393" s="20">
        <v>602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78" customHeight="1" outlineLevel="2" x14ac:dyDescent="0.2">
      <c r="B394" s="17" t="s">
        <v>6935</v>
      </c>
      <c r="C394" s="17" t="s">
        <v>6936</v>
      </c>
      <c r="D394" s="18"/>
      <c r="E394" s="23">
        <v>0.57999999999999996</v>
      </c>
      <c r="F394" s="20">
        <v>899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78" customHeight="1" outlineLevel="2" x14ac:dyDescent="0.2">
      <c r="B395" s="17" t="s">
        <v>6937</v>
      </c>
      <c r="C395" s="17" t="s">
        <v>6938</v>
      </c>
      <c r="D395" s="18"/>
      <c r="E395" s="23">
        <v>0.75</v>
      </c>
      <c r="F395" s="33">
        <v>1367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78" customHeight="1" outlineLevel="2" x14ac:dyDescent="0.2">
      <c r="B396" s="17" t="s">
        <v>6939</v>
      </c>
      <c r="C396" s="17" t="s">
        <v>6940</v>
      </c>
      <c r="D396" s="18"/>
      <c r="E396" s="19">
        <v>1.1639999999999999</v>
      </c>
      <c r="F396" s="33">
        <v>2406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15.95" customHeight="1" outlineLevel="2" x14ac:dyDescent="0.2">
      <c r="B397" s="17" t="s">
        <v>6941</v>
      </c>
      <c r="C397" s="17" t="s">
        <v>6942</v>
      </c>
      <c r="D397" s="18"/>
      <c r="E397" s="23">
        <v>0.13</v>
      </c>
      <c r="F397" s="20">
        <v>180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15.95" customHeight="1" outlineLevel="2" thickBot="1" x14ac:dyDescent="0.25">
      <c r="B398" s="17" t="s">
        <v>6943</v>
      </c>
      <c r="C398" s="17" t="s">
        <v>6944</v>
      </c>
      <c r="D398" s="18"/>
      <c r="E398" s="23">
        <v>0.13</v>
      </c>
      <c r="F398" s="20">
        <v>392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18.95" customHeight="1" outlineLevel="1" thickBot="1" x14ac:dyDescent="0.25">
      <c r="A399" s="11"/>
      <c r="B399" s="120" t="s">
        <v>6945</v>
      </c>
      <c r="C399" s="120"/>
      <c r="D399" s="120"/>
      <c r="E399" s="120"/>
      <c r="F399" s="120"/>
      <c r="G399" s="15"/>
      <c r="H399" s="15"/>
      <c r="I399" s="15" t="str">
        <f t="shared" si="15"/>
        <v/>
      </c>
      <c r="J399" s="15" t="str">
        <f t="shared" si="16"/>
        <v/>
      </c>
      <c r="K399" s="16"/>
      <c r="L399" s="14" t="s">
        <v>14</v>
      </c>
      <c r="M399" s="14" t="str">
        <f t="shared" si="17"/>
        <v/>
      </c>
    </row>
    <row r="400" spans="1:13" s="2" customFormat="1" ht="78" customHeight="1" outlineLevel="2" x14ac:dyDescent="0.2">
      <c r="B400" s="17" t="s">
        <v>6946</v>
      </c>
      <c r="C400" s="17" t="s">
        <v>6947</v>
      </c>
      <c r="D400" s="18"/>
      <c r="E400" s="19">
        <v>0.252</v>
      </c>
      <c r="F400" s="20">
        <v>517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thickBot="1" x14ac:dyDescent="0.25">
      <c r="B401" s="17" t="s">
        <v>6948</v>
      </c>
      <c r="C401" s="17" t="s">
        <v>6949</v>
      </c>
      <c r="D401" s="18"/>
      <c r="E401" s="19">
        <v>0.312</v>
      </c>
      <c r="F401" s="20">
        <v>877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18.95" customHeight="1" outlineLevel="1" thickBot="1" x14ac:dyDescent="0.25">
      <c r="A402" s="11"/>
      <c r="B402" s="120" t="s">
        <v>6950</v>
      </c>
      <c r="C402" s="120"/>
      <c r="D402" s="120"/>
      <c r="E402" s="120"/>
      <c r="F402" s="120"/>
      <c r="G402" s="15"/>
      <c r="H402" s="15"/>
      <c r="I402" s="15" t="str">
        <f t="shared" si="15"/>
        <v/>
      </c>
      <c r="J402" s="15" t="str">
        <f t="shared" si="16"/>
        <v/>
      </c>
      <c r="K402" s="16"/>
      <c r="L402" s="14" t="s">
        <v>14</v>
      </c>
      <c r="M402" s="14" t="str">
        <f t="shared" si="17"/>
        <v/>
      </c>
    </row>
    <row r="403" spans="1:13" s="2" customFormat="1" ht="78" customHeight="1" outlineLevel="2" x14ac:dyDescent="0.2">
      <c r="B403" s="25">
        <v>260040</v>
      </c>
      <c r="C403" s="17" t="s">
        <v>6951</v>
      </c>
      <c r="D403" s="18"/>
      <c r="E403" s="24">
        <v>4.7</v>
      </c>
      <c r="F403" s="33">
        <v>2178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x14ac:dyDescent="0.2">
      <c r="B404" s="25">
        <v>260050</v>
      </c>
      <c r="C404" s="17" t="s">
        <v>6952</v>
      </c>
      <c r="D404" s="18"/>
      <c r="E404" s="24">
        <v>6.2</v>
      </c>
      <c r="F404" s="33">
        <v>2286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2" x14ac:dyDescent="0.2">
      <c r="B405" s="25">
        <v>260065</v>
      </c>
      <c r="C405" s="17" t="s">
        <v>6953</v>
      </c>
      <c r="D405" s="18"/>
      <c r="E405" s="24">
        <v>8.3000000000000007</v>
      </c>
      <c r="F405" s="33">
        <v>2909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x14ac:dyDescent="0.2">
      <c r="B406" s="25">
        <v>260080</v>
      </c>
      <c r="C406" s="17" t="s">
        <v>6954</v>
      </c>
      <c r="D406" s="18"/>
      <c r="E406" s="24">
        <v>10.5</v>
      </c>
      <c r="F406" s="33">
        <v>3533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78" customHeight="1" outlineLevel="2" x14ac:dyDescent="0.2">
      <c r="B407" s="25">
        <v>260100</v>
      </c>
      <c r="C407" s="17" t="s">
        <v>6955</v>
      </c>
      <c r="D407" s="18"/>
      <c r="E407" s="20">
        <v>15</v>
      </c>
      <c r="F407" s="33">
        <v>4572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1:13" s="2" customFormat="1" ht="78" customHeight="1" outlineLevel="2" x14ac:dyDescent="0.2">
      <c r="B408" s="25">
        <v>260125</v>
      </c>
      <c r="C408" s="17" t="s">
        <v>6956</v>
      </c>
      <c r="D408" s="18"/>
      <c r="E408" s="20">
        <v>22</v>
      </c>
      <c r="F408" s="33">
        <v>6649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1:13" s="2" customFormat="1" ht="78" customHeight="1" outlineLevel="2" x14ac:dyDescent="0.2">
      <c r="B409" s="25">
        <v>261150</v>
      </c>
      <c r="C409" s="17" t="s">
        <v>6957</v>
      </c>
      <c r="D409" s="18"/>
      <c r="E409" s="20">
        <v>31</v>
      </c>
      <c r="F409" s="33">
        <v>9558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2" x14ac:dyDescent="0.2">
      <c r="B410" s="25">
        <v>260200</v>
      </c>
      <c r="C410" s="17" t="s">
        <v>6958</v>
      </c>
      <c r="D410" s="18"/>
      <c r="E410" s="20">
        <v>50</v>
      </c>
      <c r="F410" s="33">
        <v>12467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15.95" customHeight="1" outlineLevel="1" thickBot="1" x14ac:dyDescent="0.25">
      <c r="B411" s="17"/>
      <c r="C411" s="17" t="s">
        <v>6959</v>
      </c>
      <c r="D411" s="18"/>
      <c r="E411" s="22"/>
      <c r="F411" s="23">
        <v>91.81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18.95" customHeight="1" thickBot="1" x14ac:dyDescent="0.25">
      <c r="A412" s="11"/>
      <c r="B412" s="117" t="s">
        <v>6960</v>
      </c>
      <c r="C412" s="117"/>
      <c r="D412" s="117"/>
      <c r="E412" s="117"/>
      <c r="F412" s="117"/>
      <c r="G412" s="12"/>
      <c r="H412" s="12"/>
      <c r="I412" s="12" t="str">
        <f t="shared" si="18"/>
        <v/>
      </c>
      <c r="J412" s="12" t="str">
        <f t="shared" si="19"/>
        <v/>
      </c>
      <c r="K412" s="13"/>
      <c r="L412" s="14" t="s">
        <v>14</v>
      </c>
      <c r="M412" s="14" t="str">
        <f t="shared" si="20"/>
        <v/>
      </c>
    </row>
    <row r="413" spans="1:13" s="2" customFormat="1" ht="18.95" customHeight="1" outlineLevel="1" thickBot="1" x14ac:dyDescent="0.25">
      <c r="A413" s="11"/>
      <c r="B413" s="120" t="s">
        <v>6961</v>
      </c>
      <c r="C413" s="120"/>
      <c r="D413" s="120"/>
      <c r="E413" s="120"/>
      <c r="F413" s="120"/>
      <c r="G413" s="15"/>
      <c r="H413" s="15"/>
      <c r="I413" s="15" t="str">
        <f t="shared" si="18"/>
        <v/>
      </c>
      <c r="J413" s="15" t="str">
        <f t="shared" si="19"/>
        <v/>
      </c>
      <c r="K413" s="16"/>
      <c r="L413" s="14" t="s">
        <v>14</v>
      </c>
      <c r="M413" s="14" t="str">
        <f t="shared" si="20"/>
        <v/>
      </c>
    </row>
    <row r="414" spans="1:13" s="2" customFormat="1" ht="78" customHeight="1" outlineLevel="2" x14ac:dyDescent="0.2">
      <c r="B414" s="17" t="s">
        <v>6962</v>
      </c>
      <c r="C414" s="17" t="s">
        <v>6963</v>
      </c>
      <c r="D414" s="18"/>
      <c r="E414" s="23">
        <v>0.03</v>
      </c>
      <c r="F414" s="20">
        <v>67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2" x14ac:dyDescent="0.2">
      <c r="B415" s="17" t="s">
        <v>6964</v>
      </c>
      <c r="C415" s="17" t="s">
        <v>6965</v>
      </c>
      <c r="D415" s="18"/>
      <c r="E415" s="19">
        <v>4.7E-2</v>
      </c>
      <c r="F415" s="20">
        <v>104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2" x14ac:dyDescent="0.2">
      <c r="B416" s="17" t="s">
        <v>6966</v>
      </c>
      <c r="C416" s="17" t="s">
        <v>6967</v>
      </c>
      <c r="D416" s="18"/>
      <c r="E416" s="19">
        <v>6.2E-2</v>
      </c>
      <c r="F416" s="20">
        <v>180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78" customHeight="1" outlineLevel="2" x14ac:dyDescent="0.2">
      <c r="B417" s="17" t="s">
        <v>6968</v>
      </c>
      <c r="C417" s="17" t="s">
        <v>6969</v>
      </c>
      <c r="D417" s="18"/>
      <c r="E417" s="19">
        <v>7.4999999999999997E-2</v>
      </c>
      <c r="F417" s="20">
        <v>243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78" customHeight="1" outlineLevel="2" x14ac:dyDescent="0.2">
      <c r="B418" s="17" t="s">
        <v>6970</v>
      </c>
      <c r="C418" s="17" t="s">
        <v>6971</v>
      </c>
      <c r="D418" s="18"/>
      <c r="E418" s="23">
        <v>0.11</v>
      </c>
      <c r="F418" s="20">
        <v>281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78" customHeight="1" outlineLevel="2" x14ac:dyDescent="0.2">
      <c r="B419" s="17" t="s">
        <v>6972</v>
      </c>
      <c r="C419" s="17" t="s">
        <v>6973</v>
      </c>
      <c r="D419" s="18"/>
      <c r="E419" s="23">
        <v>0.18</v>
      </c>
      <c r="F419" s="20">
        <v>402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15.95" customHeight="1" outlineLevel="2" x14ac:dyDescent="0.2">
      <c r="B420" s="17" t="s">
        <v>6974</v>
      </c>
      <c r="C420" s="17" t="s">
        <v>6975</v>
      </c>
      <c r="D420" s="18"/>
      <c r="E420" s="19">
        <v>1.0999999999999999E-2</v>
      </c>
      <c r="F420" s="20">
        <v>29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78" customHeight="1" outlineLevel="2" x14ac:dyDescent="0.2">
      <c r="B421" s="17" t="s">
        <v>6976</v>
      </c>
      <c r="C421" s="17" t="s">
        <v>6977</v>
      </c>
      <c r="D421" s="18"/>
      <c r="E421" s="19">
        <v>8.5999999999999993E-2</v>
      </c>
      <c r="F421" s="20">
        <v>128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78" customHeight="1" outlineLevel="2" x14ac:dyDescent="0.2">
      <c r="B422" s="17" t="s">
        <v>6978</v>
      </c>
      <c r="C422" s="17" t="s">
        <v>6979</v>
      </c>
      <c r="D422" s="18"/>
      <c r="E422" s="19">
        <v>1.7000000000000001E-2</v>
      </c>
      <c r="F422" s="20">
        <v>52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78" customHeight="1" outlineLevel="2" x14ac:dyDescent="0.2">
      <c r="B423" s="17" t="s">
        <v>6980</v>
      </c>
      <c r="C423" s="17" t="s">
        <v>6981</v>
      </c>
      <c r="D423" s="18"/>
      <c r="E423" s="23">
        <v>0.04</v>
      </c>
      <c r="F423" s="20">
        <v>83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78" customHeight="1" outlineLevel="2" x14ac:dyDescent="0.2">
      <c r="B424" s="17" t="s">
        <v>6982</v>
      </c>
      <c r="C424" s="17" t="s">
        <v>6983</v>
      </c>
      <c r="D424" s="18"/>
      <c r="E424" s="19">
        <v>0.13800000000000001</v>
      </c>
      <c r="F424" s="20">
        <v>177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78" customHeight="1" outlineLevel="2" x14ac:dyDescent="0.2">
      <c r="B425" s="17" t="s">
        <v>6984</v>
      </c>
      <c r="C425" s="17" t="s">
        <v>6985</v>
      </c>
      <c r="D425" s="18"/>
      <c r="E425" s="19">
        <v>8.5999999999999993E-2</v>
      </c>
      <c r="F425" s="20">
        <v>131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78" customHeight="1" outlineLevel="2" x14ac:dyDescent="0.2">
      <c r="B426" s="17" t="s">
        <v>6986</v>
      </c>
      <c r="C426" s="17" t="s">
        <v>6987</v>
      </c>
      <c r="D426" s="18"/>
      <c r="E426" s="23">
        <v>0.04</v>
      </c>
      <c r="F426" s="20">
        <v>187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15.95" customHeight="1" outlineLevel="2" x14ac:dyDescent="0.2">
      <c r="B427" s="17" t="s">
        <v>6988</v>
      </c>
      <c r="C427" s="17" t="s">
        <v>6989</v>
      </c>
      <c r="D427" s="18"/>
      <c r="E427" s="19">
        <v>0.17299999999999999</v>
      </c>
      <c r="F427" s="20">
        <v>366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78" customHeight="1" outlineLevel="2" x14ac:dyDescent="0.2">
      <c r="B428" s="17" t="s">
        <v>6990</v>
      </c>
      <c r="C428" s="17" t="s">
        <v>6991</v>
      </c>
      <c r="D428" s="18"/>
      <c r="E428" s="19">
        <v>0.14899999999999999</v>
      </c>
      <c r="F428" s="20">
        <v>268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78" customHeight="1" outlineLevel="2" x14ac:dyDescent="0.2">
      <c r="B429" s="17" t="s">
        <v>6992</v>
      </c>
      <c r="C429" s="17" t="s">
        <v>6993</v>
      </c>
      <c r="D429" s="18"/>
      <c r="E429" s="23">
        <v>0.16</v>
      </c>
      <c r="F429" s="20">
        <v>337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2" x14ac:dyDescent="0.2">
      <c r="B430" s="17" t="s">
        <v>6994</v>
      </c>
      <c r="C430" s="17" t="s">
        <v>6995</v>
      </c>
      <c r="D430" s="18"/>
      <c r="E430" s="19">
        <v>0.254</v>
      </c>
      <c r="F430" s="20">
        <v>523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2" x14ac:dyDescent="0.2">
      <c r="B431" s="17" t="s">
        <v>6996</v>
      </c>
      <c r="C431" s="17" t="s">
        <v>6997</v>
      </c>
      <c r="D431" s="18"/>
      <c r="E431" s="19">
        <v>0.17399999999999999</v>
      </c>
      <c r="F431" s="20">
        <v>367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2" x14ac:dyDescent="0.2">
      <c r="B432" s="17" t="s">
        <v>6998</v>
      </c>
      <c r="C432" s="17" t="s">
        <v>6999</v>
      </c>
      <c r="D432" s="18"/>
      <c r="E432" s="19">
        <v>0.26100000000000001</v>
      </c>
      <c r="F432" s="20">
        <v>544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15.95" customHeight="1" outlineLevel="2" x14ac:dyDescent="0.2">
      <c r="B433" s="17" t="s">
        <v>7000</v>
      </c>
      <c r="C433" s="17" t="s">
        <v>7001</v>
      </c>
      <c r="D433" s="18"/>
      <c r="E433" s="23">
        <v>0.02</v>
      </c>
      <c r="F433" s="20">
        <v>91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15.95" customHeight="1" outlineLevel="2" thickBot="1" x14ac:dyDescent="0.25">
      <c r="B434" s="17" t="s">
        <v>7002</v>
      </c>
      <c r="C434" s="17" t="s">
        <v>7003</v>
      </c>
      <c r="D434" s="18"/>
      <c r="E434" s="19">
        <v>0.309</v>
      </c>
      <c r="F434" s="20">
        <v>456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8.95" customHeight="1" outlineLevel="1" thickBot="1" x14ac:dyDescent="0.25">
      <c r="A435" s="11"/>
      <c r="B435" s="120" t="s">
        <v>7004</v>
      </c>
      <c r="C435" s="120"/>
      <c r="D435" s="120"/>
      <c r="E435" s="120"/>
      <c r="F435" s="120"/>
      <c r="G435" s="15"/>
      <c r="H435" s="15"/>
      <c r="I435" s="15" t="str">
        <f t="shared" si="18"/>
        <v/>
      </c>
      <c r="J435" s="15" t="str">
        <f t="shared" si="19"/>
        <v/>
      </c>
      <c r="K435" s="16"/>
      <c r="L435" s="14" t="s">
        <v>14</v>
      </c>
      <c r="M435" s="14" t="str">
        <f t="shared" si="20"/>
        <v/>
      </c>
    </row>
    <row r="436" spans="1:13" s="2" customFormat="1" ht="78" customHeight="1" outlineLevel="2" x14ac:dyDescent="0.2">
      <c r="B436" s="17" t="s">
        <v>7005</v>
      </c>
      <c r="C436" s="17" t="s">
        <v>7006</v>
      </c>
      <c r="D436" s="18"/>
      <c r="E436" s="19">
        <v>1.7999999999999999E-2</v>
      </c>
      <c r="F436" s="20">
        <v>44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2" x14ac:dyDescent="0.2">
      <c r="B437" s="17" t="s">
        <v>7007</v>
      </c>
      <c r="C437" s="17" t="s">
        <v>7008</v>
      </c>
      <c r="D437" s="18"/>
      <c r="E437" s="23">
        <v>0.03</v>
      </c>
      <c r="F437" s="20">
        <v>70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2" x14ac:dyDescent="0.2">
      <c r="B438" s="17" t="s">
        <v>7009</v>
      </c>
      <c r="C438" s="17" t="s">
        <v>7010</v>
      </c>
      <c r="D438" s="18"/>
      <c r="E438" s="19">
        <v>4.4999999999999998E-2</v>
      </c>
      <c r="F438" s="20">
        <v>79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2" x14ac:dyDescent="0.2">
      <c r="B439" s="17" t="s">
        <v>7011</v>
      </c>
      <c r="C439" s="17" t="s">
        <v>7012</v>
      </c>
      <c r="D439" s="18"/>
      <c r="E439" s="19">
        <v>5.3999999999999999E-2</v>
      </c>
      <c r="F439" s="20">
        <v>126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2" x14ac:dyDescent="0.2">
      <c r="B440" s="17" t="s">
        <v>7013</v>
      </c>
      <c r="C440" s="17" t="s">
        <v>7014</v>
      </c>
      <c r="D440" s="18"/>
      <c r="E440" s="19">
        <v>3.1E-2</v>
      </c>
      <c r="F440" s="20">
        <v>71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15.95" customHeight="1" outlineLevel="2" x14ac:dyDescent="0.2">
      <c r="B441" s="17" t="s">
        <v>7015</v>
      </c>
      <c r="C441" s="17" t="s">
        <v>7016</v>
      </c>
      <c r="D441" s="18"/>
      <c r="E441" s="19">
        <v>7.4999999999999997E-2</v>
      </c>
      <c r="F441" s="20">
        <v>184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78" customHeight="1" outlineLevel="2" x14ac:dyDescent="0.2">
      <c r="B442" s="17" t="s">
        <v>7017</v>
      </c>
      <c r="C442" s="17" t="s">
        <v>7018</v>
      </c>
      <c r="D442" s="18"/>
      <c r="E442" s="19">
        <v>4.9000000000000002E-2</v>
      </c>
      <c r="F442" s="20">
        <v>110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1:13" s="2" customFormat="1" ht="15.95" customHeight="1" outlineLevel="2" thickBot="1" x14ac:dyDescent="0.25">
      <c r="B443" s="17" t="s">
        <v>7019</v>
      </c>
      <c r="C443" s="17" t="s">
        <v>7020</v>
      </c>
      <c r="D443" s="18"/>
      <c r="E443" s="19">
        <v>6.8000000000000005E-2</v>
      </c>
      <c r="F443" s="20">
        <v>171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18.95" customHeight="1" outlineLevel="1" thickBot="1" x14ac:dyDescent="0.25">
      <c r="A444" s="11"/>
      <c r="B444" s="120" t="s">
        <v>7021</v>
      </c>
      <c r="C444" s="120"/>
      <c r="D444" s="120"/>
      <c r="E444" s="120"/>
      <c r="F444" s="120"/>
      <c r="G444" s="15"/>
      <c r="H444" s="15"/>
      <c r="I444" s="15" t="str">
        <f t="shared" si="18"/>
        <v/>
      </c>
      <c r="J444" s="15" t="str">
        <f t="shared" si="19"/>
        <v/>
      </c>
      <c r="K444" s="16"/>
      <c r="L444" s="14" t="s">
        <v>14</v>
      </c>
      <c r="M444" s="14" t="str">
        <f t="shared" si="20"/>
        <v/>
      </c>
    </row>
    <row r="445" spans="1:13" s="2" customFormat="1" ht="78" customHeight="1" outlineLevel="2" x14ac:dyDescent="0.2">
      <c r="B445" s="17" t="s">
        <v>7022</v>
      </c>
      <c r="C445" s="17" t="s">
        <v>7023</v>
      </c>
      <c r="D445" s="18"/>
      <c r="E445" s="19">
        <v>1.0999999999999999E-2</v>
      </c>
      <c r="F445" s="20">
        <v>31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78" customHeight="1" outlineLevel="2" x14ac:dyDescent="0.2">
      <c r="B446" s="17" t="s">
        <v>7024</v>
      </c>
      <c r="C446" s="17" t="s">
        <v>7025</v>
      </c>
      <c r="D446" s="18"/>
      <c r="E446" s="19">
        <v>1.7000000000000001E-2</v>
      </c>
      <c r="F446" s="20">
        <v>47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78" customHeight="1" outlineLevel="2" x14ac:dyDescent="0.2">
      <c r="B447" s="17" t="s">
        <v>7026</v>
      </c>
      <c r="C447" s="17" t="s">
        <v>7027</v>
      </c>
      <c r="D447" s="18"/>
      <c r="E447" s="19">
        <v>3.4000000000000002E-2</v>
      </c>
      <c r="F447" s="20">
        <v>97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78" customHeight="1" outlineLevel="2" x14ac:dyDescent="0.2">
      <c r="B448" s="17" t="s">
        <v>7028</v>
      </c>
      <c r="C448" s="17" t="s">
        <v>7029</v>
      </c>
      <c r="D448" s="18"/>
      <c r="E448" s="19">
        <v>1.6E-2</v>
      </c>
      <c r="F448" s="20">
        <v>23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78" customHeight="1" outlineLevel="2" thickBot="1" x14ac:dyDescent="0.25">
      <c r="B449" s="17" t="s">
        <v>7030</v>
      </c>
      <c r="C449" s="17" t="s">
        <v>7031</v>
      </c>
      <c r="D449" s="18"/>
      <c r="E449" s="19">
        <v>2.1999999999999999E-2</v>
      </c>
      <c r="F449" s="20">
        <v>33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18.95" customHeight="1" outlineLevel="1" thickBot="1" x14ac:dyDescent="0.25">
      <c r="A450" s="11"/>
      <c r="B450" s="120" t="s">
        <v>7032</v>
      </c>
      <c r="C450" s="120"/>
      <c r="D450" s="120"/>
      <c r="E450" s="120"/>
      <c r="F450" s="120"/>
      <c r="G450" s="15"/>
      <c r="H450" s="15"/>
      <c r="I450" s="15" t="str">
        <f t="shared" si="18"/>
        <v/>
      </c>
      <c r="J450" s="15" t="str">
        <f t="shared" si="19"/>
        <v/>
      </c>
      <c r="K450" s="16"/>
      <c r="L450" s="14" t="s">
        <v>14</v>
      </c>
      <c r="M450" s="14" t="str">
        <f t="shared" si="20"/>
        <v/>
      </c>
    </row>
    <row r="451" spans="1:13" s="2" customFormat="1" ht="78" customHeight="1" outlineLevel="2" x14ac:dyDescent="0.2">
      <c r="B451" s="17" t="s">
        <v>7033</v>
      </c>
      <c r="C451" s="17" t="s">
        <v>7034</v>
      </c>
      <c r="D451" s="18"/>
      <c r="E451" s="23">
        <v>0.04</v>
      </c>
      <c r="F451" s="20">
        <v>75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78" customHeight="1" outlineLevel="2" x14ac:dyDescent="0.2">
      <c r="B452" s="17" t="s">
        <v>7035</v>
      </c>
      <c r="C452" s="17" t="s">
        <v>7036</v>
      </c>
      <c r="D452" s="18"/>
      <c r="E452" s="19">
        <v>6.2E-2</v>
      </c>
      <c r="F452" s="20">
        <v>126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78" customHeight="1" outlineLevel="2" x14ac:dyDescent="0.2">
      <c r="B453" s="17" t="s">
        <v>7037</v>
      </c>
      <c r="C453" s="17" t="s">
        <v>7038</v>
      </c>
      <c r="D453" s="18"/>
      <c r="E453" s="19">
        <v>0.113</v>
      </c>
      <c r="F453" s="20">
        <v>200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15.95" customHeight="1" outlineLevel="2" x14ac:dyDescent="0.2">
      <c r="B454" s="17" t="s">
        <v>7039</v>
      </c>
      <c r="C454" s="17" t="s">
        <v>7040</v>
      </c>
      <c r="D454" s="18"/>
      <c r="E454" s="19">
        <v>0.106</v>
      </c>
      <c r="F454" s="20">
        <v>418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15.95" customHeight="1" outlineLevel="2" x14ac:dyDescent="0.2">
      <c r="B455" s="17" t="s">
        <v>7041</v>
      </c>
      <c r="C455" s="17" t="s">
        <v>7042</v>
      </c>
      <c r="D455" s="18"/>
      <c r="E455" s="23">
        <v>0.13</v>
      </c>
      <c r="F455" s="20">
        <v>566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15.95" customHeight="1" outlineLevel="2" x14ac:dyDescent="0.2">
      <c r="B456" s="17" t="s">
        <v>7043</v>
      </c>
      <c r="C456" s="17" t="s">
        <v>7044</v>
      </c>
      <c r="D456" s="18"/>
      <c r="E456" s="23">
        <v>0.18</v>
      </c>
      <c r="F456" s="20">
        <v>835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78" customHeight="1" outlineLevel="2" x14ac:dyDescent="0.2">
      <c r="B457" s="17" t="s">
        <v>7045</v>
      </c>
      <c r="C457" s="17" t="s">
        <v>7046</v>
      </c>
      <c r="D457" s="18"/>
      <c r="E457" s="19">
        <v>5.5E-2</v>
      </c>
      <c r="F457" s="20">
        <v>88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78" customHeight="1" outlineLevel="2" x14ac:dyDescent="0.2">
      <c r="B458" s="17" t="s">
        <v>7047</v>
      </c>
      <c r="C458" s="17" t="s">
        <v>7048</v>
      </c>
      <c r="D458" s="18"/>
      <c r="E458" s="19">
        <v>7.4999999999999997E-2</v>
      </c>
      <c r="F458" s="20">
        <v>136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78" customHeight="1" outlineLevel="2" x14ac:dyDescent="0.2">
      <c r="B459" s="17" t="s">
        <v>7049</v>
      </c>
      <c r="C459" s="17" t="s">
        <v>7050</v>
      </c>
      <c r="D459" s="18"/>
      <c r="E459" s="19">
        <v>7.9000000000000001E-2</v>
      </c>
      <c r="F459" s="20">
        <v>187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78" customHeight="1" outlineLevel="2" x14ac:dyDescent="0.2">
      <c r="B460" s="17" t="s">
        <v>7051</v>
      </c>
      <c r="C460" s="17" t="s">
        <v>7052</v>
      </c>
      <c r="D460" s="18"/>
      <c r="E460" s="23">
        <v>0.08</v>
      </c>
      <c r="F460" s="20">
        <v>142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78" customHeight="1" outlineLevel="2" x14ac:dyDescent="0.2">
      <c r="B461" s="17" t="s">
        <v>7053</v>
      </c>
      <c r="C461" s="17" t="s">
        <v>7054</v>
      </c>
      <c r="D461" s="18"/>
      <c r="E461" s="19">
        <v>0.154</v>
      </c>
      <c r="F461" s="20">
        <v>195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78" customHeight="1" outlineLevel="2" x14ac:dyDescent="0.2">
      <c r="B462" s="17" t="s">
        <v>7055</v>
      </c>
      <c r="C462" s="17" t="s">
        <v>7056</v>
      </c>
      <c r="D462" s="18"/>
      <c r="E462" s="19">
        <v>0.104</v>
      </c>
      <c r="F462" s="20">
        <v>206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5.95" customHeight="1" outlineLevel="2" x14ac:dyDescent="0.2">
      <c r="B463" s="17" t="s">
        <v>7057</v>
      </c>
      <c r="C463" s="17" t="s">
        <v>7058</v>
      </c>
      <c r="D463" s="18"/>
      <c r="E463" s="19">
        <v>0.109</v>
      </c>
      <c r="F463" s="20">
        <v>246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1:13" s="2" customFormat="1" ht="15.95" customHeight="1" outlineLevel="2" x14ac:dyDescent="0.2">
      <c r="B464" s="17" t="s">
        <v>7059</v>
      </c>
      <c r="C464" s="17" t="s">
        <v>7060</v>
      </c>
      <c r="D464" s="18"/>
      <c r="E464" s="19">
        <v>0.105</v>
      </c>
      <c r="F464" s="20">
        <v>237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15.95" customHeight="1" outlineLevel="2" x14ac:dyDescent="0.2">
      <c r="B465" s="17" t="s">
        <v>7061</v>
      </c>
      <c r="C465" s="17" t="s">
        <v>7062</v>
      </c>
      <c r="D465" s="18"/>
      <c r="E465" s="19">
        <v>0.158</v>
      </c>
      <c r="F465" s="20">
        <v>357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78" customHeight="1" outlineLevel="2" x14ac:dyDescent="0.2">
      <c r="B466" s="17" t="s">
        <v>7063</v>
      </c>
      <c r="C466" s="17" t="s">
        <v>7064</v>
      </c>
      <c r="D466" s="18"/>
      <c r="E466" s="23">
        <v>0.02</v>
      </c>
      <c r="F466" s="20">
        <v>34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2" x14ac:dyDescent="0.2">
      <c r="B467" s="17" t="s">
        <v>7065</v>
      </c>
      <c r="C467" s="17" t="s">
        <v>7066</v>
      </c>
      <c r="D467" s="18"/>
      <c r="E467" s="19">
        <v>3.1E-2</v>
      </c>
      <c r="F467" s="20">
        <v>72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78" customHeight="1" outlineLevel="2" x14ac:dyDescent="0.2">
      <c r="B468" s="17" t="s">
        <v>7067</v>
      </c>
      <c r="C468" s="17" t="s">
        <v>7068</v>
      </c>
      <c r="D468" s="18"/>
      <c r="E468" s="19">
        <v>7.8E-2</v>
      </c>
      <c r="F468" s="20">
        <v>146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15.95" customHeight="1" outlineLevel="2" x14ac:dyDescent="0.2">
      <c r="B469" s="17" t="s">
        <v>7069</v>
      </c>
      <c r="C469" s="17" t="s">
        <v>7070</v>
      </c>
      <c r="D469" s="18"/>
      <c r="E469" s="19">
        <v>0.16500000000000001</v>
      </c>
      <c r="F469" s="20">
        <v>249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2" x14ac:dyDescent="0.2">
      <c r="B470" s="17" t="s">
        <v>7071</v>
      </c>
      <c r="C470" s="17" t="s">
        <v>7072</v>
      </c>
      <c r="D470" s="18"/>
      <c r="E470" s="19">
        <v>2E-3</v>
      </c>
      <c r="F470" s="20">
        <v>54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2" x14ac:dyDescent="0.2">
      <c r="B471" s="17" t="s">
        <v>7073</v>
      </c>
      <c r="C471" s="17" t="s">
        <v>7074</v>
      </c>
      <c r="D471" s="18"/>
      <c r="E471" s="19">
        <v>5.5E-2</v>
      </c>
      <c r="F471" s="20">
        <v>109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78" customHeight="1" outlineLevel="2" x14ac:dyDescent="0.2">
      <c r="B472" s="17" t="s">
        <v>7075</v>
      </c>
      <c r="C472" s="17" t="s">
        <v>7076</v>
      </c>
      <c r="D472" s="18"/>
      <c r="E472" s="19">
        <v>0.13800000000000001</v>
      </c>
      <c r="F472" s="20">
        <v>216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15.95" customHeight="1" outlineLevel="2" x14ac:dyDescent="0.2">
      <c r="B473" s="17" t="s">
        <v>7077</v>
      </c>
      <c r="C473" s="17" t="s">
        <v>7078</v>
      </c>
      <c r="D473" s="18"/>
      <c r="E473" s="19">
        <v>0.29499999999999998</v>
      </c>
      <c r="F473" s="20">
        <v>241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78" customHeight="1" outlineLevel="2" x14ac:dyDescent="0.2">
      <c r="B474" s="17" t="s">
        <v>7079</v>
      </c>
      <c r="C474" s="17" t="s">
        <v>7080</v>
      </c>
      <c r="D474" s="18"/>
      <c r="E474" s="19">
        <v>0.108</v>
      </c>
      <c r="F474" s="20">
        <v>210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15.95" customHeight="1" outlineLevel="2" x14ac:dyDescent="0.2">
      <c r="B475" s="17" t="s">
        <v>7081</v>
      </c>
      <c r="C475" s="17" t="s">
        <v>7082</v>
      </c>
      <c r="D475" s="18"/>
      <c r="E475" s="19">
        <v>0.186</v>
      </c>
      <c r="F475" s="20">
        <v>279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15.95" customHeight="1" outlineLevel="2" x14ac:dyDescent="0.2">
      <c r="B476" s="17" t="s">
        <v>7083</v>
      </c>
      <c r="C476" s="17" t="s">
        <v>7084</v>
      </c>
      <c r="D476" s="18"/>
      <c r="E476" s="19">
        <v>0.104</v>
      </c>
      <c r="F476" s="20">
        <v>163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15.95" customHeight="1" outlineLevel="2" x14ac:dyDescent="0.2">
      <c r="B477" s="17" t="s">
        <v>7085</v>
      </c>
      <c r="C477" s="17" t="s">
        <v>7086</v>
      </c>
      <c r="D477" s="18"/>
      <c r="E477" s="19">
        <v>0.46300000000000002</v>
      </c>
      <c r="F477" s="20">
        <v>357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78" customHeight="1" outlineLevel="2" thickBot="1" x14ac:dyDescent="0.25">
      <c r="B478" s="17" t="s">
        <v>7087</v>
      </c>
      <c r="C478" s="17" t="s">
        <v>7088</v>
      </c>
      <c r="D478" s="18"/>
      <c r="E478" s="19">
        <v>0.154</v>
      </c>
      <c r="F478" s="20">
        <v>366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8.95" customHeight="1" outlineLevel="1" thickBot="1" x14ac:dyDescent="0.25">
      <c r="A479" s="11"/>
      <c r="B479" s="120" t="s">
        <v>7089</v>
      </c>
      <c r="C479" s="120"/>
      <c r="D479" s="120"/>
      <c r="E479" s="120"/>
      <c r="F479" s="120"/>
      <c r="G479" s="15"/>
      <c r="H479" s="15"/>
      <c r="I479" s="15" t="str">
        <f t="shared" si="21"/>
        <v/>
      </c>
      <c r="J479" s="15" t="str">
        <f t="shared" si="22"/>
        <v/>
      </c>
      <c r="K479" s="16"/>
      <c r="L479" s="14" t="s">
        <v>14</v>
      </c>
      <c r="M479" s="14" t="str">
        <f t="shared" si="23"/>
        <v/>
      </c>
    </row>
    <row r="480" spans="1:13" s="2" customFormat="1" ht="15.95" customHeight="1" outlineLevel="2" x14ac:dyDescent="0.2">
      <c r="B480" s="17" t="s">
        <v>7090</v>
      </c>
      <c r="C480" s="17" t="s">
        <v>7091</v>
      </c>
      <c r="D480" s="18"/>
      <c r="E480" s="23">
        <v>0.11</v>
      </c>
      <c r="F480" s="20">
        <v>263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78" customHeight="1" outlineLevel="2" x14ac:dyDescent="0.2">
      <c r="B481" s="17" t="s">
        <v>7092</v>
      </c>
      <c r="C481" s="17" t="s">
        <v>7093</v>
      </c>
      <c r="D481" s="18"/>
      <c r="E481" s="19">
        <v>4.9000000000000002E-2</v>
      </c>
      <c r="F481" s="20">
        <v>98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78" customHeight="1" outlineLevel="2" x14ac:dyDescent="0.2">
      <c r="B482" s="17" t="s">
        <v>7094</v>
      </c>
      <c r="C482" s="17" t="s">
        <v>7095</v>
      </c>
      <c r="D482" s="18"/>
      <c r="E482" s="19">
        <v>6.9000000000000006E-2</v>
      </c>
      <c r="F482" s="20">
        <v>152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78" customHeight="1" outlineLevel="2" x14ac:dyDescent="0.2">
      <c r="B483" s="17" t="s">
        <v>7096</v>
      </c>
      <c r="C483" s="17" t="s">
        <v>7097</v>
      </c>
      <c r="D483" s="18"/>
      <c r="E483" s="19">
        <v>6.7000000000000004E-2</v>
      </c>
      <c r="F483" s="20">
        <v>123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15.95" customHeight="1" outlineLevel="2" x14ac:dyDescent="0.2">
      <c r="B484" s="17" t="s">
        <v>7098</v>
      </c>
      <c r="C484" s="17" t="s">
        <v>7099</v>
      </c>
      <c r="D484" s="18"/>
      <c r="E484" s="23">
        <v>0.12</v>
      </c>
      <c r="F484" s="20">
        <v>192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78" customHeight="1" outlineLevel="2" x14ac:dyDescent="0.2">
      <c r="B485" s="17" t="s">
        <v>7100</v>
      </c>
      <c r="C485" s="17" t="s">
        <v>7101</v>
      </c>
      <c r="D485" s="18"/>
      <c r="E485" s="19">
        <v>8.2000000000000003E-2</v>
      </c>
      <c r="F485" s="20">
        <v>341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15.95" customHeight="1" outlineLevel="2" x14ac:dyDescent="0.2">
      <c r="B486" s="17" t="s">
        <v>7102</v>
      </c>
      <c r="C486" s="17" t="s">
        <v>7103</v>
      </c>
      <c r="D486" s="18"/>
      <c r="E486" s="23">
        <v>0.22</v>
      </c>
      <c r="F486" s="20">
        <v>253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15.95" customHeight="1" outlineLevel="2" x14ac:dyDescent="0.2">
      <c r="B487" s="17" t="s">
        <v>7104</v>
      </c>
      <c r="C487" s="17" t="s">
        <v>7105</v>
      </c>
      <c r="D487" s="18"/>
      <c r="E487" s="19">
        <v>0.16500000000000001</v>
      </c>
      <c r="F487" s="20">
        <v>413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15.95" customHeight="1" outlineLevel="2" x14ac:dyDescent="0.2">
      <c r="B488" s="17" t="s">
        <v>7106</v>
      </c>
      <c r="C488" s="17" t="s">
        <v>7107</v>
      </c>
      <c r="D488" s="18"/>
      <c r="E488" s="19">
        <v>0.309</v>
      </c>
      <c r="F488" s="20">
        <v>360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15.95" customHeight="1" outlineLevel="2" x14ac:dyDescent="0.2">
      <c r="B489" s="17" t="s">
        <v>7108</v>
      </c>
      <c r="C489" s="17" t="s">
        <v>7109</v>
      </c>
      <c r="D489" s="18"/>
      <c r="E489" s="19">
        <v>0.17199999999999999</v>
      </c>
      <c r="F489" s="20">
        <v>337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15.95" customHeight="1" outlineLevel="2" x14ac:dyDescent="0.2">
      <c r="B490" s="17" t="s">
        <v>7110</v>
      </c>
      <c r="C490" s="17" t="s">
        <v>7111</v>
      </c>
      <c r="D490" s="18"/>
      <c r="E490" s="23">
        <v>0.24</v>
      </c>
      <c r="F490" s="20">
        <v>571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15.95" customHeight="1" outlineLevel="2" x14ac:dyDescent="0.2">
      <c r="B491" s="17" t="s">
        <v>7112</v>
      </c>
      <c r="C491" s="17" t="s">
        <v>7113</v>
      </c>
      <c r="D491" s="18"/>
      <c r="E491" s="19">
        <v>0.187</v>
      </c>
      <c r="F491" s="20">
        <v>355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15.95" customHeight="1" outlineLevel="2" x14ac:dyDescent="0.2">
      <c r="B492" s="17" t="s">
        <v>7114</v>
      </c>
      <c r="C492" s="17" t="s">
        <v>7115</v>
      </c>
      <c r="D492" s="18"/>
      <c r="E492" s="19">
        <v>0.25700000000000001</v>
      </c>
      <c r="F492" s="20">
        <v>677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15.95" customHeight="1" outlineLevel="2" x14ac:dyDescent="0.2">
      <c r="B493" s="17" t="s">
        <v>7116</v>
      </c>
      <c r="C493" s="17" t="s">
        <v>7117</v>
      </c>
      <c r="D493" s="18"/>
      <c r="E493" s="19">
        <v>0.252</v>
      </c>
      <c r="F493" s="20">
        <v>604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15.95" customHeight="1" outlineLevel="2" x14ac:dyDescent="0.2">
      <c r="B494" s="17" t="s">
        <v>7118</v>
      </c>
      <c r="C494" s="17" t="s">
        <v>7119</v>
      </c>
      <c r="D494" s="18"/>
      <c r="E494" s="19">
        <v>1.9E-2</v>
      </c>
      <c r="F494" s="20">
        <v>53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78" customHeight="1" outlineLevel="2" x14ac:dyDescent="0.2">
      <c r="B495" s="17" t="s">
        <v>7120</v>
      </c>
      <c r="C495" s="17" t="s">
        <v>7121</v>
      </c>
      <c r="D495" s="18"/>
      <c r="E495" s="19">
        <v>0.89800000000000002</v>
      </c>
      <c r="F495" s="33">
        <v>1028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78" customHeight="1" outlineLevel="2" x14ac:dyDescent="0.2">
      <c r="B496" s="17" t="s">
        <v>7122</v>
      </c>
      <c r="C496" s="17" t="s">
        <v>7123</v>
      </c>
      <c r="D496" s="18"/>
      <c r="E496" s="19">
        <v>0.64300000000000002</v>
      </c>
      <c r="F496" s="20">
        <v>751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x14ac:dyDescent="0.2">
      <c r="B497" s="17" t="s">
        <v>7124</v>
      </c>
      <c r="C497" s="17" t="s">
        <v>7125</v>
      </c>
      <c r="D497" s="18"/>
      <c r="E497" s="23">
        <v>0.28000000000000003</v>
      </c>
      <c r="F497" s="20">
        <v>719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78" customHeight="1" outlineLevel="2" x14ac:dyDescent="0.2">
      <c r="B498" s="17" t="s">
        <v>7126</v>
      </c>
      <c r="C498" s="17" t="s">
        <v>7127</v>
      </c>
      <c r="D498" s="18"/>
      <c r="E498" s="19">
        <v>0.11799999999999999</v>
      </c>
      <c r="F498" s="20">
        <v>277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78" customHeight="1" outlineLevel="2" x14ac:dyDescent="0.2">
      <c r="B499" s="17" t="s">
        <v>7128</v>
      </c>
      <c r="C499" s="17" t="s">
        <v>7129</v>
      </c>
      <c r="D499" s="18"/>
      <c r="E499" s="19">
        <v>0.46899999999999997</v>
      </c>
      <c r="F499" s="33">
        <v>1336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17" t="s">
        <v>7130</v>
      </c>
      <c r="C500" s="17" t="s">
        <v>7131</v>
      </c>
      <c r="D500" s="18"/>
      <c r="E500" s="19">
        <v>0.16200000000000001</v>
      </c>
      <c r="F500" s="20">
        <v>383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17" t="s">
        <v>7132</v>
      </c>
      <c r="C501" s="17" t="s">
        <v>7133</v>
      </c>
      <c r="D501" s="18"/>
      <c r="E501" s="19">
        <v>8.6999999999999994E-2</v>
      </c>
      <c r="F501" s="20">
        <v>223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x14ac:dyDescent="0.2">
      <c r="B502" s="17" t="s">
        <v>7134</v>
      </c>
      <c r="C502" s="17" t="s">
        <v>7135</v>
      </c>
      <c r="D502" s="18"/>
      <c r="E502" s="19">
        <v>0.126</v>
      </c>
      <c r="F502" s="20">
        <v>294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17" t="s">
        <v>7136</v>
      </c>
      <c r="C503" s="17" t="s">
        <v>7137</v>
      </c>
      <c r="D503" s="18"/>
      <c r="E503" s="19">
        <v>0.215</v>
      </c>
      <c r="F503" s="20">
        <v>512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17" t="s">
        <v>7138</v>
      </c>
      <c r="C504" s="17" t="s">
        <v>7139</v>
      </c>
      <c r="D504" s="18"/>
      <c r="E504" s="19">
        <v>0.29399999999999998</v>
      </c>
      <c r="F504" s="20">
        <v>726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17" t="s">
        <v>7140</v>
      </c>
      <c r="C505" s="17" t="s">
        <v>7141</v>
      </c>
      <c r="D505" s="18"/>
      <c r="E505" s="19">
        <v>0.33600000000000002</v>
      </c>
      <c r="F505" s="33">
        <v>1028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17" t="s">
        <v>7142</v>
      </c>
      <c r="C506" s="17" t="s">
        <v>7143</v>
      </c>
      <c r="D506" s="18"/>
      <c r="E506" s="19">
        <v>0.46899999999999997</v>
      </c>
      <c r="F506" s="33">
        <v>1076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5.95" customHeight="1" outlineLevel="2" x14ac:dyDescent="0.2">
      <c r="B507" s="17" t="s">
        <v>7144</v>
      </c>
      <c r="C507" s="17" t="s">
        <v>7145</v>
      </c>
      <c r="D507" s="18"/>
      <c r="E507" s="19">
        <v>0.53500000000000003</v>
      </c>
      <c r="F507" s="20">
        <v>643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7146</v>
      </c>
      <c r="C508" s="17" t="s">
        <v>7147</v>
      </c>
      <c r="D508" s="18"/>
      <c r="E508" s="19">
        <v>0.115</v>
      </c>
      <c r="F508" s="20">
        <v>231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thickBot="1" x14ac:dyDescent="0.25">
      <c r="B509" s="17" t="s">
        <v>7148</v>
      </c>
      <c r="C509" s="17" t="s">
        <v>7149</v>
      </c>
      <c r="D509" s="18"/>
      <c r="E509" s="23">
        <v>0.17</v>
      </c>
      <c r="F509" s="20">
        <v>246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18.95" customHeight="1" outlineLevel="1" thickBot="1" x14ac:dyDescent="0.25">
      <c r="A510" s="11"/>
      <c r="B510" s="120" t="s">
        <v>7150</v>
      </c>
      <c r="C510" s="120"/>
      <c r="D510" s="120"/>
      <c r="E510" s="120"/>
      <c r="F510" s="120"/>
      <c r="G510" s="15"/>
      <c r="H510" s="15"/>
      <c r="I510" s="15" t="str">
        <f t="shared" si="21"/>
        <v/>
      </c>
      <c r="J510" s="15" t="str">
        <f t="shared" si="22"/>
        <v/>
      </c>
      <c r="K510" s="16"/>
      <c r="L510" s="14" t="s">
        <v>14</v>
      </c>
      <c r="M510" s="14" t="str">
        <f t="shared" si="23"/>
        <v/>
      </c>
    </row>
    <row r="511" spans="1:13" s="2" customFormat="1" ht="15.95" customHeight="1" outlineLevel="2" x14ac:dyDescent="0.2">
      <c r="B511" s="17" t="s">
        <v>7151</v>
      </c>
      <c r="C511" s="17" t="s">
        <v>7152</v>
      </c>
      <c r="D511" s="18"/>
      <c r="E511" s="19">
        <v>7.4999999999999997E-2</v>
      </c>
      <c r="F511" s="20">
        <v>145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15.95" customHeight="1" outlineLevel="2" x14ac:dyDescent="0.2">
      <c r="B512" s="17" t="s">
        <v>7153</v>
      </c>
      <c r="C512" s="17" t="s">
        <v>7154</v>
      </c>
      <c r="D512" s="18"/>
      <c r="E512" s="19">
        <v>0.17199999999999999</v>
      </c>
      <c r="F512" s="20">
        <v>213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15.95" customHeight="1" outlineLevel="2" x14ac:dyDescent="0.2">
      <c r="B513" s="17" t="s">
        <v>7155</v>
      </c>
      <c r="C513" s="17" t="s">
        <v>7156</v>
      </c>
      <c r="D513" s="18"/>
      <c r="E513" s="19">
        <v>7.4999999999999997E-2</v>
      </c>
      <c r="F513" s="20">
        <v>169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15.95" customHeight="1" outlineLevel="2" x14ac:dyDescent="0.2">
      <c r="B514" s="17" t="s">
        <v>7157</v>
      </c>
      <c r="C514" s="17" t="s">
        <v>7158</v>
      </c>
      <c r="D514" s="18"/>
      <c r="E514" s="19">
        <v>0.16500000000000001</v>
      </c>
      <c r="F514" s="20">
        <v>204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15.95" customHeight="1" outlineLevel="2" x14ac:dyDescent="0.2">
      <c r="B515" s="17" t="s">
        <v>7159</v>
      </c>
      <c r="C515" s="17" t="s">
        <v>7160</v>
      </c>
      <c r="D515" s="18"/>
      <c r="E515" s="19">
        <v>0.30199999999999999</v>
      </c>
      <c r="F515" s="20">
        <v>353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15.95" customHeight="1" outlineLevel="2" x14ac:dyDescent="0.2">
      <c r="B516" s="17" t="s">
        <v>7161</v>
      </c>
      <c r="C516" s="17" t="s">
        <v>7162</v>
      </c>
      <c r="D516" s="18"/>
      <c r="E516" s="19">
        <v>5.2999999999999999E-2</v>
      </c>
      <c r="F516" s="20">
        <v>128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15.95" customHeight="1" outlineLevel="2" x14ac:dyDescent="0.2">
      <c r="B517" s="17" t="s">
        <v>7163</v>
      </c>
      <c r="C517" s="17" t="s">
        <v>7164</v>
      </c>
      <c r="D517" s="18"/>
      <c r="E517" s="19">
        <v>8.5000000000000006E-2</v>
      </c>
      <c r="F517" s="20">
        <v>197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15.95" customHeight="1" outlineLevel="2" x14ac:dyDescent="0.2">
      <c r="B518" s="17" t="s">
        <v>7165</v>
      </c>
      <c r="C518" s="17" t="s">
        <v>7166</v>
      </c>
      <c r="D518" s="18"/>
      <c r="E518" s="19">
        <v>0.29599999999999999</v>
      </c>
      <c r="F518" s="20">
        <v>353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15.95" customHeight="1" outlineLevel="2" x14ac:dyDescent="0.2">
      <c r="B519" s="17" t="s">
        <v>7167</v>
      </c>
      <c r="C519" s="17" t="s">
        <v>7168</v>
      </c>
      <c r="D519" s="18"/>
      <c r="E519" s="23">
        <v>0.08</v>
      </c>
      <c r="F519" s="20">
        <v>130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15.95" customHeight="1" outlineLevel="2" x14ac:dyDescent="0.2">
      <c r="B520" s="17" t="s">
        <v>7169</v>
      </c>
      <c r="C520" s="17" t="s">
        <v>7170</v>
      </c>
      <c r="D520" s="18"/>
      <c r="E520" s="19">
        <v>8.8999999999999996E-2</v>
      </c>
      <c r="F520" s="20">
        <v>201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15.95" customHeight="1" outlineLevel="2" x14ac:dyDescent="0.2">
      <c r="B521" s="17" t="s">
        <v>7171</v>
      </c>
      <c r="C521" s="17" t="s">
        <v>7172</v>
      </c>
      <c r="D521" s="18"/>
      <c r="E521" s="24">
        <v>0.2</v>
      </c>
      <c r="F521" s="20">
        <v>387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15.95" customHeight="1" outlineLevel="2" x14ac:dyDescent="0.2">
      <c r="B522" s="17" t="s">
        <v>7173</v>
      </c>
      <c r="C522" s="17" t="s">
        <v>7174</v>
      </c>
      <c r="D522" s="18"/>
      <c r="E522" s="22"/>
      <c r="F522" s="20">
        <v>509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15.95" customHeight="1" outlineLevel="2" x14ac:dyDescent="0.2">
      <c r="B523" s="17" t="s">
        <v>7175</v>
      </c>
      <c r="C523" s="17" t="s">
        <v>7176</v>
      </c>
      <c r="D523" s="18"/>
      <c r="E523" s="22"/>
      <c r="F523" s="20">
        <v>820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15.95" customHeight="1" outlineLevel="2" x14ac:dyDescent="0.2">
      <c r="B524" s="17" t="s">
        <v>7177</v>
      </c>
      <c r="C524" s="17" t="s">
        <v>7178</v>
      </c>
      <c r="D524" s="18"/>
      <c r="E524" s="19">
        <v>7.5999999999999998E-2</v>
      </c>
      <c r="F524" s="20">
        <v>174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15.95" customHeight="1" outlineLevel="2" x14ac:dyDescent="0.2">
      <c r="B525" s="17" t="s">
        <v>7179</v>
      </c>
      <c r="C525" s="17" t="s">
        <v>7180</v>
      </c>
      <c r="D525" s="18"/>
      <c r="E525" s="19">
        <v>8.5000000000000006E-2</v>
      </c>
      <c r="F525" s="20">
        <v>224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2" x14ac:dyDescent="0.2">
      <c r="B526" s="17" t="s">
        <v>7181</v>
      </c>
      <c r="C526" s="17" t="s">
        <v>7182</v>
      </c>
      <c r="D526" s="18"/>
      <c r="E526" s="19">
        <v>8.5000000000000006E-2</v>
      </c>
      <c r="F526" s="20">
        <v>182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15.95" customHeight="1" outlineLevel="2" x14ac:dyDescent="0.2">
      <c r="B527" s="17" t="s">
        <v>7183</v>
      </c>
      <c r="C527" s="17" t="s">
        <v>7184</v>
      </c>
      <c r="D527" s="18"/>
      <c r="E527" s="23">
        <v>0.13</v>
      </c>
      <c r="F527" s="20">
        <v>267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15.95" customHeight="1" outlineLevel="2" x14ac:dyDescent="0.2">
      <c r="B528" s="17" t="s">
        <v>7185</v>
      </c>
      <c r="C528" s="17" t="s">
        <v>7186</v>
      </c>
      <c r="D528" s="18"/>
      <c r="E528" s="24">
        <v>0.3</v>
      </c>
      <c r="F528" s="20">
        <v>305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2" x14ac:dyDescent="0.2">
      <c r="B529" s="17" t="s">
        <v>7187</v>
      </c>
      <c r="C529" s="17" t="s">
        <v>7188</v>
      </c>
      <c r="D529" s="18"/>
      <c r="E529" s="19">
        <v>0.33200000000000002</v>
      </c>
      <c r="F529" s="20">
        <v>381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2" x14ac:dyDescent="0.2">
      <c r="B530" s="17" t="s">
        <v>7189</v>
      </c>
      <c r="C530" s="17" t="s">
        <v>7190</v>
      </c>
      <c r="D530" s="18"/>
      <c r="E530" s="19">
        <v>0.35399999999999998</v>
      </c>
      <c r="F530" s="20">
        <v>406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2" x14ac:dyDescent="0.2">
      <c r="B531" s="17" t="s">
        <v>7191</v>
      </c>
      <c r="C531" s="17" t="s">
        <v>7192</v>
      </c>
      <c r="D531" s="18"/>
      <c r="E531" s="19">
        <v>0.40600000000000003</v>
      </c>
      <c r="F531" s="20">
        <v>465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15.95" customHeight="1" outlineLevel="2" x14ac:dyDescent="0.2">
      <c r="B532" s="17" t="s">
        <v>7193</v>
      </c>
      <c r="C532" s="17" t="s">
        <v>7194</v>
      </c>
      <c r="D532" s="18"/>
      <c r="E532" s="19">
        <v>9.2999999999999999E-2</v>
      </c>
      <c r="F532" s="20">
        <v>219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15.95" customHeight="1" outlineLevel="2" thickBot="1" x14ac:dyDescent="0.25">
      <c r="B533" s="17" t="s">
        <v>7195</v>
      </c>
      <c r="C533" s="17" t="s">
        <v>7196</v>
      </c>
      <c r="D533" s="18"/>
      <c r="E533" s="19">
        <v>0.124</v>
      </c>
      <c r="F533" s="20">
        <v>136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18.95" customHeight="1" outlineLevel="1" thickBot="1" x14ac:dyDescent="0.25">
      <c r="A534" s="11"/>
      <c r="B534" s="120" t="s">
        <v>7197</v>
      </c>
      <c r="C534" s="120"/>
      <c r="D534" s="120"/>
      <c r="E534" s="120"/>
      <c r="F534" s="120"/>
      <c r="G534" s="15"/>
      <c r="H534" s="15"/>
      <c r="I534" s="15" t="str">
        <f t="shared" si="24"/>
        <v/>
      </c>
      <c r="J534" s="15" t="str">
        <f t="shared" si="25"/>
        <v/>
      </c>
      <c r="K534" s="16"/>
      <c r="L534" s="14" t="s">
        <v>14</v>
      </c>
      <c r="M534" s="14" t="str">
        <f t="shared" si="26"/>
        <v/>
      </c>
    </row>
    <row r="535" spans="1:13" s="2" customFormat="1" ht="15.95" customHeight="1" outlineLevel="2" x14ac:dyDescent="0.2">
      <c r="B535" s="17" t="s">
        <v>7198</v>
      </c>
      <c r="C535" s="17" t="s">
        <v>7199</v>
      </c>
      <c r="D535" s="18"/>
      <c r="E535" s="19">
        <v>9.7000000000000003E-2</v>
      </c>
      <c r="F535" s="20">
        <v>128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15.95" customHeight="1" outlineLevel="2" x14ac:dyDescent="0.2">
      <c r="B536" s="17" t="s">
        <v>7200</v>
      </c>
      <c r="C536" s="17" t="s">
        <v>7201</v>
      </c>
      <c r="D536" s="18"/>
      <c r="E536" s="19">
        <v>7.2999999999999995E-2</v>
      </c>
      <c r="F536" s="20">
        <v>105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15.95" customHeight="1" outlineLevel="2" x14ac:dyDescent="0.2">
      <c r="B537" s="17" t="s">
        <v>7202</v>
      </c>
      <c r="C537" s="17" t="s">
        <v>7203</v>
      </c>
      <c r="D537" s="18"/>
      <c r="E537" s="23">
        <v>0.08</v>
      </c>
      <c r="F537" s="20">
        <v>104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15.95" customHeight="1" outlineLevel="2" x14ac:dyDescent="0.2">
      <c r="B538" s="17" t="s">
        <v>7204</v>
      </c>
      <c r="C538" s="17" t="s">
        <v>7205</v>
      </c>
      <c r="D538" s="18"/>
      <c r="E538" s="19">
        <v>0.124</v>
      </c>
      <c r="F538" s="20">
        <v>173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15.95" customHeight="1" outlineLevel="2" x14ac:dyDescent="0.2">
      <c r="B539" s="17" t="s">
        <v>7206</v>
      </c>
      <c r="C539" s="17" t="s">
        <v>7207</v>
      </c>
      <c r="D539" s="18"/>
      <c r="E539" s="19">
        <v>0.13500000000000001</v>
      </c>
      <c r="F539" s="20">
        <v>240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5.95" customHeight="1" outlineLevel="2" x14ac:dyDescent="0.2">
      <c r="B540" s="17" t="s">
        <v>7208</v>
      </c>
      <c r="C540" s="17" t="s">
        <v>7209</v>
      </c>
      <c r="D540" s="18"/>
      <c r="E540" s="19">
        <v>0.184</v>
      </c>
      <c r="F540" s="20">
        <v>359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15.95" customHeight="1" outlineLevel="2" x14ac:dyDescent="0.2">
      <c r="B541" s="17" t="s">
        <v>7210</v>
      </c>
      <c r="C541" s="17" t="s">
        <v>7211</v>
      </c>
      <c r="D541" s="18"/>
      <c r="E541" s="19">
        <v>0.51400000000000001</v>
      </c>
      <c r="F541" s="20">
        <v>589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15.95" customHeight="1" outlineLevel="2" x14ac:dyDescent="0.2">
      <c r="B542" s="17" t="s">
        <v>7212</v>
      </c>
      <c r="C542" s="17" t="s">
        <v>7213</v>
      </c>
      <c r="D542" s="18"/>
      <c r="E542" s="19">
        <v>0.746</v>
      </c>
      <c r="F542" s="20">
        <v>861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5.95" customHeight="1" outlineLevel="2" x14ac:dyDescent="0.2">
      <c r="B543" s="17"/>
      <c r="C543" s="17" t="s">
        <v>7214</v>
      </c>
      <c r="D543" s="18"/>
      <c r="E543" s="22"/>
      <c r="F543" s="20">
        <v>73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2" x14ac:dyDescent="0.2">
      <c r="B544" s="17" t="s">
        <v>7215</v>
      </c>
      <c r="C544" s="17" t="s">
        <v>7216</v>
      </c>
      <c r="D544" s="18"/>
      <c r="E544" s="19">
        <v>5.0999999999999997E-2</v>
      </c>
      <c r="F544" s="20">
        <v>123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15.95" customHeight="1" outlineLevel="2" x14ac:dyDescent="0.2">
      <c r="B545" s="17" t="s">
        <v>7217</v>
      </c>
      <c r="C545" s="17" t="s">
        <v>7218</v>
      </c>
      <c r="D545" s="18"/>
      <c r="E545" s="19">
        <v>0.17299999999999999</v>
      </c>
      <c r="F545" s="20">
        <v>214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15.95" customHeight="1" outlineLevel="2" x14ac:dyDescent="0.2">
      <c r="B546" s="17" t="s">
        <v>7219</v>
      </c>
      <c r="C546" s="17" t="s">
        <v>7220</v>
      </c>
      <c r="D546" s="18"/>
      <c r="E546" s="19">
        <v>8.2000000000000003E-2</v>
      </c>
      <c r="F546" s="20">
        <v>170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15.95" customHeight="1" outlineLevel="2" x14ac:dyDescent="0.2">
      <c r="B547" s="17" t="s">
        <v>7221</v>
      </c>
      <c r="C547" s="17" t="s">
        <v>7222</v>
      </c>
      <c r="D547" s="18"/>
      <c r="E547" s="19">
        <v>0.14199999999999999</v>
      </c>
      <c r="F547" s="20">
        <v>231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5.95" customHeight="1" outlineLevel="2" x14ac:dyDescent="0.2">
      <c r="B548" s="17" t="s">
        <v>7223</v>
      </c>
      <c r="C548" s="17" t="s">
        <v>7224</v>
      </c>
      <c r="D548" s="18"/>
      <c r="E548" s="19">
        <v>3.5000000000000003E-2</v>
      </c>
      <c r="F548" s="20">
        <v>381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1:13" s="2" customFormat="1" ht="15.95" customHeight="1" outlineLevel="2" x14ac:dyDescent="0.2">
      <c r="B549" s="17" t="s">
        <v>7225</v>
      </c>
      <c r="C549" s="17" t="s">
        <v>7226</v>
      </c>
      <c r="D549" s="18"/>
      <c r="E549" s="19">
        <v>0.48499999999999999</v>
      </c>
      <c r="F549" s="20">
        <v>567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15.95" customHeight="1" outlineLevel="2" x14ac:dyDescent="0.2">
      <c r="B550" s="17" t="s">
        <v>7227</v>
      </c>
      <c r="C550" s="17" t="s">
        <v>7228</v>
      </c>
      <c r="D550" s="18"/>
      <c r="E550" s="19">
        <v>0.71699999999999997</v>
      </c>
      <c r="F550" s="20">
        <v>828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15.95" customHeight="1" outlineLevel="2" x14ac:dyDescent="0.2">
      <c r="B551" s="17" t="s">
        <v>7229</v>
      </c>
      <c r="C551" s="17" t="s">
        <v>7230</v>
      </c>
      <c r="D551" s="18"/>
      <c r="E551" s="19">
        <v>5.5E-2</v>
      </c>
      <c r="F551" s="20">
        <v>131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15.95" customHeight="1" outlineLevel="2" x14ac:dyDescent="0.2">
      <c r="B552" s="17" t="s">
        <v>7231</v>
      </c>
      <c r="C552" s="17" t="s">
        <v>7232</v>
      </c>
      <c r="D552" s="18"/>
      <c r="E552" s="19">
        <v>0.13200000000000001</v>
      </c>
      <c r="F552" s="20">
        <v>187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15.95" customHeight="1" outlineLevel="2" thickBot="1" x14ac:dyDescent="0.25">
      <c r="B553" s="17" t="s">
        <v>7233</v>
      </c>
      <c r="C553" s="17" t="s">
        <v>7234</v>
      </c>
      <c r="D553" s="18"/>
      <c r="E553" s="23">
        <v>0.22</v>
      </c>
      <c r="F553" s="20">
        <v>327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18.95" customHeight="1" outlineLevel="1" thickBot="1" x14ac:dyDescent="0.25">
      <c r="A554" s="11"/>
      <c r="B554" s="120" t="s">
        <v>7235</v>
      </c>
      <c r="C554" s="120"/>
      <c r="D554" s="120"/>
      <c r="E554" s="120"/>
      <c r="F554" s="120"/>
      <c r="G554" s="15"/>
      <c r="H554" s="15"/>
      <c r="I554" s="15" t="str">
        <f t="shared" si="24"/>
        <v/>
      </c>
      <c r="J554" s="15" t="str">
        <f t="shared" si="25"/>
        <v/>
      </c>
      <c r="K554" s="16"/>
      <c r="L554" s="14" t="s">
        <v>14</v>
      </c>
      <c r="M554" s="14" t="str">
        <f t="shared" si="26"/>
        <v/>
      </c>
    </row>
    <row r="555" spans="1:13" s="2" customFormat="1" ht="15.95" customHeight="1" outlineLevel="2" x14ac:dyDescent="0.2">
      <c r="B555" s="17" t="s">
        <v>7236</v>
      </c>
      <c r="C555" s="17" t="s">
        <v>7237</v>
      </c>
      <c r="D555" s="18"/>
      <c r="E555" s="23">
        <v>0.09</v>
      </c>
      <c r="F555" s="20">
        <v>132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15.95" customHeight="1" outlineLevel="2" x14ac:dyDescent="0.2">
      <c r="B556" s="17" t="s">
        <v>7238</v>
      </c>
      <c r="C556" s="17" t="s">
        <v>7239</v>
      </c>
      <c r="D556" s="18"/>
      <c r="E556" s="19">
        <v>0.11700000000000001</v>
      </c>
      <c r="F556" s="20">
        <v>163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15.95" customHeight="1" outlineLevel="2" x14ac:dyDescent="0.2">
      <c r="B557" s="17" t="s">
        <v>7240</v>
      </c>
      <c r="C557" s="17" t="s">
        <v>7241</v>
      </c>
      <c r="D557" s="18"/>
      <c r="E557" s="19">
        <v>0.14299999999999999</v>
      </c>
      <c r="F557" s="20">
        <v>195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15.95" customHeight="1" outlineLevel="2" x14ac:dyDescent="0.2">
      <c r="B558" s="17" t="s">
        <v>7242</v>
      </c>
      <c r="C558" s="17" t="s">
        <v>7243</v>
      </c>
      <c r="D558" s="18"/>
      <c r="E558" s="19">
        <v>0.186</v>
      </c>
      <c r="F558" s="20">
        <v>227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15.95" customHeight="1" outlineLevel="2" x14ac:dyDescent="0.2">
      <c r="B559" s="17" t="s">
        <v>7244</v>
      </c>
      <c r="C559" s="17" t="s">
        <v>7245</v>
      </c>
      <c r="D559" s="18"/>
      <c r="E559" s="19">
        <v>0.19700000000000001</v>
      </c>
      <c r="F559" s="20">
        <v>258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2" x14ac:dyDescent="0.2">
      <c r="B560" s="17" t="s">
        <v>7246</v>
      </c>
      <c r="C560" s="17" t="s">
        <v>7247</v>
      </c>
      <c r="D560" s="18"/>
      <c r="E560" s="19">
        <v>2.5000000000000001E-2</v>
      </c>
      <c r="F560" s="20">
        <v>88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2" x14ac:dyDescent="0.2">
      <c r="B561" s="17" t="s">
        <v>7248</v>
      </c>
      <c r="C561" s="17" t="s">
        <v>7249</v>
      </c>
      <c r="D561" s="18"/>
      <c r="E561" s="19">
        <v>3.4000000000000002E-2</v>
      </c>
      <c r="F561" s="20">
        <v>78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2" x14ac:dyDescent="0.2">
      <c r="B562" s="17" t="s">
        <v>7250</v>
      </c>
      <c r="C562" s="17" t="s">
        <v>7251</v>
      </c>
      <c r="D562" s="18"/>
      <c r="E562" s="19">
        <v>4.2999999999999997E-2</v>
      </c>
      <c r="F562" s="20">
        <v>88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2" x14ac:dyDescent="0.2">
      <c r="B563" s="17" t="s">
        <v>7252</v>
      </c>
      <c r="C563" s="17" t="s">
        <v>7253</v>
      </c>
      <c r="D563" s="18"/>
      <c r="E563" s="23">
        <v>0.05</v>
      </c>
      <c r="F563" s="20">
        <v>98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2" x14ac:dyDescent="0.2">
      <c r="B564" s="17" t="s">
        <v>7254</v>
      </c>
      <c r="C564" s="17" t="s">
        <v>7255</v>
      </c>
      <c r="D564" s="18"/>
      <c r="E564" s="19">
        <v>5.8000000000000003E-2</v>
      </c>
      <c r="F564" s="20">
        <v>208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2" x14ac:dyDescent="0.2">
      <c r="B565" s="17" t="s">
        <v>7256</v>
      </c>
      <c r="C565" s="17" t="s">
        <v>7257</v>
      </c>
      <c r="D565" s="18"/>
      <c r="E565" s="19">
        <v>7.2999999999999995E-2</v>
      </c>
      <c r="F565" s="20">
        <v>210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2" x14ac:dyDescent="0.2">
      <c r="B566" s="17" t="s">
        <v>7258</v>
      </c>
      <c r="C566" s="17" t="s">
        <v>7259</v>
      </c>
      <c r="D566" s="18"/>
      <c r="E566" s="19">
        <v>8.7999999999999995E-2</v>
      </c>
      <c r="F566" s="20">
        <v>212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2" x14ac:dyDescent="0.2">
      <c r="B567" s="17" t="s">
        <v>7260</v>
      </c>
      <c r="C567" s="17" t="s">
        <v>7261</v>
      </c>
      <c r="D567" s="18"/>
      <c r="E567" s="19">
        <v>0.104</v>
      </c>
      <c r="F567" s="20">
        <v>230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2" x14ac:dyDescent="0.2">
      <c r="B568" s="17" t="s">
        <v>7262</v>
      </c>
      <c r="C568" s="17" t="s">
        <v>7263</v>
      </c>
      <c r="D568" s="18"/>
      <c r="E568" s="23">
        <v>0.12</v>
      </c>
      <c r="F568" s="20">
        <v>236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2" x14ac:dyDescent="0.2">
      <c r="B569" s="17" t="s">
        <v>7264</v>
      </c>
      <c r="C569" s="17" t="s">
        <v>7265</v>
      </c>
      <c r="D569" s="18"/>
      <c r="E569" s="19">
        <v>0.13400000000000001</v>
      </c>
      <c r="F569" s="20">
        <v>326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2" x14ac:dyDescent="0.2">
      <c r="B570" s="17" t="s">
        <v>7266</v>
      </c>
      <c r="C570" s="17" t="s">
        <v>7267</v>
      </c>
      <c r="D570" s="18"/>
      <c r="E570" s="19">
        <v>0.14799999999999999</v>
      </c>
      <c r="F570" s="20">
        <v>348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2" x14ac:dyDescent="0.2">
      <c r="B571" s="17" t="s">
        <v>7268</v>
      </c>
      <c r="C571" s="17" t="s">
        <v>7269</v>
      </c>
      <c r="D571" s="18"/>
      <c r="E571" s="19">
        <v>0.16200000000000001</v>
      </c>
      <c r="F571" s="20">
        <v>490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15.95" customHeight="1" outlineLevel="2" x14ac:dyDescent="0.2">
      <c r="B572" s="17" t="s">
        <v>7270</v>
      </c>
      <c r="C572" s="17" t="s">
        <v>7271</v>
      </c>
      <c r="D572" s="18"/>
      <c r="E572" s="19">
        <v>6.8000000000000005E-2</v>
      </c>
      <c r="F572" s="20">
        <v>84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2" x14ac:dyDescent="0.2">
      <c r="B573" s="17" t="s">
        <v>7272</v>
      </c>
      <c r="C573" s="17" t="s">
        <v>7273</v>
      </c>
      <c r="D573" s="18"/>
      <c r="E573" s="19">
        <v>7.6999999999999999E-2</v>
      </c>
      <c r="F573" s="20">
        <v>103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15.95" customHeight="1" outlineLevel="2" x14ac:dyDescent="0.2">
      <c r="B574" s="17" t="s">
        <v>7274</v>
      </c>
      <c r="C574" s="17" t="s">
        <v>7275</v>
      </c>
      <c r="D574" s="18"/>
      <c r="E574" s="19">
        <v>9.2999999999999999E-2</v>
      </c>
      <c r="F574" s="20">
        <v>122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15.95" customHeight="1" outlineLevel="2" x14ac:dyDescent="0.2">
      <c r="B575" s="17" t="s">
        <v>7276</v>
      </c>
      <c r="C575" s="17" t="s">
        <v>7277</v>
      </c>
      <c r="D575" s="18"/>
      <c r="E575" s="19">
        <v>9.7000000000000003E-2</v>
      </c>
      <c r="F575" s="20">
        <v>142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2" x14ac:dyDescent="0.2">
      <c r="B576" s="17" t="s">
        <v>7278</v>
      </c>
      <c r="C576" s="17" t="s">
        <v>7279</v>
      </c>
      <c r="D576" s="18"/>
      <c r="E576" s="19">
        <v>8.5000000000000006E-2</v>
      </c>
      <c r="F576" s="20">
        <v>142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2" x14ac:dyDescent="0.2">
      <c r="B577" s="17" t="s">
        <v>7280</v>
      </c>
      <c r="C577" s="17" t="s">
        <v>7281</v>
      </c>
      <c r="D577" s="18"/>
      <c r="E577" s="19">
        <v>0.105</v>
      </c>
      <c r="F577" s="20">
        <v>172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78" customHeight="1" outlineLevel="2" x14ac:dyDescent="0.2">
      <c r="B578" s="17" t="s">
        <v>7282</v>
      </c>
      <c r="C578" s="17" t="s">
        <v>7283</v>
      </c>
      <c r="D578" s="18"/>
      <c r="E578" s="19">
        <v>0.125</v>
      </c>
      <c r="F578" s="20">
        <v>296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78" customHeight="1" outlineLevel="2" x14ac:dyDescent="0.2">
      <c r="B579" s="17" t="s">
        <v>7284</v>
      </c>
      <c r="C579" s="17" t="s">
        <v>7285</v>
      </c>
      <c r="D579" s="18"/>
      <c r="E579" s="19">
        <v>0.14499999999999999</v>
      </c>
      <c r="F579" s="20">
        <v>326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2" x14ac:dyDescent="0.2">
      <c r="B580" s="17" t="s">
        <v>7286</v>
      </c>
      <c r="C580" s="17" t="s">
        <v>7287</v>
      </c>
      <c r="D580" s="18"/>
      <c r="E580" s="19">
        <v>0.16500000000000001</v>
      </c>
      <c r="F580" s="20">
        <v>422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78" customHeight="1" outlineLevel="2" x14ac:dyDescent="0.2">
      <c r="B581" s="17" t="s">
        <v>7288</v>
      </c>
      <c r="C581" s="17" t="s">
        <v>7289</v>
      </c>
      <c r="D581" s="18"/>
      <c r="E581" s="19">
        <v>0.185</v>
      </c>
      <c r="F581" s="20">
        <v>645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2" x14ac:dyDescent="0.2">
      <c r="B582" s="17" t="s">
        <v>7290</v>
      </c>
      <c r="C582" s="17" t="s">
        <v>7291</v>
      </c>
      <c r="D582" s="18"/>
      <c r="E582" s="19">
        <v>0.20499999999999999</v>
      </c>
      <c r="F582" s="20">
        <v>703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2" x14ac:dyDescent="0.2">
      <c r="B583" s="17" t="s">
        <v>7292</v>
      </c>
      <c r="C583" s="17" t="s">
        <v>7293</v>
      </c>
      <c r="D583" s="18"/>
      <c r="E583" s="19">
        <v>0.22500000000000001</v>
      </c>
      <c r="F583" s="20">
        <v>779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15.95" customHeight="1" outlineLevel="2" x14ac:dyDescent="0.2">
      <c r="B584" s="17" t="s">
        <v>7294</v>
      </c>
      <c r="C584" s="17" t="s">
        <v>7295</v>
      </c>
      <c r="D584" s="18"/>
      <c r="E584" s="19">
        <v>2.9000000000000001E-2</v>
      </c>
      <c r="F584" s="20">
        <v>49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15.95" customHeight="1" outlineLevel="2" x14ac:dyDescent="0.2">
      <c r="B585" s="17" t="s">
        <v>7296</v>
      </c>
      <c r="C585" s="17" t="s">
        <v>7297</v>
      </c>
      <c r="D585" s="18"/>
      <c r="E585" s="19">
        <v>5.5E-2</v>
      </c>
      <c r="F585" s="20">
        <v>81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15.95" customHeight="1" outlineLevel="2" x14ac:dyDescent="0.2">
      <c r="B586" s="17" t="s">
        <v>7298</v>
      </c>
      <c r="C586" s="17" t="s">
        <v>7299</v>
      </c>
      <c r="D586" s="18"/>
      <c r="E586" s="19">
        <v>7.6999999999999999E-2</v>
      </c>
      <c r="F586" s="20">
        <v>113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15.95" customHeight="1" outlineLevel="2" x14ac:dyDescent="0.2">
      <c r="B587" s="17" t="s">
        <v>7300</v>
      </c>
      <c r="C587" s="17" t="s">
        <v>7301</v>
      </c>
      <c r="D587" s="18"/>
      <c r="E587" s="19">
        <v>9.8000000000000004E-2</v>
      </c>
      <c r="F587" s="20">
        <v>144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2" x14ac:dyDescent="0.2">
      <c r="B588" s="17" t="s">
        <v>7302</v>
      </c>
      <c r="C588" s="17" t="s">
        <v>7303</v>
      </c>
      <c r="D588" s="18"/>
      <c r="E588" s="22"/>
      <c r="F588" s="20">
        <v>104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15.95" customHeight="1" outlineLevel="2" x14ac:dyDescent="0.2">
      <c r="B589" s="17" t="s">
        <v>7304</v>
      </c>
      <c r="C589" s="17" t="s">
        <v>7305</v>
      </c>
      <c r="D589" s="18"/>
      <c r="E589" s="19">
        <v>1.9E-2</v>
      </c>
      <c r="F589" s="20">
        <v>56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15.95" customHeight="1" outlineLevel="2" x14ac:dyDescent="0.2">
      <c r="B590" s="17" t="s">
        <v>7306</v>
      </c>
      <c r="C590" s="17" t="s">
        <v>7307</v>
      </c>
      <c r="D590" s="18"/>
      <c r="E590" s="19">
        <v>2.1000000000000001E-2</v>
      </c>
      <c r="F590" s="20">
        <v>59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15.95" customHeight="1" outlineLevel="2" x14ac:dyDescent="0.2">
      <c r="B591" s="17" t="s">
        <v>7308</v>
      </c>
      <c r="C591" s="17" t="s">
        <v>7309</v>
      </c>
      <c r="D591" s="18"/>
      <c r="E591" s="19">
        <v>2.1999999999999999E-2</v>
      </c>
      <c r="F591" s="20">
        <v>60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15.95" customHeight="1" outlineLevel="2" x14ac:dyDescent="0.2">
      <c r="B592" s="17" t="s">
        <v>7310</v>
      </c>
      <c r="C592" s="17" t="s">
        <v>7311</v>
      </c>
      <c r="D592" s="18"/>
      <c r="E592" s="19">
        <v>2.1999999999999999E-2</v>
      </c>
      <c r="F592" s="20">
        <v>62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1:13" s="2" customFormat="1" ht="15.95" customHeight="1" outlineLevel="2" x14ac:dyDescent="0.2">
      <c r="B593" s="17" t="s">
        <v>7312</v>
      </c>
      <c r="C593" s="17" t="s">
        <v>7313</v>
      </c>
      <c r="D593" s="18"/>
      <c r="E593" s="23">
        <v>0.03</v>
      </c>
      <c r="F593" s="20">
        <v>71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1:13" s="2" customFormat="1" ht="15.95" customHeight="1" outlineLevel="2" x14ac:dyDescent="0.2">
      <c r="B594" s="17" t="s">
        <v>7314</v>
      </c>
      <c r="C594" s="17" t="s">
        <v>7315</v>
      </c>
      <c r="D594" s="18"/>
      <c r="E594" s="19">
        <v>3.5999999999999997E-2</v>
      </c>
      <c r="F594" s="20">
        <v>89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1:13" s="2" customFormat="1" ht="15.95" customHeight="1" outlineLevel="2" x14ac:dyDescent="0.2">
      <c r="B595" s="17" t="s">
        <v>7316</v>
      </c>
      <c r="C595" s="17" t="s">
        <v>7317</v>
      </c>
      <c r="D595" s="18"/>
      <c r="E595" s="19">
        <v>3.6999999999999998E-2</v>
      </c>
      <c r="F595" s="20">
        <v>90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1:13" s="2" customFormat="1" ht="15.95" customHeight="1" outlineLevel="2" x14ac:dyDescent="0.2">
      <c r="B596" s="17" t="s">
        <v>7318</v>
      </c>
      <c r="C596" s="17" t="s">
        <v>7319</v>
      </c>
      <c r="D596" s="18"/>
      <c r="E596" s="19">
        <v>3.6999999999999998E-2</v>
      </c>
      <c r="F596" s="20">
        <v>91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1:13" s="2" customFormat="1" ht="78" customHeight="1" outlineLevel="2" x14ac:dyDescent="0.2">
      <c r="B597" s="17" t="s">
        <v>7320</v>
      </c>
      <c r="C597" s="17" t="s">
        <v>7321</v>
      </c>
      <c r="D597" s="18"/>
      <c r="E597" s="19">
        <v>2.4E-2</v>
      </c>
      <c r="F597" s="20">
        <v>43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1:13" s="2" customFormat="1" ht="15.95" customHeight="1" outlineLevel="2" x14ac:dyDescent="0.2">
      <c r="B598" s="17" t="s">
        <v>7322</v>
      </c>
      <c r="C598" s="17" t="s">
        <v>7323</v>
      </c>
      <c r="D598" s="18"/>
      <c r="E598" s="19">
        <v>6.3E-2</v>
      </c>
      <c r="F598" s="20">
        <v>154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1:13" s="2" customFormat="1" ht="78" customHeight="1" outlineLevel="2" x14ac:dyDescent="0.2">
      <c r="B599" s="17" t="s">
        <v>7324</v>
      </c>
      <c r="C599" s="17" t="s">
        <v>7325</v>
      </c>
      <c r="D599" s="18"/>
      <c r="E599" s="19">
        <v>1.7999999999999999E-2</v>
      </c>
      <c r="F599" s="20">
        <v>56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1:13" s="2" customFormat="1" ht="78" customHeight="1" outlineLevel="2" x14ac:dyDescent="0.2">
      <c r="B600" s="17" t="s">
        <v>7326</v>
      </c>
      <c r="C600" s="17" t="s">
        <v>7327</v>
      </c>
      <c r="D600" s="18"/>
      <c r="E600" s="23">
        <v>0.02</v>
      </c>
      <c r="F600" s="20">
        <v>57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1:13" s="2" customFormat="1" ht="78" customHeight="1" outlineLevel="2" x14ac:dyDescent="0.2">
      <c r="B601" s="17" t="s">
        <v>7328</v>
      </c>
      <c r="C601" s="17" t="s">
        <v>7329</v>
      </c>
      <c r="D601" s="18"/>
      <c r="E601" s="19">
        <v>2.1000000000000001E-2</v>
      </c>
      <c r="F601" s="20">
        <v>62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1:13" s="2" customFormat="1" ht="78" customHeight="1" outlineLevel="2" x14ac:dyDescent="0.2">
      <c r="B602" s="17" t="s">
        <v>7330</v>
      </c>
      <c r="C602" s="17" t="s">
        <v>7331</v>
      </c>
      <c r="D602" s="18"/>
      <c r="E602" s="19">
        <v>2.5999999999999999E-2</v>
      </c>
      <c r="F602" s="20">
        <v>64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1:13" s="2" customFormat="1" ht="78" customHeight="1" outlineLevel="2" x14ac:dyDescent="0.2">
      <c r="B603" s="17" t="s">
        <v>7332</v>
      </c>
      <c r="C603" s="17" t="s">
        <v>7333</v>
      </c>
      <c r="D603" s="18"/>
      <c r="E603" s="19">
        <v>2.8000000000000001E-2</v>
      </c>
      <c r="F603" s="20">
        <v>66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1:13" s="2" customFormat="1" ht="78" customHeight="1" outlineLevel="2" x14ac:dyDescent="0.2">
      <c r="B604" s="17" t="s">
        <v>7334</v>
      </c>
      <c r="C604" s="17" t="s">
        <v>7335</v>
      </c>
      <c r="D604" s="18"/>
      <c r="E604" s="19">
        <v>3.5999999999999997E-2</v>
      </c>
      <c r="F604" s="20">
        <v>75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1:13" s="2" customFormat="1" ht="32.1" customHeight="1" outlineLevel="2" x14ac:dyDescent="0.2">
      <c r="B605" s="17" t="s">
        <v>7336</v>
      </c>
      <c r="C605" s="17" t="s">
        <v>7337</v>
      </c>
      <c r="D605" s="18"/>
      <c r="E605" s="19">
        <v>3.5000000000000003E-2</v>
      </c>
      <c r="F605" s="20">
        <v>88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1:13" s="2" customFormat="1" ht="32.1" customHeight="1" outlineLevel="2" x14ac:dyDescent="0.2">
      <c r="B606" s="17" t="s">
        <v>7338</v>
      </c>
      <c r="C606" s="17" t="s">
        <v>7339</v>
      </c>
      <c r="D606" s="18"/>
      <c r="E606" s="19">
        <v>3.5000000000000003E-2</v>
      </c>
      <c r="F606" s="20">
        <v>88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1:13" s="2" customFormat="1" ht="78" customHeight="1" outlineLevel="2" thickBot="1" x14ac:dyDescent="0.25">
      <c r="B607" s="17" t="s">
        <v>7340</v>
      </c>
      <c r="C607" s="17" t="s">
        <v>7341</v>
      </c>
      <c r="D607" s="18"/>
      <c r="E607" s="23">
        <v>0.04</v>
      </c>
      <c r="F607" s="20">
        <v>100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1:13" s="2" customFormat="1" ht="18.95" customHeight="1" thickBot="1" x14ac:dyDescent="0.25">
      <c r="A608" s="11"/>
      <c r="B608" s="117" t="s">
        <v>7342</v>
      </c>
      <c r="C608" s="117"/>
      <c r="D608" s="117"/>
      <c r="E608" s="117"/>
      <c r="F608" s="117"/>
      <c r="G608" s="12"/>
      <c r="H608" s="12"/>
      <c r="I608" s="12" t="str">
        <f t="shared" si="27"/>
        <v/>
      </c>
      <c r="J608" s="12" t="str">
        <f t="shared" si="28"/>
        <v/>
      </c>
      <c r="K608" s="13"/>
      <c r="L608" s="14" t="s">
        <v>14</v>
      </c>
      <c r="M608" s="14" t="str">
        <f t="shared" si="29"/>
        <v/>
      </c>
    </row>
    <row r="609" spans="1:13" s="2" customFormat="1" ht="18.95" customHeight="1" outlineLevel="1" thickBot="1" x14ac:dyDescent="0.25">
      <c r="A609" s="11"/>
      <c r="B609" s="120" t="s">
        <v>7343</v>
      </c>
      <c r="C609" s="120"/>
      <c r="D609" s="120"/>
      <c r="E609" s="120"/>
      <c r="F609" s="120"/>
      <c r="G609" s="15"/>
      <c r="H609" s="15"/>
      <c r="I609" s="15" t="str">
        <f t="shared" si="27"/>
        <v/>
      </c>
      <c r="J609" s="15" t="str">
        <f t="shared" si="28"/>
        <v/>
      </c>
      <c r="K609" s="16"/>
      <c r="L609" s="14" t="s">
        <v>14</v>
      </c>
      <c r="M609" s="14" t="str">
        <f t="shared" si="29"/>
        <v/>
      </c>
    </row>
    <row r="610" spans="1:13" s="2" customFormat="1" ht="18.95" customHeight="1" outlineLevel="2" thickBot="1" x14ac:dyDescent="0.25">
      <c r="A610" s="11"/>
      <c r="B610" s="121" t="s">
        <v>7344</v>
      </c>
      <c r="C610" s="121"/>
      <c r="D610" s="121"/>
      <c r="E610" s="121"/>
      <c r="F610" s="121"/>
      <c r="G610" s="50"/>
      <c r="H610" s="50"/>
      <c r="I610" s="50" t="str">
        <f t="shared" si="27"/>
        <v/>
      </c>
      <c r="J610" s="50" t="str">
        <f t="shared" si="28"/>
        <v/>
      </c>
      <c r="K610" s="51"/>
      <c r="L610" s="14" t="s">
        <v>14</v>
      </c>
      <c r="M610" s="14" t="str">
        <f t="shared" si="29"/>
        <v/>
      </c>
    </row>
    <row r="611" spans="1:13" s="2" customFormat="1" ht="78" customHeight="1" outlineLevel="3" x14ac:dyDescent="0.2">
      <c r="B611" s="17" t="s">
        <v>7345</v>
      </c>
      <c r="C611" s="17" t="s">
        <v>7346</v>
      </c>
      <c r="D611" s="18"/>
      <c r="E611" s="23">
        <v>0.04</v>
      </c>
      <c r="F611" s="20">
        <v>17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3" x14ac:dyDescent="0.2">
      <c r="B612" s="17" t="s">
        <v>7347</v>
      </c>
      <c r="C612" s="17" t="s">
        <v>7348</v>
      </c>
      <c r="D612" s="18"/>
      <c r="E612" s="19">
        <v>6.9000000000000006E-2</v>
      </c>
      <c r="F612" s="20">
        <v>23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3" x14ac:dyDescent="0.2">
      <c r="B613" s="17" t="s">
        <v>7349</v>
      </c>
      <c r="C613" s="17" t="s">
        <v>7350</v>
      </c>
      <c r="D613" s="18"/>
      <c r="E613" s="19">
        <v>0.10100000000000001</v>
      </c>
      <c r="F613" s="20">
        <v>40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3" x14ac:dyDescent="0.2">
      <c r="B614" s="17" t="s">
        <v>7351</v>
      </c>
      <c r="C614" s="17" t="s">
        <v>7352</v>
      </c>
      <c r="D614" s="18"/>
      <c r="E614" s="19">
        <v>0.14799999999999999</v>
      </c>
      <c r="F614" s="20">
        <v>48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78" customHeight="1" outlineLevel="3" x14ac:dyDescent="0.2">
      <c r="B615" s="17" t="s">
        <v>7353</v>
      </c>
      <c r="C615" s="17" t="s">
        <v>7354</v>
      </c>
      <c r="D615" s="18"/>
      <c r="E615" s="19">
        <v>0.19800000000000001</v>
      </c>
      <c r="F615" s="20">
        <v>70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3" thickBot="1" x14ac:dyDescent="0.25">
      <c r="B616" s="17" t="s">
        <v>7355</v>
      </c>
      <c r="C616" s="17" t="s">
        <v>7356</v>
      </c>
      <c r="D616" s="18"/>
      <c r="E616" s="19">
        <v>0.248</v>
      </c>
      <c r="F616" s="20">
        <v>96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18.95" customHeight="1" outlineLevel="2" thickBot="1" x14ac:dyDescent="0.25">
      <c r="A617" s="11"/>
      <c r="B617" s="121" t="s">
        <v>7357</v>
      </c>
      <c r="C617" s="121"/>
      <c r="D617" s="121"/>
      <c r="E617" s="121"/>
      <c r="F617" s="121"/>
      <c r="G617" s="50"/>
      <c r="H617" s="50"/>
      <c r="I617" s="50" t="str">
        <f t="shared" si="27"/>
        <v/>
      </c>
      <c r="J617" s="50" t="str">
        <f t="shared" si="28"/>
        <v/>
      </c>
      <c r="K617" s="51"/>
      <c r="L617" s="14" t="s">
        <v>14</v>
      </c>
      <c r="M617" s="14" t="str">
        <f t="shared" si="29"/>
        <v/>
      </c>
    </row>
    <row r="618" spans="1:13" s="2" customFormat="1" ht="78" customHeight="1" outlineLevel="3" x14ac:dyDescent="0.2">
      <c r="B618" s="17" t="s">
        <v>7358</v>
      </c>
      <c r="C618" s="17" t="s">
        <v>7359</v>
      </c>
      <c r="D618" s="18"/>
      <c r="E618" s="23">
        <v>0.04</v>
      </c>
      <c r="F618" s="20">
        <v>18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3" x14ac:dyDescent="0.2">
      <c r="B619" s="17" t="s">
        <v>7360</v>
      </c>
      <c r="C619" s="17" t="s">
        <v>7361</v>
      </c>
      <c r="D619" s="18"/>
      <c r="E619" s="23">
        <v>0.06</v>
      </c>
      <c r="F619" s="20">
        <v>23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3" x14ac:dyDescent="0.2">
      <c r="B620" s="17" t="s">
        <v>7362</v>
      </c>
      <c r="C620" s="17" t="s">
        <v>7363</v>
      </c>
      <c r="D620" s="18"/>
      <c r="E620" s="23">
        <v>0.09</v>
      </c>
      <c r="F620" s="20">
        <v>35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3" x14ac:dyDescent="0.2">
      <c r="B621" s="17" t="s">
        <v>7364</v>
      </c>
      <c r="C621" s="17" t="s">
        <v>7365</v>
      </c>
      <c r="D621" s="18"/>
      <c r="E621" s="23">
        <v>0.14000000000000001</v>
      </c>
      <c r="F621" s="20">
        <v>46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3" x14ac:dyDescent="0.2">
      <c r="B622" s="17" t="s">
        <v>7366</v>
      </c>
      <c r="C622" s="17" t="s">
        <v>7367</v>
      </c>
      <c r="D622" s="18"/>
      <c r="E622" s="19">
        <v>0.19800000000000001</v>
      </c>
      <c r="F622" s="20">
        <v>56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3" thickBot="1" x14ac:dyDescent="0.25">
      <c r="B623" s="17" t="s">
        <v>7368</v>
      </c>
      <c r="C623" s="17" t="s">
        <v>7369</v>
      </c>
      <c r="D623" s="18"/>
      <c r="E623" s="19">
        <v>0.247</v>
      </c>
      <c r="F623" s="20">
        <v>83</v>
      </c>
      <c r="G623" s="21" t="s">
        <v>18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18.95" customHeight="1" outlineLevel="1" thickBot="1" x14ac:dyDescent="0.25">
      <c r="A624" s="11"/>
      <c r="B624" s="120" t="s">
        <v>7370</v>
      </c>
      <c r="C624" s="120"/>
      <c r="D624" s="120"/>
      <c r="E624" s="120"/>
      <c r="F624" s="120"/>
      <c r="G624" s="15"/>
      <c r="H624" s="15"/>
      <c r="I624" s="15" t="str">
        <f t="shared" si="27"/>
        <v/>
      </c>
      <c r="J624" s="15" t="str">
        <f t="shared" si="28"/>
        <v/>
      </c>
      <c r="K624" s="16"/>
      <c r="L624" s="14" t="s">
        <v>14</v>
      </c>
      <c r="M624" s="14" t="str">
        <f t="shared" si="29"/>
        <v/>
      </c>
    </row>
    <row r="625" spans="1:13" s="2" customFormat="1" ht="78" customHeight="1" outlineLevel="2" x14ac:dyDescent="0.2">
      <c r="B625" s="17" t="s">
        <v>7371</v>
      </c>
      <c r="C625" s="17" t="s">
        <v>7372</v>
      </c>
      <c r="D625" s="18"/>
      <c r="E625" s="23">
        <v>0.06</v>
      </c>
      <c r="F625" s="20">
        <v>24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2" x14ac:dyDescent="0.2">
      <c r="B626" s="17" t="s">
        <v>7373</v>
      </c>
      <c r="C626" s="17" t="s">
        <v>7374</v>
      </c>
      <c r="D626" s="18"/>
      <c r="E626" s="23">
        <v>0.06</v>
      </c>
      <c r="F626" s="20">
        <v>30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2" x14ac:dyDescent="0.2">
      <c r="B627" s="17" t="s">
        <v>7375</v>
      </c>
      <c r="C627" s="17" t="s">
        <v>7376</v>
      </c>
      <c r="D627" s="18"/>
      <c r="E627" s="23">
        <v>0.08</v>
      </c>
      <c r="F627" s="20">
        <v>44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2" x14ac:dyDescent="0.2">
      <c r="B628" s="17" t="s">
        <v>7377</v>
      </c>
      <c r="C628" s="17" t="s">
        <v>7378</v>
      </c>
      <c r="D628" s="18"/>
      <c r="E628" s="23">
        <v>0.08</v>
      </c>
      <c r="F628" s="20">
        <v>59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2" x14ac:dyDescent="0.2">
      <c r="B629" s="17" t="s">
        <v>7379</v>
      </c>
      <c r="C629" s="17" t="s">
        <v>7380</v>
      </c>
      <c r="D629" s="18"/>
      <c r="E629" s="23">
        <v>0.14000000000000001</v>
      </c>
      <c r="F629" s="20">
        <v>50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2" x14ac:dyDescent="0.2">
      <c r="B630" s="17" t="s">
        <v>7381</v>
      </c>
      <c r="C630" s="17" t="s">
        <v>7382</v>
      </c>
      <c r="D630" s="18"/>
      <c r="E630" s="19">
        <v>0.13400000000000001</v>
      </c>
      <c r="F630" s="20">
        <v>57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2" x14ac:dyDescent="0.2">
      <c r="B631" s="17" t="s">
        <v>7383</v>
      </c>
      <c r="C631" s="17" t="s">
        <v>7384</v>
      </c>
      <c r="D631" s="18"/>
      <c r="E631" s="23">
        <v>0.19</v>
      </c>
      <c r="F631" s="20">
        <v>65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2" x14ac:dyDescent="0.2">
      <c r="B632" s="17" t="s">
        <v>7385</v>
      </c>
      <c r="C632" s="17" t="s">
        <v>7386</v>
      </c>
      <c r="D632" s="18"/>
      <c r="E632" s="24">
        <v>0.2</v>
      </c>
      <c r="F632" s="20">
        <v>73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2" x14ac:dyDescent="0.2">
      <c r="B633" s="17" t="s">
        <v>7387</v>
      </c>
      <c r="C633" s="17" t="s">
        <v>7388</v>
      </c>
      <c r="D633" s="18"/>
      <c r="E633" s="23">
        <v>0.24</v>
      </c>
      <c r="F633" s="20">
        <v>106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2" x14ac:dyDescent="0.2">
      <c r="B634" s="17" t="s">
        <v>7389</v>
      </c>
      <c r="C634" s="17" t="s">
        <v>7390</v>
      </c>
      <c r="D634" s="18"/>
      <c r="E634" s="23">
        <v>0.24</v>
      </c>
      <c r="F634" s="20">
        <v>112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2" x14ac:dyDescent="0.2">
      <c r="B635" s="17" t="s">
        <v>7391</v>
      </c>
      <c r="C635" s="17" t="s">
        <v>7392</v>
      </c>
      <c r="D635" s="18"/>
      <c r="E635" s="23">
        <v>0.33</v>
      </c>
      <c r="F635" s="20">
        <v>118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2" x14ac:dyDescent="0.2">
      <c r="B636" s="17" t="s">
        <v>7393</v>
      </c>
      <c r="C636" s="17" t="s">
        <v>7394</v>
      </c>
      <c r="D636" s="18"/>
      <c r="E636" s="23">
        <v>0.33</v>
      </c>
      <c r="F636" s="20">
        <v>132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2" thickBot="1" x14ac:dyDescent="0.25">
      <c r="B637" s="17" t="s">
        <v>7395</v>
      </c>
      <c r="C637" s="17" t="s">
        <v>7396</v>
      </c>
      <c r="D637" s="18"/>
      <c r="E637" s="23">
        <v>0.49</v>
      </c>
      <c r="F637" s="20">
        <v>240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18.95" customHeight="1" outlineLevel="1" thickBot="1" x14ac:dyDescent="0.25">
      <c r="A638" s="11"/>
      <c r="B638" s="120" t="s">
        <v>7397</v>
      </c>
      <c r="C638" s="120"/>
      <c r="D638" s="120"/>
      <c r="E638" s="120"/>
      <c r="F638" s="120"/>
      <c r="G638" s="15"/>
      <c r="H638" s="15"/>
      <c r="I638" s="15" t="str">
        <f t="shared" si="27"/>
        <v/>
      </c>
      <c r="J638" s="15" t="str">
        <f t="shared" si="28"/>
        <v/>
      </c>
      <c r="K638" s="16"/>
      <c r="L638" s="14" t="s">
        <v>14</v>
      </c>
      <c r="M638" s="14" t="str">
        <f t="shared" si="29"/>
        <v/>
      </c>
    </row>
    <row r="639" spans="1:13" s="2" customFormat="1" ht="18.95" customHeight="1" outlineLevel="2" thickBot="1" x14ac:dyDescent="0.25">
      <c r="A639" s="11"/>
      <c r="B639" s="121" t="s">
        <v>7398</v>
      </c>
      <c r="C639" s="121"/>
      <c r="D639" s="121"/>
      <c r="E639" s="121"/>
      <c r="F639" s="121"/>
      <c r="G639" s="50"/>
      <c r="H639" s="50"/>
      <c r="I639" s="50" t="str">
        <f t="shared" si="27"/>
        <v/>
      </c>
      <c r="J639" s="50" t="str">
        <f t="shared" si="28"/>
        <v/>
      </c>
      <c r="K639" s="51"/>
      <c r="L639" s="14" t="s">
        <v>14</v>
      </c>
      <c r="M639" s="14" t="str">
        <f t="shared" si="29"/>
        <v/>
      </c>
    </row>
    <row r="640" spans="1:13" s="2" customFormat="1" ht="78" customHeight="1" outlineLevel="3" x14ac:dyDescent="0.2">
      <c r="B640" s="17" t="s">
        <v>7399</v>
      </c>
      <c r="C640" s="17" t="s">
        <v>7400</v>
      </c>
      <c r="D640" s="18"/>
      <c r="E640" s="19">
        <v>2.7E-2</v>
      </c>
      <c r="F640" s="20">
        <v>14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1:13" s="2" customFormat="1" ht="78" customHeight="1" outlineLevel="3" x14ac:dyDescent="0.2">
      <c r="B641" s="17" t="s">
        <v>7401</v>
      </c>
      <c r="C641" s="17" t="s">
        <v>7402</v>
      </c>
      <c r="D641" s="18"/>
      <c r="E641" s="19">
        <v>3.4000000000000002E-2</v>
      </c>
      <c r="F641" s="20">
        <v>19</v>
      </c>
      <c r="G641" s="21" t="s">
        <v>18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1:13" s="2" customFormat="1" ht="78" customHeight="1" outlineLevel="3" x14ac:dyDescent="0.2">
      <c r="B642" s="17" t="s">
        <v>7403</v>
      </c>
      <c r="C642" s="17" t="s">
        <v>7404</v>
      </c>
      <c r="D642" s="18"/>
      <c r="E642" s="19">
        <v>8.6999999999999994E-2</v>
      </c>
      <c r="F642" s="20">
        <v>27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78" customHeight="1" outlineLevel="3" x14ac:dyDescent="0.2">
      <c r="B643" s="17" t="s">
        <v>7405</v>
      </c>
      <c r="C643" s="17" t="s">
        <v>7406</v>
      </c>
      <c r="D643" s="18"/>
      <c r="E643" s="19">
        <v>0.124</v>
      </c>
      <c r="F643" s="20">
        <v>32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1:13" s="2" customFormat="1" ht="78" customHeight="1" outlineLevel="3" x14ac:dyDescent="0.2">
      <c r="B644" s="17" t="s">
        <v>7407</v>
      </c>
      <c r="C644" s="17" t="s">
        <v>7408</v>
      </c>
      <c r="D644" s="18"/>
      <c r="E644" s="19">
        <v>0.188</v>
      </c>
      <c r="F644" s="20">
        <v>41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3" thickBot="1" x14ac:dyDescent="0.25">
      <c r="B645" s="17" t="s">
        <v>7409</v>
      </c>
      <c r="C645" s="17" t="s">
        <v>7410</v>
      </c>
      <c r="D645" s="18"/>
      <c r="E645" s="19">
        <v>0.245</v>
      </c>
      <c r="F645" s="20">
        <v>66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18.95" customHeight="1" outlineLevel="2" thickBot="1" x14ac:dyDescent="0.25">
      <c r="A646" s="11"/>
      <c r="B646" s="121" t="s">
        <v>7411</v>
      </c>
      <c r="C646" s="121"/>
      <c r="D646" s="121"/>
      <c r="E646" s="121"/>
      <c r="F646" s="121"/>
      <c r="G646" s="50"/>
      <c r="H646" s="50"/>
      <c r="I646" s="50" t="str">
        <f t="shared" si="27"/>
        <v/>
      </c>
      <c r="J646" s="50" t="str">
        <f t="shared" si="28"/>
        <v/>
      </c>
      <c r="K646" s="51"/>
      <c r="L646" s="14" t="s">
        <v>14</v>
      </c>
      <c r="M646" s="14" t="str">
        <f t="shared" si="29"/>
        <v/>
      </c>
    </row>
    <row r="647" spans="1:13" s="2" customFormat="1" ht="78" customHeight="1" outlineLevel="3" x14ac:dyDescent="0.2">
      <c r="B647" s="17" t="s">
        <v>7412</v>
      </c>
      <c r="C647" s="17" t="s">
        <v>7413</v>
      </c>
      <c r="D647" s="18"/>
      <c r="E647" s="19">
        <v>2.5000000000000001E-2</v>
      </c>
      <c r="F647" s="20">
        <v>12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78" customHeight="1" outlineLevel="3" x14ac:dyDescent="0.2">
      <c r="B648" s="17" t="s">
        <v>7414</v>
      </c>
      <c r="C648" s="17" t="s">
        <v>7415</v>
      </c>
      <c r="D648" s="18"/>
      <c r="E648" s="23">
        <v>0.03</v>
      </c>
      <c r="F648" s="20">
        <v>14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78" customHeight="1" outlineLevel="3" x14ac:dyDescent="0.2">
      <c r="B649" s="17" t="s">
        <v>7416</v>
      </c>
      <c r="C649" s="17" t="s">
        <v>7417</v>
      </c>
      <c r="D649" s="18"/>
      <c r="E649" s="23">
        <v>0.06</v>
      </c>
      <c r="F649" s="20">
        <v>23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78" customHeight="1" outlineLevel="3" x14ac:dyDescent="0.2">
      <c r="B650" s="17" t="s">
        <v>7418</v>
      </c>
      <c r="C650" s="17" t="s">
        <v>7419</v>
      </c>
      <c r="D650" s="18"/>
      <c r="E650" s="23">
        <v>0.06</v>
      </c>
      <c r="F650" s="20">
        <v>22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78" customHeight="1" outlineLevel="3" x14ac:dyDescent="0.2">
      <c r="B651" s="17" t="s">
        <v>7420</v>
      </c>
      <c r="C651" s="17" t="s">
        <v>7421</v>
      </c>
      <c r="D651" s="18"/>
      <c r="E651" s="23">
        <v>0.08</v>
      </c>
      <c r="F651" s="20">
        <v>29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78" customHeight="1" outlineLevel="3" x14ac:dyDescent="0.2">
      <c r="B652" s="17" t="s">
        <v>7422</v>
      </c>
      <c r="C652" s="17" t="s">
        <v>7423</v>
      </c>
      <c r="D652" s="18"/>
      <c r="E652" s="23">
        <v>0.08</v>
      </c>
      <c r="F652" s="20">
        <v>26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1:13" s="2" customFormat="1" ht="78" customHeight="1" outlineLevel="3" x14ac:dyDescent="0.2">
      <c r="B653" s="17" t="s">
        <v>7424</v>
      </c>
      <c r="C653" s="17" t="s">
        <v>7425</v>
      </c>
      <c r="D653" s="18"/>
      <c r="E653" s="23">
        <v>0.09</v>
      </c>
      <c r="F653" s="20">
        <v>41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3" x14ac:dyDescent="0.2">
      <c r="B654" s="17" t="s">
        <v>7426</v>
      </c>
      <c r="C654" s="17" t="s">
        <v>7427</v>
      </c>
      <c r="D654" s="18"/>
      <c r="E654" s="23">
        <v>0.16</v>
      </c>
      <c r="F654" s="20">
        <v>59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3" thickBot="1" x14ac:dyDescent="0.25">
      <c r="B655" s="17" t="s">
        <v>7428</v>
      </c>
      <c r="C655" s="17" t="s">
        <v>7429</v>
      </c>
      <c r="D655" s="18"/>
      <c r="E655" s="23">
        <v>0.28000000000000003</v>
      </c>
      <c r="F655" s="20">
        <v>104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18.95" customHeight="1" outlineLevel="1" thickBot="1" x14ac:dyDescent="0.25">
      <c r="A656" s="11"/>
      <c r="B656" s="120" t="s">
        <v>7430</v>
      </c>
      <c r="C656" s="120"/>
      <c r="D656" s="120"/>
      <c r="E656" s="120"/>
      <c r="F656" s="120"/>
      <c r="G656" s="15"/>
      <c r="H656" s="15"/>
      <c r="I656" s="15" t="str">
        <f t="shared" si="27"/>
        <v/>
      </c>
      <c r="J656" s="15" t="str">
        <f t="shared" si="28"/>
        <v/>
      </c>
      <c r="K656" s="16"/>
      <c r="L656" s="14" t="s">
        <v>14</v>
      </c>
      <c r="M656" s="14" t="str">
        <f t="shared" si="29"/>
        <v/>
      </c>
    </row>
    <row r="657" spans="1:13" s="2" customFormat="1" ht="18.95" customHeight="1" outlineLevel="2" thickBot="1" x14ac:dyDescent="0.25">
      <c r="A657" s="11"/>
      <c r="B657" s="121" t="s">
        <v>7431</v>
      </c>
      <c r="C657" s="121"/>
      <c r="D657" s="121"/>
      <c r="E657" s="121"/>
      <c r="F657" s="121"/>
      <c r="G657" s="50"/>
      <c r="H657" s="50"/>
      <c r="I657" s="50" t="str">
        <f t="shared" si="27"/>
        <v/>
      </c>
      <c r="J657" s="50" t="str">
        <f t="shared" si="28"/>
        <v/>
      </c>
      <c r="K657" s="51"/>
      <c r="L657" s="14" t="s">
        <v>14</v>
      </c>
      <c r="M657" s="14" t="str">
        <f t="shared" si="29"/>
        <v/>
      </c>
    </row>
    <row r="658" spans="1:13" s="2" customFormat="1" ht="78" customHeight="1" outlineLevel="3" x14ac:dyDescent="0.2">
      <c r="B658" s="17" t="s">
        <v>7432</v>
      </c>
      <c r="C658" s="17" t="s">
        <v>7433</v>
      </c>
      <c r="D658" s="18"/>
      <c r="E658" s="23">
        <v>0.09</v>
      </c>
      <c r="F658" s="20">
        <v>38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78" customHeight="1" outlineLevel="3" x14ac:dyDescent="0.2">
      <c r="B659" s="17" t="s">
        <v>7434</v>
      </c>
      <c r="C659" s="17" t="s">
        <v>7435</v>
      </c>
      <c r="D659" s="18"/>
      <c r="E659" s="24">
        <v>0.1</v>
      </c>
      <c r="F659" s="20">
        <v>48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78" customHeight="1" outlineLevel="3" x14ac:dyDescent="0.2">
      <c r="B660" s="25">
        <v>363025</v>
      </c>
      <c r="C660" s="17" t="s">
        <v>7436</v>
      </c>
      <c r="D660" s="18"/>
      <c r="E660" s="23">
        <v>0.19</v>
      </c>
      <c r="F660" s="20">
        <v>73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3" x14ac:dyDescent="0.2">
      <c r="B661" s="25">
        <v>363032</v>
      </c>
      <c r="C661" s="17" t="s">
        <v>7437</v>
      </c>
      <c r="D661" s="18"/>
      <c r="E661" s="23">
        <v>0.28000000000000003</v>
      </c>
      <c r="F661" s="20">
        <v>105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22"/>
      <c r="L661" s="14" t="s">
        <v>19</v>
      </c>
      <c r="M661" s="14">
        <f t="shared" si="32"/>
        <v>0</v>
      </c>
    </row>
    <row r="662" spans="1:13" s="2" customFormat="1" ht="78" customHeight="1" outlineLevel="3" x14ac:dyDescent="0.2">
      <c r="B662" s="25">
        <v>363034</v>
      </c>
      <c r="C662" s="17" t="s">
        <v>7438</v>
      </c>
      <c r="D662" s="18"/>
      <c r="E662" s="23">
        <v>0.34</v>
      </c>
      <c r="F662" s="20">
        <v>121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78" customHeight="1" outlineLevel="3" thickBot="1" x14ac:dyDescent="0.25">
      <c r="B663" s="25">
        <v>363033</v>
      </c>
      <c r="C663" s="17" t="s">
        <v>7439</v>
      </c>
      <c r="D663" s="18"/>
      <c r="E663" s="19">
        <v>0.376</v>
      </c>
      <c r="F663" s="20">
        <v>177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22"/>
      <c r="L663" s="14" t="s">
        <v>19</v>
      </c>
      <c r="M663" s="14">
        <f t="shared" si="32"/>
        <v>0</v>
      </c>
    </row>
    <row r="664" spans="1:13" s="2" customFormat="1" ht="18.95" customHeight="1" outlineLevel="2" thickBot="1" x14ac:dyDescent="0.25">
      <c r="A664" s="11"/>
      <c r="B664" s="121" t="s">
        <v>7440</v>
      </c>
      <c r="C664" s="121"/>
      <c r="D664" s="121"/>
      <c r="E664" s="121"/>
      <c r="F664" s="121"/>
      <c r="G664" s="50"/>
      <c r="H664" s="50"/>
      <c r="I664" s="50" t="str">
        <f t="shared" si="30"/>
        <v/>
      </c>
      <c r="J664" s="50" t="str">
        <f t="shared" si="31"/>
        <v/>
      </c>
      <c r="K664" s="51"/>
      <c r="L664" s="14" t="s">
        <v>14</v>
      </c>
      <c r="M664" s="14" t="str">
        <f t="shared" si="32"/>
        <v/>
      </c>
    </row>
    <row r="665" spans="1:13" s="2" customFormat="1" ht="78" customHeight="1" outlineLevel="3" x14ac:dyDescent="0.2">
      <c r="B665" s="17" t="s">
        <v>7441</v>
      </c>
      <c r="C665" s="17" t="s">
        <v>7442</v>
      </c>
      <c r="D665" s="18"/>
      <c r="E665" s="23">
        <v>0.09</v>
      </c>
      <c r="F665" s="20">
        <v>30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3" x14ac:dyDescent="0.2">
      <c r="B666" s="17" t="s">
        <v>7443</v>
      </c>
      <c r="C666" s="17" t="s">
        <v>7444</v>
      </c>
      <c r="D666" s="18"/>
      <c r="E666" s="24">
        <v>0.1</v>
      </c>
      <c r="F666" s="20">
        <v>40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3" x14ac:dyDescent="0.2">
      <c r="B667" s="17" t="s">
        <v>7445</v>
      </c>
      <c r="C667" s="17" t="s">
        <v>7446</v>
      </c>
      <c r="D667" s="18"/>
      <c r="E667" s="23">
        <v>0.19</v>
      </c>
      <c r="F667" s="20">
        <v>65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3" x14ac:dyDescent="0.2">
      <c r="B668" s="17" t="s">
        <v>7447</v>
      </c>
      <c r="C668" s="17" t="s">
        <v>7448</v>
      </c>
      <c r="D668" s="18"/>
      <c r="E668" s="23">
        <v>0.19</v>
      </c>
      <c r="F668" s="20">
        <v>81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3" x14ac:dyDescent="0.2">
      <c r="B669" s="17" t="s">
        <v>7449</v>
      </c>
      <c r="C669" s="17" t="s">
        <v>7450</v>
      </c>
      <c r="D669" s="18"/>
      <c r="E669" s="23">
        <v>0.36</v>
      </c>
      <c r="F669" s="20">
        <v>115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3" thickBot="1" x14ac:dyDescent="0.25">
      <c r="B670" s="17" t="s">
        <v>7451</v>
      </c>
      <c r="C670" s="17" t="s">
        <v>7452</v>
      </c>
      <c r="D670" s="18"/>
      <c r="E670" s="23">
        <v>0.52</v>
      </c>
      <c r="F670" s="20">
        <v>147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18.95" customHeight="1" thickBot="1" x14ac:dyDescent="0.25">
      <c r="A671" s="11"/>
      <c r="B671" s="117" t="s">
        <v>7453</v>
      </c>
      <c r="C671" s="117"/>
      <c r="D671" s="117"/>
      <c r="E671" s="117"/>
      <c r="F671" s="117"/>
      <c r="G671" s="12"/>
      <c r="H671" s="12"/>
      <c r="I671" s="12" t="str">
        <f t="shared" si="30"/>
        <v/>
      </c>
      <c r="J671" s="12" t="str">
        <f t="shared" si="31"/>
        <v/>
      </c>
      <c r="K671" s="13"/>
      <c r="L671" s="14" t="s">
        <v>14</v>
      </c>
      <c r="M671" s="14" t="str">
        <f t="shared" si="32"/>
        <v/>
      </c>
    </row>
    <row r="672" spans="1:13" s="2" customFormat="1" ht="18.95" customHeight="1" outlineLevel="1" thickBot="1" x14ac:dyDescent="0.25">
      <c r="A672" s="11"/>
      <c r="B672" s="120" t="s">
        <v>7454</v>
      </c>
      <c r="C672" s="120"/>
      <c r="D672" s="120"/>
      <c r="E672" s="120"/>
      <c r="F672" s="120"/>
      <c r="G672" s="15"/>
      <c r="H672" s="15"/>
      <c r="I672" s="15" t="str">
        <f t="shared" si="30"/>
        <v/>
      </c>
      <c r="J672" s="15" t="str">
        <f t="shared" si="31"/>
        <v/>
      </c>
      <c r="K672" s="16"/>
      <c r="L672" s="14" t="s">
        <v>14</v>
      </c>
      <c r="M672" s="14" t="str">
        <f t="shared" si="32"/>
        <v/>
      </c>
    </row>
    <row r="673" spans="1:13" s="2" customFormat="1" ht="78" customHeight="1" outlineLevel="2" x14ac:dyDescent="0.2">
      <c r="B673" s="25">
        <v>301015</v>
      </c>
      <c r="C673" s="17" t="s">
        <v>7455</v>
      </c>
      <c r="D673" s="18"/>
      <c r="E673" s="23">
        <v>0.02</v>
      </c>
      <c r="F673" s="20">
        <v>13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78" customHeight="1" outlineLevel="2" x14ac:dyDescent="0.2">
      <c r="B674" s="25">
        <v>301020</v>
      </c>
      <c r="C674" s="17" t="s">
        <v>7456</v>
      </c>
      <c r="D674" s="18"/>
      <c r="E674" s="19">
        <v>2.7E-2</v>
      </c>
      <c r="F674" s="20">
        <v>17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78" customHeight="1" outlineLevel="2" x14ac:dyDescent="0.2">
      <c r="B675" s="25">
        <v>301025</v>
      </c>
      <c r="C675" s="17" t="s">
        <v>7457</v>
      </c>
      <c r="D675" s="18"/>
      <c r="E675" s="19">
        <v>4.3999999999999997E-2</v>
      </c>
      <c r="F675" s="20">
        <v>23</v>
      </c>
      <c r="G675" s="21" t="s">
        <v>18</v>
      </c>
      <c r="H675" s="22"/>
      <c r="I675" s="22">
        <f t="shared" si="30"/>
        <v>0</v>
      </c>
      <c r="J675" s="22">
        <f t="shared" si="31"/>
        <v>0</v>
      </c>
      <c r="K675" s="22"/>
      <c r="L675" s="14" t="s">
        <v>19</v>
      </c>
      <c r="M675" s="14">
        <f t="shared" si="32"/>
        <v>0</v>
      </c>
    </row>
    <row r="676" spans="1:13" s="2" customFormat="1" ht="78" customHeight="1" outlineLevel="2" x14ac:dyDescent="0.2">
      <c r="B676" s="25">
        <v>301032</v>
      </c>
      <c r="C676" s="17" t="s">
        <v>7458</v>
      </c>
      <c r="D676" s="18"/>
      <c r="E676" s="19">
        <v>8.5999999999999993E-2</v>
      </c>
      <c r="F676" s="20">
        <v>31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2" x14ac:dyDescent="0.2">
      <c r="B677" s="25">
        <v>301040</v>
      </c>
      <c r="C677" s="17" t="s">
        <v>7459</v>
      </c>
      <c r="D677" s="18"/>
      <c r="E677" s="19">
        <v>9.9000000000000005E-2</v>
      </c>
      <c r="F677" s="20">
        <v>39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2" x14ac:dyDescent="0.2">
      <c r="B678" s="17" t="s">
        <v>7460</v>
      </c>
      <c r="C678" s="17" t="s">
        <v>7461</v>
      </c>
      <c r="D678" s="18"/>
      <c r="E678" s="19">
        <v>0.182</v>
      </c>
      <c r="F678" s="20">
        <v>80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2" x14ac:dyDescent="0.2">
      <c r="B679" s="25">
        <v>310015</v>
      </c>
      <c r="C679" s="17" t="s">
        <v>7462</v>
      </c>
      <c r="D679" s="18"/>
      <c r="E679" s="19">
        <v>2.9000000000000001E-2</v>
      </c>
      <c r="F679" s="20">
        <v>20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2" x14ac:dyDescent="0.2">
      <c r="B680" s="25">
        <v>310020</v>
      </c>
      <c r="C680" s="17" t="s">
        <v>7463</v>
      </c>
      <c r="D680" s="18"/>
      <c r="E680" s="19">
        <v>2.7E-2</v>
      </c>
      <c r="F680" s="20">
        <v>26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2" x14ac:dyDescent="0.2">
      <c r="B681" s="25">
        <v>310025</v>
      </c>
      <c r="C681" s="17" t="s">
        <v>7464</v>
      </c>
      <c r="D681" s="18"/>
      <c r="E681" s="23">
        <v>0.06</v>
      </c>
      <c r="F681" s="20">
        <v>49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78" customHeight="1" outlineLevel="2" x14ac:dyDescent="0.2">
      <c r="B682" s="25">
        <v>310032</v>
      </c>
      <c r="C682" s="17" t="s">
        <v>7465</v>
      </c>
      <c r="D682" s="18"/>
      <c r="E682" s="19">
        <v>8.5999999999999993E-2</v>
      </c>
      <c r="F682" s="20">
        <v>50</v>
      </c>
      <c r="G682" s="21" t="s">
        <v>18</v>
      </c>
      <c r="H682" s="22"/>
      <c r="I682" s="22">
        <f t="shared" si="30"/>
        <v>0</v>
      </c>
      <c r="J682" s="22">
        <f t="shared" si="31"/>
        <v>0</v>
      </c>
      <c r="K682" s="22"/>
      <c r="L682" s="14" t="s">
        <v>19</v>
      </c>
      <c r="M682" s="14">
        <f t="shared" si="32"/>
        <v>0</v>
      </c>
    </row>
    <row r="683" spans="1:13" s="2" customFormat="1" ht="78" customHeight="1" outlineLevel="2" x14ac:dyDescent="0.2">
      <c r="B683" s="25">
        <v>310040</v>
      </c>
      <c r="C683" s="17" t="s">
        <v>7466</v>
      </c>
      <c r="D683" s="18"/>
      <c r="E683" s="19">
        <v>9.9000000000000005E-2</v>
      </c>
      <c r="F683" s="20">
        <v>54</v>
      </c>
      <c r="G683" s="21" t="s">
        <v>18</v>
      </c>
      <c r="H683" s="22"/>
      <c r="I683" s="22">
        <f t="shared" si="30"/>
        <v>0</v>
      </c>
      <c r="J683" s="22">
        <f t="shared" si="31"/>
        <v>0</v>
      </c>
      <c r="K683" s="22"/>
      <c r="L683" s="14" t="s">
        <v>19</v>
      </c>
      <c r="M683" s="14">
        <f t="shared" si="32"/>
        <v>0</v>
      </c>
    </row>
    <row r="684" spans="1:13" s="2" customFormat="1" ht="78" customHeight="1" outlineLevel="2" thickBot="1" x14ac:dyDescent="0.25">
      <c r="B684" s="25">
        <v>310050</v>
      </c>
      <c r="C684" s="17" t="s">
        <v>7467</v>
      </c>
      <c r="D684" s="18"/>
      <c r="E684" s="19">
        <v>0.182</v>
      </c>
      <c r="F684" s="20">
        <v>118</v>
      </c>
      <c r="G684" s="21" t="s">
        <v>18</v>
      </c>
      <c r="H684" s="22"/>
      <c r="I684" s="22">
        <f t="shared" si="30"/>
        <v>0</v>
      </c>
      <c r="J684" s="22">
        <f t="shared" si="31"/>
        <v>0</v>
      </c>
      <c r="K684" s="22"/>
      <c r="L684" s="14" t="s">
        <v>19</v>
      </c>
      <c r="M684" s="14">
        <f t="shared" si="32"/>
        <v>0</v>
      </c>
    </row>
    <row r="685" spans="1:13" s="2" customFormat="1" ht="18.95" customHeight="1" outlineLevel="1" thickBot="1" x14ac:dyDescent="0.25">
      <c r="A685" s="11"/>
      <c r="B685" s="120" t="s">
        <v>7468</v>
      </c>
      <c r="C685" s="120"/>
      <c r="D685" s="120"/>
      <c r="E685" s="120"/>
      <c r="F685" s="120"/>
      <c r="G685" s="15"/>
      <c r="H685" s="15"/>
      <c r="I685" s="15" t="str">
        <f t="shared" si="30"/>
        <v/>
      </c>
      <c r="J685" s="15" t="str">
        <f t="shared" si="31"/>
        <v/>
      </c>
      <c r="K685" s="16"/>
      <c r="L685" s="14" t="s">
        <v>14</v>
      </c>
      <c r="M685" s="14" t="str">
        <f t="shared" si="32"/>
        <v/>
      </c>
    </row>
    <row r="686" spans="1:13" s="2" customFormat="1" ht="78" customHeight="1" outlineLevel="2" x14ac:dyDescent="0.2">
      <c r="B686" s="25">
        <v>308015</v>
      </c>
      <c r="C686" s="17" t="s">
        <v>7469</v>
      </c>
      <c r="D686" s="18"/>
      <c r="E686" s="19">
        <v>0.14499999999999999</v>
      </c>
      <c r="F686" s="20">
        <v>43</v>
      </c>
      <c r="G686" s="21" t="s">
        <v>18</v>
      </c>
      <c r="H686" s="22"/>
      <c r="I686" s="22">
        <f t="shared" si="30"/>
        <v>0</v>
      </c>
      <c r="J686" s="22">
        <f t="shared" si="31"/>
        <v>0</v>
      </c>
      <c r="K686" s="22"/>
      <c r="L686" s="14" t="s">
        <v>19</v>
      </c>
      <c r="M686" s="14">
        <f t="shared" si="32"/>
        <v>0</v>
      </c>
    </row>
    <row r="687" spans="1:13" s="2" customFormat="1" ht="78" customHeight="1" outlineLevel="2" x14ac:dyDescent="0.2">
      <c r="B687" s="25">
        <v>308020</v>
      </c>
      <c r="C687" s="17" t="s">
        <v>7470</v>
      </c>
      <c r="D687" s="18"/>
      <c r="E687" s="19">
        <v>0.20799999999999999</v>
      </c>
      <c r="F687" s="20">
        <v>133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2" x14ac:dyDescent="0.2">
      <c r="B688" s="25">
        <v>308025</v>
      </c>
      <c r="C688" s="17" t="s">
        <v>7471</v>
      </c>
      <c r="D688" s="18"/>
      <c r="E688" s="19">
        <v>0.219</v>
      </c>
      <c r="F688" s="20">
        <v>203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78" customHeight="1" outlineLevel="2" x14ac:dyDescent="0.2">
      <c r="B689" s="25">
        <v>308032</v>
      </c>
      <c r="C689" s="17" t="s">
        <v>7472</v>
      </c>
      <c r="D689" s="18"/>
      <c r="E689" s="23">
        <v>0.35</v>
      </c>
      <c r="F689" s="20">
        <v>248</v>
      </c>
      <c r="G689" s="21" t="s">
        <v>18</v>
      </c>
      <c r="H689" s="22"/>
      <c r="I689" s="22">
        <f t="shared" si="30"/>
        <v>0</v>
      </c>
      <c r="J689" s="22">
        <f t="shared" si="31"/>
        <v>0</v>
      </c>
      <c r="K689" s="22"/>
      <c r="L689" s="14" t="s">
        <v>19</v>
      </c>
      <c r="M689" s="14">
        <f t="shared" si="32"/>
        <v>0</v>
      </c>
    </row>
    <row r="690" spans="1:13" s="2" customFormat="1" ht="78" customHeight="1" outlineLevel="2" x14ac:dyDescent="0.2">
      <c r="B690" s="25">
        <v>308040</v>
      </c>
      <c r="C690" s="17" t="s">
        <v>7473</v>
      </c>
      <c r="D690" s="18"/>
      <c r="E690" s="19">
        <v>0.47499999999999998</v>
      </c>
      <c r="F690" s="20">
        <v>427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2" thickBot="1" x14ac:dyDescent="0.25">
      <c r="B691" s="25">
        <v>308050</v>
      </c>
      <c r="C691" s="17" t="s">
        <v>7474</v>
      </c>
      <c r="D691" s="18"/>
      <c r="E691" s="23">
        <v>0.78</v>
      </c>
      <c r="F691" s="20">
        <v>356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18.95" customHeight="1" outlineLevel="1" thickBot="1" x14ac:dyDescent="0.25">
      <c r="A692" s="11"/>
      <c r="B692" s="120" t="s">
        <v>7475</v>
      </c>
      <c r="C692" s="120"/>
      <c r="D692" s="120"/>
      <c r="E692" s="120"/>
      <c r="F692" s="120"/>
      <c r="G692" s="15"/>
      <c r="H692" s="15"/>
      <c r="I692" s="15" t="str">
        <f t="shared" si="30"/>
        <v/>
      </c>
      <c r="J692" s="15" t="str">
        <f t="shared" si="31"/>
        <v/>
      </c>
      <c r="K692" s="16"/>
      <c r="L692" s="14" t="s">
        <v>14</v>
      </c>
      <c r="M692" s="14" t="str">
        <f t="shared" si="32"/>
        <v/>
      </c>
    </row>
    <row r="693" spans="1:13" s="2" customFormat="1" ht="78" customHeight="1" outlineLevel="2" x14ac:dyDescent="0.2">
      <c r="B693" s="25">
        <v>302015</v>
      </c>
      <c r="C693" s="17" t="s">
        <v>7476</v>
      </c>
      <c r="D693" s="18"/>
      <c r="E693" s="19">
        <v>4.3999999999999997E-2</v>
      </c>
      <c r="F693" s="20">
        <v>23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2" x14ac:dyDescent="0.2">
      <c r="B694" s="25">
        <v>302020</v>
      </c>
      <c r="C694" s="17" t="s">
        <v>7477</v>
      </c>
      <c r="D694" s="18"/>
      <c r="E694" s="19">
        <v>5.7000000000000002E-2</v>
      </c>
      <c r="F694" s="20">
        <v>33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78" customHeight="1" outlineLevel="2" x14ac:dyDescent="0.2">
      <c r="B695" s="25">
        <v>302025</v>
      </c>
      <c r="C695" s="17" t="s">
        <v>7478</v>
      </c>
      <c r="D695" s="18"/>
      <c r="E695" s="19">
        <v>9.1999999999999998E-2</v>
      </c>
      <c r="F695" s="20">
        <v>44</v>
      </c>
      <c r="G695" s="21" t="s">
        <v>18</v>
      </c>
      <c r="H695" s="22"/>
      <c r="I695" s="22">
        <f t="shared" si="30"/>
        <v>0</v>
      </c>
      <c r="J695" s="22">
        <f t="shared" si="31"/>
        <v>0</v>
      </c>
      <c r="K695" s="22"/>
      <c r="L695" s="14" t="s">
        <v>19</v>
      </c>
      <c r="M695" s="14">
        <f t="shared" si="32"/>
        <v>0</v>
      </c>
    </row>
    <row r="696" spans="1:13" s="2" customFormat="1" ht="78" customHeight="1" outlineLevel="2" x14ac:dyDescent="0.2">
      <c r="B696" s="25">
        <v>302032</v>
      </c>
      <c r="C696" s="17" t="s">
        <v>7479</v>
      </c>
      <c r="D696" s="18"/>
      <c r="E696" s="19">
        <v>0.14099999999999999</v>
      </c>
      <c r="F696" s="20">
        <v>67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2" x14ac:dyDescent="0.2">
      <c r="B697" s="25">
        <v>302040</v>
      </c>
      <c r="C697" s="17" t="s">
        <v>7480</v>
      </c>
      <c r="D697" s="18"/>
      <c r="E697" s="19">
        <v>0.17499999999999999</v>
      </c>
      <c r="F697" s="20">
        <v>109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78" customHeight="1" outlineLevel="2" x14ac:dyDescent="0.2">
      <c r="B698" s="25">
        <v>302050</v>
      </c>
      <c r="C698" s="17" t="s">
        <v>7481</v>
      </c>
      <c r="D698" s="18"/>
      <c r="E698" s="19">
        <v>0.26800000000000002</v>
      </c>
      <c r="F698" s="20">
        <v>154</v>
      </c>
      <c r="G698" s="21" t="s">
        <v>18</v>
      </c>
      <c r="H698" s="22"/>
      <c r="I698" s="22">
        <f t="shared" si="30"/>
        <v>0</v>
      </c>
      <c r="J698" s="22">
        <f t="shared" si="31"/>
        <v>0</v>
      </c>
      <c r="K698" s="22"/>
      <c r="L698" s="14" t="s">
        <v>19</v>
      </c>
      <c r="M698" s="14">
        <f t="shared" si="32"/>
        <v>0</v>
      </c>
    </row>
    <row r="699" spans="1:13" s="2" customFormat="1" ht="78" customHeight="1" outlineLevel="2" x14ac:dyDescent="0.2">
      <c r="B699" s="25">
        <v>303020</v>
      </c>
      <c r="C699" s="17" t="s">
        <v>7482</v>
      </c>
      <c r="D699" s="18"/>
      <c r="E699" s="19">
        <v>8.8999999999999996E-2</v>
      </c>
      <c r="F699" s="20">
        <v>46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2" x14ac:dyDescent="0.2">
      <c r="B700" s="25">
        <v>303025</v>
      </c>
      <c r="C700" s="17" t="s">
        <v>7483</v>
      </c>
      <c r="D700" s="18"/>
      <c r="E700" s="19">
        <v>8.5000000000000006E-2</v>
      </c>
      <c r="F700" s="20">
        <v>61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78" customHeight="1" outlineLevel="2" x14ac:dyDescent="0.2">
      <c r="B701" s="25">
        <v>303026</v>
      </c>
      <c r="C701" s="17" t="s">
        <v>7484</v>
      </c>
      <c r="D701" s="18"/>
      <c r="E701" s="23">
        <v>0.09</v>
      </c>
      <c r="F701" s="20">
        <v>75</v>
      </c>
      <c r="G701" s="21" t="s">
        <v>18</v>
      </c>
      <c r="H701" s="22"/>
      <c r="I701" s="22">
        <f t="shared" si="30"/>
        <v>0</v>
      </c>
      <c r="J701" s="22">
        <f t="shared" si="31"/>
        <v>0</v>
      </c>
      <c r="K701" s="22"/>
      <c r="L701" s="14" t="s">
        <v>19</v>
      </c>
      <c r="M701" s="14">
        <f t="shared" si="32"/>
        <v>0</v>
      </c>
    </row>
    <row r="702" spans="1:13" s="2" customFormat="1" ht="78" customHeight="1" outlineLevel="2" x14ac:dyDescent="0.2">
      <c r="B702" s="25">
        <v>303032</v>
      </c>
      <c r="C702" s="17" t="s">
        <v>7485</v>
      </c>
      <c r="D702" s="18"/>
      <c r="E702" s="19">
        <v>0.13500000000000001</v>
      </c>
      <c r="F702" s="20">
        <v>80</v>
      </c>
      <c r="G702" s="21" t="s">
        <v>18</v>
      </c>
      <c r="H702" s="22"/>
      <c r="I702" s="22">
        <f t="shared" si="30"/>
        <v>0</v>
      </c>
      <c r="J702" s="22">
        <f t="shared" si="31"/>
        <v>0</v>
      </c>
      <c r="K702" s="22"/>
      <c r="L702" s="14" t="s">
        <v>19</v>
      </c>
      <c r="M702" s="14">
        <f t="shared" si="32"/>
        <v>0</v>
      </c>
    </row>
    <row r="703" spans="1:13" s="2" customFormat="1" ht="78" customHeight="1" outlineLevel="2" x14ac:dyDescent="0.2">
      <c r="B703" s="25">
        <v>303033</v>
      </c>
      <c r="C703" s="17" t="s">
        <v>7486</v>
      </c>
      <c r="D703" s="18"/>
      <c r="E703" s="23">
        <v>0.14000000000000001</v>
      </c>
      <c r="F703" s="20">
        <v>116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78" customHeight="1" outlineLevel="2" x14ac:dyDescent="0.2">
      <c r="B704" s="25">
        <v>303034</v>
      </c>
      <c r="C704" s="17" t="s">
        <v>7487</v>
      </c>
      <c r="D704" s="18"/>
      <c r="E704" s="23">
        <v>0.18</v>
      </c>
      <c r="F704" s="20">
        <v>83</v>
      </c>
      <c r="G704" s="21" t="s">
        <v>18</v>
      </c>
      <c r="H704" s="22"/>
      <c r="I704" s="22">
        <f t="shared" si="30"/>
        <v>0</v>
      </c>
      <c r="J704" s="22">
        <f t="shared" si="31"/>
        <v>0</v>
      </c>
      <c r="K704" s="22"/>
      <c r="L704" s="14" t="s">
        <v>19</v>
      </c>
      <c r="M704" s="14">
        <f t="shared" si="32"/>
        <v>0</v>
      </c>
    </row>
    <row r="705" spans="1:13" s="2" customFormat="1" ht="78" customHeight="1" outlineLevel="2" x14ac:dyDescent="0.2">
      <c r="B705" s="17" t="s">
        <v>7488</v>
      </c>
      <c r="C705" s="17" t="s">
        <v>7489</v>
      </c>
      <c r="D705" s="18"/>
      <c r="E705" s="19">
        <v>0.16700000000000001</v>
      </c>
      <c r="F705" s="20">
        <v>114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2" x14ac:dyDescent="0.2">
      <c r="B706" s="17" t="s">
        <v>7490</v>
      </c>
      <c r="C706" s="17" t="s">
        <v>7491</v>
      </c>
      <c r="D706" s="18"/>
      <c r="E706" s="24">
        <v>0.2</v>
      </c>
      <c r="F706" s="20">
        <v>121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78" customHeight="1" outlineLevel="2" x14ac:dyDescent="0.2">
      <c r="B707" s="17" t="s">
        <v>7492</v>
      </c>
      <c r="C707" s="17" t="s">
        <v>7493</v>
      </c>
      <c r="D707" s="18"/>
      <c r="E707" s="23">
        <v>0.22</v>
      </c>
      <c r="F707" s="20">
        <v>96</v>
      </c>
      <c r="G707" s="21" t="s">
        <v>18</v>
      </c>
      <c r="H707" s="22"/>
      <c r="I707" s="22">
        <f t="shared" si="30"/>
        <v>0</v>
      </c>
      <c r="J707" s="22">
        <f t="shared" si="31"/>
        <v>0</v>
      </c>
      <c r="K707" s="22"/>
      <c r="L707" s="14" t="s">
        <v>19</v>
      </c>
      <c r="M707" s="14">
        <f t="shared" si="32"/>
        <v>0</v>
      </c>
    </row>
    <row r="708" spans="1:13" s="2" customFormat="1" ht="78" customHeight="1" outlineLevel="2" thickBot="1" x14ac:dyDescent="0.25">
      <c r="B708" s="17" t="s">
        <v>7494</v>
      </c>
      <c r="C708" s="17" t="s">
        <v>7495</v>
      </c>
      <c r="D708" s="18"/>
      <c r="E708" s="23">
        <v>0.24</v>
      </c>
      <c r="F708" s="20">
        <v>102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18.95" customHeight="1" outlineLevel="1" thickBot="1" x14ac:dyDescent="0.25">
      <c r="A709" s="11"/>
      <c r="B709" s="120" t="s">
        <v>7496</v>
      </c>
      <c r="C709" s="120"/>
      <c r="D709" s="120"/>
      <c r="E709" s="120"/>
      <c r="F709" s="120"/>
      <c r="G709" s="15"/>
      <c r="H709" s="15"/>
      <c r="I709" s="15" t="str">
        <f t="shared" si="30"/>
        <v/>
      </c>
      <c r="J709" s="15" t="str">
        <f t="shared" si="31"/>
        <v/>
      </c>
      <c r="K709" s="16"/>
      <c r="L709" s="14" t="s">
        <v>14</v>
      </c>
      <c r="M709" s="14" t="str">
        <f t="shared" si="32"/>
        <v/>
      </c>
    </row>
    <row r="710" spans="1:13" s="2" customFormat="1" ht="78" customHeight="1" outlineLevel="2" x14ac:dyDescent="0.2">
      <c r="B710" s="25">
        <v>304015</v>
      </c>
      <c r="C710" s="17" t="s">
        <v>7497</v>
      </c>
      <c r="D710" s="18"/>
      <c r="E710" s="19">
        <v>8.5000000000000006E-2</v>
      </c>
      <c r="F710" s="20">
        <v>50</v>
      </c>
      <c r="G710" s="21" t="s">
        <v>18</v>
      </c>
      <c r="H710" s="22"/>
      <c r="I710" s="22">
        <f t="shared" si="30"/>
        <v>0</v>
      </c>
      <c r="J710" s="22">
        <f t="shared" si="31"/>
        <v>0</v>
      </c>
      <c r="K710" s="22"/>
      <c r="L710" s="14" t="s">
        <v>19</v>
      </c>
      <c r="M710" s="14">
        <f t="shared" si="32"/>
        <v>0</v>
      </c>
    </row>
    <row r="711" spans="1:13" s="2" customFormat="1" ht="78" customHeight="1" outlineLevel="2" x14ac:dyDescent="0.2">
      <c r="B711" s="25">
        <v>304020</v>
      </c>
      <c r="C711" s="17" t="s">
        <v>7498</v>
      </c>
      <c r="D711" s="18"/>
      <c r="E711" s="19">
        <v>9.2999999999999999E-2</v>
      </c>
      <c r="F711" s="20">
        <v>66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2" x14ac:dyDescent="0.2">
      <c r="B712" s="25">
        <v>304025</v>
      </c>
      <c r="C712" s="17" t="s">
        <v>7499</v>
      </c>
      <c r="D712" s="18"/>
      <c r="E712" s="23">
        <v>0.18</v>
      </c>
      <c r="F712" s="20">
        <v>102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78" customHeight="1" outlineLevel="2" x14ac:dyDescent="0.2">
      <c r="B713" s="25">
        <v>304032</v>
      </c>
      <c r="C713" s="17" t="s">
        <v>7500</v>
      </c>
      <c r="D713" s="18"/>
      <c r="E713" s="19">
        <v>0.28499999999999998</v>
      </c>
      <c r="F713" s="20">
        <v>150</v>
      </c>
      <c r="G713" s="21" t="s">
        <v>18</v>
      </c>
      <c r="H713" s="22"/>
      <c r="I713" s="22">
        <f t="shared" si="30"/>
        <v>0</v>
      </c>
      <c r="J713" s="22">
        <f t="shared" si="31"/>
        <v>0</v>
      </c>
      <c r="K713" s="22"/>
      <c r="L713" s="14" t="s">
        <v>19</v>
      </c>
      <c r="M713" s="14">
        <f t="shared" si="32"/>
        <v>0</v>
      </c>
    </row>
    <row r="714" spans="1:13" s="2" customFormat="1" ht="78" customHeight="1" outlineLevel="2" x14ac:dyDescent="0.2">
      <c r="B714" s="25">
        <v>304040</v>
      </c>
      <c r="C714" s="17" t="s">
        <v>7501</v>
      </c>
      <c r="D714" s="18"/>
      <c r="E714" s="19">
        <v>0.33200000000000002</v>
      </c>
      <c r="F714" s="20">
        <v>146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2" x14ac:dyDescent="0.2">
      <c r="B715" s="25">
        <v>304050</v>
      </c>
      <c r="C715" s="17" t="s">
        <v>7502</v>
      </c>
      <c r="D715" s="18"/>
      <c r="E715" s="19">
        <v>0.502</v>
      </c>
      <c r="F715" s="20">
        <v>317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78" customHeight="1" outlineLevel="2" x14ac:dyDescent="0.2">
      <c r="B716" s="25">
        <v>305020</v>
      </c>
      <c r="C716" s="17" t="s">
        <v>7503</v>
      </c>
      <c r="D716" s="18"/>
      <c r="E716" s="23">
        <v>0.12</v>
      </c>
      <c r="F716" s="20">
        <v>76</v>
      </c>
      <c r="G716" s="21" t="s">
        <v>18</v>
      </c>
      <c r="H716" s="22"/>
      <c r="I716" s="22">
        <f t="shared" si="30"/>
        <v>0</v>
      </c>
      <c r="J716" s="22">
        <f t="shared" si="31"/>
        <v>0</v>
      </c>
      <c r="K716" s="22"/>
      <c r="L716" s="14" t="s">
        <v>19</v>
      </c>
      <c r="M716" s="14">
        <f t="shared" si="32"/>
        <v>0</v>
      </c>
    </row>
    <row r="717" spans="1:13" s="2" customFormat="1" ht="78" customHeight="1" outlineLevel="2" x14ac:dyDescent="0.2">
      <c r="B717" s="25">
        <v>305025</v>
      </c>
      <c r="C717" s="17" t="s">
        <v>7504</v>
      </c>
      <c r="D717" s="18"/>
      <c r="E717" s="19">
        <v>0.246</v>
      </c>
      <c r="F717" s="20">
        <v>102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2" x14ac:dyDescent="0.2">
      <c r="B718" s="25">
        <v>305026</v>
      </c>
      <c r="C718" s="17" t="s">
        <v>7505</v>
      </c>
      <c r="D718" s="18"/>
      <c r="E718" s="19">
        <v>0.27700000000000002</v>
      </c>
      <c r="F718" s="20">
        <v>103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78" customHeight="1" outlineLevel="2" x14ac:dyDescent="0.2">
      <c r="B719" s="25">
        <v>305032</v>
      </c>
      <c r="C719" s="17" t="s">
        <v>7506</v>
      </c>
      <c r="D719" s="18"/>
      <c r="E719" s="23">
        <v>0.34</v>
      </c>
      <c r="F719" s="20">
        <v>138</v>
      </c>
      <c r="G719" s="21" t="s">
        <v>18</v>
      </c>
      <c r="H719" s="22"/>
      <c r="I719" s="22">
        <f t="shared" si="30"/>
        <v>0</v>
      </c>
      <c r="J719" s="22">
        <f t="shared" si="31"/>
        <v>0</v>
      </c>
      <c r="K719" s="22"/>
      <c r="L719" s="14" t="s">
        <v>19</v>
      </c>
      <c r="M719" s="14">
        <f t="shared" si="32"/>
        <v>0</v>
      </c>
    </row>
    <row r="720" spans="1:13" s="2" customFormat="1" ht="78" customHeight="1" outlineLevel="2" x14ac:dyDescent="0.2">
      <c r="B720" s="25">
        <v>305033</v>
      </c>
      <c r="C720" s="17" t="s">
        <v>7507</v>
      </c>
      <c r="D720" s="18"/>
      <c r="E720" s="23">
        <v>0.37</v>
      </c>
      <c r="F720" s="20">
        <v>143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78" customHeight="1" outlineLevel="2" x14ac:dyDescent="0.2">
      <c r="B721" s="25">
        <v>305034</v>
      </c>
      <c r="C721" s="17" t="s">
        <v>7508</v>
      </c>
      <c r="D721" s="18"/>
      <c r="E721" s="24">
        <v>0.4</v>
      </c>
      <c r="F721" s="20">
        <v>158</v>
      </c>
      <c r="G721" s="21" t="s">
        <v>18</v>
      </c>
      <c r="H721" s="22"/>
      <c r="I721" s="22">
        <f t="shared" si="30"/>
        <v>0</v>
      </c>
      <c r="J721" s="22">
        <f t="shared" si="31"/>
        <v>0</v>
      </c>
      <c r="K721" s="22"/>
      <c r="L721" s="14" t="s">
        <v>19</v>
      </c>
      <c r="M721" s="14">
        <f t="shared" si="32"/>
        <v>0</v>
      </c>
    </row>
    <row r="722" spans="1:13" s="2" customFormat="1" ht="78" customHeight="1" outlineLevel="2" thickBot="1" x14ac:dyDescent="0.25">
      <c r="B722" s="25">
        <v>30503425</v>
      </c>
      <c r="C722" s="17" t="s">
        <v>7509</v>
      </c>
      <c r="D722" s="18"/>
      <c r="E722" s="24">
        <v>0.4</v>
      </c>
      <c r="F722" s="20">
        <v>259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18.95" customHeight="1" outlineLevel="1" thickBot="1" x14ac:dyDescent="0.25">
      <c r="A723" s="11"/>
      <c r="B723" s="120" t="s">
        <v>7510</v>
      </c>
      <c r="C723" s="120"/>
      <c r="D723" s="120"/>
      <c r="E723" s="120"/>
      <c r="F723" s="120"/>
      <c r="G723" s="15"/>
      <c r="H723" s="15"/>
      <c r="I723" s="15" t="str">
        <f t="shared" si="30"/>
        <v/>
      </c>
      <c r="J723" s="15" t="str">
        <f t="shared" si="31"/>
        <v/>
      </c>
      <c r="K723" s="16"/>
      <c r="L723" s="14" t="s">
        <v>14</v>
      </c>
      <c r="M723" s="14" t="str">
        <f t="shared" si="32"/>
        <v/>
      </c>
    </row>
    <row r="724" spans="1:13" s="2" customFormat="1" ht="78" customHeight="1" outlineLevel="2" x14ac:dyDescent="0.2">
      <c r="B724" s="25">
        <v>306015</v>
      </c>
      <c r="C724" s="17" t="s">
        <v>7511</v>
      </c>
      <c r="D724" s="18"/>
      <c r="E724" s="19">
        <v>6.3E-2</v>
      </c>
      <c r="F724" s="20">
        <v>31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78" customHeight="1" outlineLevel="2" x14ac:dyDescent="0.2">
      <c r="B725" s="25">
        <v>306020</v>
      </c>
      <c r="C725" s="17" t="s">
        <v>7512</v>
      </c>
      <c r="D725" s="18"/>
      <c r="E725" s="23">
        <v>0.08</v>
      </c>
      <c r="F725" s="20">
        <v>39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78" customHeight="1" outlineLevel="2" x14ac:dyDescent="0.2">
      <c r="B726" s="17"/>
      <c r="C726" s="17" t="s">
        <v>7513</v>
      </c>
      <c r="D726" s="18"/>
      <c r="E726" s="23">
        <v>0.11</v>
      </c>
      <c r="F726" s="20">
        <v>44</v>
      </c>
      <c r="G726" s="21" t="s">
        <v>18</v>
      </c>
      <c r="H726" s="22"/>
      <c r="I726" s="22">
        <f t="shared" si="33"/>
        <v>0</v>
      </c>
      <c r="J726" s="22">
        <f t="shared" si="34"/>
        <v>0</v>
      </c>
      <c r="K726" s="22"/>
      <c r="L726" s="14" t="s">
        <v>19</v>
      </c>
      <c r="M726" s="14">
        <f t="shared" si="35"/>
        <v>0</v>
      </c>
    </row>
    <row r="727" spans="1:13" s="2" customFormat="1" ht="78" customHeight="1" outlineLevel="2" x14ac:dyDescent="0.2">
      <c r="B727" s="25">
        <v>306025</v>
      </c>
      <c r="C727" s="17" t="s">
        <v>7514</v>
      </c>
      <c r="D727" s="18"/>
      <c r="E727" s="19">
        <v>0.11700000000000001</v>
      </c>
      <c r="F727" s="20">
        <v>59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2" x14ac:dyDescent="0.2">
      <c r="B728" s="25">
        <v>306032</v>
      </c>
      <c r="C728" s="17" t="s">
        <v>7515</v>
      </c>
      <c r="D728" s="18"/>
      <c r="E728" s="23">
        <v>0.19</v>
      </c>
      <c r="F728" s="20">
        <v>97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78" customHeight="1" outlineLevel="2" x14ac:dyDescent="0.2">
      <c r="B729" s="25">
        <v>306040</v>
      </c>
      <c r="C729" s="17" t="s">
        <v>7516</v>
      </c>
      <c r="D729" s="18"/>
      <c r="E729" s="19">
        <v>0.27600000000000002</v>
      </c>
      <c r="F729" s="20">
        <v>138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78" customHeight="1" outlineLevel="2" x14ac:dyDescent="0.2">
      <c r="B730" s="25">
        <v>306050</v>
      </c>
      <c r="C730" s="17" t="s">
        <v>7517</v>
      </c>
      <c r="D730" s="18"/>
      <c r="E730" s="19">
        <v>0.45500000000000002</v>
      </c>
      <c r="F730" s="20">
        <v>264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78" customHeight="1" outlineLevel="2" x14ac:dyDescent="0.2">
      <c r="B731" s="25">
        <v>307020</v>
      </c>
      <c r="C731" s="17" t="s">
        <v>7518</v>
      </c>
      <c r="D731" s="18"/>
      <c r="E731" s="19">
        <v>0.14799999999999999</v>
      </c>
      <c r="F731" s="20">
        <v>47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78" customHeight="1" outlineLevel="2" x14ac:dyDescent="0.2">
      <c r="B732" s="25">
        <v>307025</v>
      </c>
      <c r="C732" s="17" t="s">
        <v>7519</v>
      </c>
      <c r="D732" s="18"/>
      <c r="E732" s="19">
        <v>0.193</v>
      </c>
      <c r="F732" s="20">
        <v>57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78" customHeight="1" outlineLevel="2" x14ac:dyDescent="0.2">
      <c r="B733" s="25">
        <v>307026</v>
      </c>
      <c r="C733" s="17" t="s">
        <v>7520</v>
      </c>
      <c r="D733" s="18"/>
      <c r="E733" s="23">
        <v>0.13</v>
      </c>
      <c r="F733" s="20">
        <v>72</v>
      </c>
      <c r="G733" s="21" t="s">
        <v>18</v>
      </c>
      <c r="H733" s="22"/>
      <c r="I733" s="22">
        <f t="shared" si="33"/>
        <v>0</v>
      </c>
      <c r="J733" s="22">
        <f t="shared" si="34"/>
        <v>0</v>
      </c>
      <c r="K733" s="22"/>
      <c r="L733" s="14" t="s">
        <v>19</v>
      </c>
      <c r="M733" s="14">
        <f t="shared" si="35"/>
        <v>0</v>
      </c>
    </row>
    <row r="734" spans="1:13" s="2" customFormat="1" ht="78" customHeight="1" outlineLevel="2" x14ac:dyDescent="0.2">
      <c r="B734" s="25">
        <v>307032</v>
      </c>
      <c r="C734" s="17" t="s">
        <v>7521</v>
      </c>
      <c r="D734" s="18"/>
      <c r="E734" s="19">
        <v>0.26100000000000001</v>
      </c>
      <c r="F734" s="20">
        <v>57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78" customHeight="1" outlineLevel="2" x14ac:dyDescent="0.2">
      <c r="B735" s="25">
        <v>307033</v>
      </c>
      <c r="C735" s="17" t="s">
        <v>7522</v>
      </c>
      <c r="D735" s="18"/>
      <c r="E735" s="19">
        <v>0.28899999999999998</v>
      </c>
      <c r="F735" s="20">
        <v>60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78" customHeight="1" outlineLevel="2" thickBot="1" x14ac:dyDescent="0.25">
      <c r="B736" s="25">
        <v>307034</v>
      </c>
      <c r="C736" s="17" t="s">
        <v>7523</v>
      </c>
      <c r="D736" s="18"/>
      <c r="E736" s="19">
        <v>0.36399999999999999</v>
      </c>
      <c r="F736" s="20">
        <v>101</v>
      </c>
      <c r="G736" s="21" t="s">
        <v>18</v>
      </c>
      <c r="H736" s="22"/>
      <c r="I736" s="22">
        <f t="shared" si="33"/>
        <v>0</v>
      </c>
      <c r="J736" s="22">
        <f t="shared" si="34"/>
        <v>0</v>
      </c>
      <c r="K736" s="22"/>
      <c r="L736" s="14" t="s">
        <v>19</v>
      </c>
      <c r="M736" s="14">
        <f t="shared" si="35"/>
        <v>0</v>
      </c>
    </row>
    <row r="737" spans="1:13" s="2" customFormat="1" ht="18.95" customHeight="1" thickBot="1" x14ac:dyDescent="0.25">
      <c r="A737" s="11"/>
      <c r="B737" s="117" t="s">
        <v>7524</v>
      </c>
      <c r="C737" s="117"/>
      <c r="D737" s="117"/>
      <c r="E737" s="117"/>
      <c r="F737" s="117"/>
      <c r="G737" s="12"/>
      <c r="H737" s="12"/>
      <c r="I737" s="12" t="str">
        <f t="shared" si="33"/>
        <v/>
      </c>
      <c r="J737" s="12" t="str">
        <f t="shared" si="34"/>
        <v/>
      </c>
      <c r="K737" s="13"/>
      <c r="L737" s="14" t="s">
        <v>14</v>
      </c>
      <c r="M737" s="14" t="str">
        <f t="shared" si="35"/>
        <v/>
      </c>
    </row>
    <row r="738" spans="1:13" s="2" customFormat="1" ht="18.95" customHeight="1" outlineLevel="1" thickBot="1" x14ac:dyDescent="0.25">
      <c r="A738" s="11"/>
      <c r="B738" s="120" t="s">
        <v>7525</v>
      </c>
      <c r="C738" s="120"/>
      <c r="D738" s="120"/>
      <c r="E738" s="120"/>
      <c r="F738" s="120"/>
      <c r="G738" s="15"/>
      <c r="H738" s="15"/>
      <c r="I738" s="15" t="str">
        <f t="shared" si="33"/>
        <v/>
      </c>
      <c r="J738" s="15" t="str">
        <f t="shared" si="34"/>
        <v/>
      </c>
      <c r="K738" s="16"/>
      <c r="L738" s="14" t="s">
        <v>14</v>
      </c>
      <c r="M738" s="14" t="str">
        <f t="shared" si="35"/>
        <v/>
      </c>
    </row>
    <row r="739" spans="1:13" s="2" customFormat="1" ht="78" customHeight="1" outlineLevel="2" x14ac:dyDescent="0.2">
      <c r="B739" s="17" t="s">
        <v>7526</v>
      </c>
      <c r="C739" s="17" t="s">
        <v>7527</v>
      </c>
      <c r="D739" s="18"/>
      <c r="E739" s="24">
        <v>2.2999999999999998</v>
      </c>
      <c r="F739" s="20">
        <v>505</v>
      </c>
      <c r="G739" s="21" t="s">
        <v>18</v>
      </c>
      <c r="H739" s="22"/>
      <c r="I739" s="22">
        <f t="shared" si="33"/>
        <v>0</v>
      </c>
      <c r="J739" s="22">
        <f t="shared" si="34"/>
        <v>0</v>
      </c>
      <c r="K739" s="22"/>
      <c r="L739" s="14" t="s">
        <v>19</v>
      </c>
      <c r="M739" s="14">
        <f t="shared" si="35"/>
        <v>0</v>
      </c>
    </row>
    <row r="740" spans="1:13" s="2" customFormat="1" ht="78" customHeight="1" outlineLevel="2" x14ac:dyDescent="0.2">
      <c r="B740" s="17" t="s">
        <v>7528</v>
      </c>
      <c r="C740" s="17" t="s">
        <v>7529</v>
      </c>
      <c r="D740" s="18"/>
      <c r="E740" s="24">
        <v>3.5</v>
      </c>
      <c r="F740" s="20">
        <v>847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78" customHeight="1" outlineLevel="2" x14ac:dyDescent="0.2">
      <c r="B741" s="17" t="s">
        <v>7530</v>
      </c>
      <c r="C741" s="17" t="s">
        <v>7531</v>
      </c>
      <c r="D741" s="18"/>
      <c r="E741" s="24">
        <v>4.3</v>
      </c>
      <c r="F741" s="20">
        <v>920</v>
      </c>
      <c r="G741" s="21" t="s">
        <v>18</v>
      </c>
      <c r="H741" s="22"/>
      <c r="I741" s="22">
        <f t="shared" si="33"/>
        <v>0</v>
      </c>
      <c r="J741" s="22">
        <f t="shared" si="34"/>
        <v>0</v>
      </c>
      <c r="K741" s="22"/>
      <c r="L741" s="14" t="s">
        <v>19</v>
      </c>
      <c r="M741" s="14">
        <f t="shared" si="35"/>
        <v>0</v>
      </c>
    </row>
    <row r="742" spans="1:13" s="2" customFormat="1" ht="78" customHeight="1" outlineLevel="2" x14ac:dyDescent="0.2">
      <c r="B742" s="17" t="s">
        <v>7532</v>
      </c>
      <c r="C742" s="17" t="s">
        <v>7533</v>
      </c>
      <c r="D742" s="18"/>
      <c r="E742" s="24">
        <v>7.5</v>
      </c>
      <c r="F742" s="33">
        <v>1695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78" customHeight="1" outlineLevel="2" x14ac:dyDescent="0.2">
      <c r="B743" s="17" t="s">
        <v>7534</v>
      </c>
      <c r="C743" s="17" t="s">
        <v>7535</v>
      </c>
      <c r="D743" s="18"/>
      <c r="E743" s="20">
        <v>10</v>
      </c>
      <c r="F743" s="33">
        <v>3175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78" customHeight="1" outlineLevel="2" thickBot="1" x14ac:dyDescent="0.25">
      <c r="B744" s="17" t="s">
        <v>7536</v>
      </c>
      <c r="C744" s="17" t="s">
        <v>7537</v>
      </c>
      <c r="D744" s="18"/>
      <c r="E744" s="23">
        <v>20.64</v>
      </c>
      <c r="F744" s="33">
        <v>5513</v>
      </c>
      <c r="G744" s="21" t="s">
        <v>18</v>
      </c>
      <c r="H744" s="22"/>
      <c r="I744" s="22">
        <f t="shared" si="33"/>
        <v>0</v>
      </c>
      <c r="J744" s="22">
        <f t="shared" si="34"/>
        <v>0</v>
      </c>
      <c r="K744" s="22"/>
      <c r="L744" s="14" t="s">
        <v>19</v>
      </c>
      <c r="M744" s="14">
        <f t="shared" si="35"/>
        <v>0</v>
      </c>
    </row>
    <row r="745" spans="1:13" s="2" customFormat="1" ht="18.95" customHeight="1" outlineLevel="1" thickBot="1" x14ac:dyDescent="0.25">
      <c r="A745" s="11"/>
      <c r="B745" s="120" t="s">
        <v>7538</v>
      </c>
      <c r="C745" s="120"/>
      <c r="D745" s="120"/>
      <c r="E745" s="120"/>
      <c r="F745" s="120"/>
      <c r="G745" s="15"/>
      <c r="H745" s="15"/>
      <c r="I745" s="15" t="str">
        <f t="shared" si="33"/>
        <v/>
      </c>
      <c r="J745" s="15" t="str">
        <f t="shared" si="34"/>
        <v/>
      </c>
      <c r="K745" s="16"/>
      <c r="L745" s="14" t="s">
        <v>14</v>
      </c>
      <c r="M745" s="14" t="str">
        <f t="shared" si="35"/>
        <v/>
      </c>
    </row>
    <row r="746" spans="1:13" s="2" customFormat="1" ht="78" customHeight="1" outlineLevel="2" x14ac:dyDescent="0.2">
      <c r="B746" s="25">
        <v>251012</v>
      </c>
      <c r="C746" s="17" t="s">
        <v>7539</v>
      </c>
      <c r="D746" s="18"/>
      <c r="E746" s="23">
        <v>0.01</v>
      </c>
      <c r="F746" s="20">
        <v>2</v>
      </c>
      <c r="G746" s="21" t="s">
        <v>18</v>
      </c>
      <c r="H746" s="22"/>
      <c r="I746" s="22">
        <f t="shared" si="33"/>
        <v>0</v>
      </c>
      <c r="J746" s="22">
        <f t="shared" si="34"/>
        <v>0</v>
      </c>
      <c r="K746" s="22"/>
      <c r="L746" s="14" t="s">
        <v>19</v>
      </c>
      <c r="M746" s="14">
        <f t="shared" si="35"/>
        <v>0</v>
      </c>
    </row>
    <row r="747" spans="1:13" s="2" customFormat="1" ht="78" customHeight="1" outlineLevel="2" x14ac:dyDescent="0.2">
      <c r="B747" s="25">
        <v>251015</v>
      </c>
      <c r="C747" s="17" t="s">
        <v>7540</v>
      </c>
      <c r="D747" s="18"/>
      <c r="E747" s="19">
        <v>8.9999999999999993E-3</v>
      </c>
      <c r="F747" s="20">
        <v>4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78" customHeight="1" outlineLevel="2" x14ac:dyDescent="0.2">
      <c r="B748" s="25">
        <v>251020</v>
      </c>
      <c r="C748" s="17" t="s">
        <v>7541</v>
      </c>
      <c r="D748" s="18"/>
      <c r="E748" s="19">
        <v>8.9999999999999993E-3</v>
      </c>
      <c r="F748" s="20">
        <v>7</v>
      </c>
      <c r="G748" s="21" t="s">
        <v>18</v>
      </c>
      <c r="H748" s="22"/>
      <c r="I748" s="22">
        <f t="shared" si="33"/>
        <v>0</v>
      </c>
      <c r="J748" s="22">
        <f t="shared" si="34"/>
        <v>0</v>
      </c>
      <c r="K748" s="22"/>
      <c r="L748" s="14" t="s">
        <v>19</v>
      </c>
      <c r="M748" s="14">
        <f t="shared" si="35"/>
        <v>0</v>
      </c>
    </row>
    <row r="749" spans="1:13" s="2" customFormat="1" ht="78" customHeight="1" outlineLevel="2" x14ac:dyDescent="0.2">
      <c r="B749" s="25">
        <v>251025</v>
      </c>
      <c r="C749" s="17" t="s">
        <v>7542</v>
      </c>
      <c r="D749" s="18"/>
      <c r="E749" s="19">
        <v>1.2999999999999999E-2</v>
      </c>
      <c r="F749" s="20">
        <v>7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78" customHeight="1" outlineLevel="2" x14ac:dyDescent="0.2">
      <c r="B750" s="25">
        <v>251032</v>
      </c>
      <c r="C750" s="17" t="s">
        <v>7543</v>
      </c>
      <c r="D750" s="18"/>
      <c r="E750" s="19">
        <v>1.6E-2</v>
      </c>
      <c r="F750" s="20">
        <v>9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78" customHeight="1" outlineLevel="2" x14ac:dyDescent="0.2">
      <c r="B751" s="25">
        <v>251040</v>
      </c>
      <c r="C751" s="17" t="s">
        <v>7544</v>
      </c>
      <c r="D751" s="18"/>
      <c r="E751" s="23">
        <v>0.02</v>
      </c>
      <c r="F751" s="20">
        <v>10</v>
      </c>
      <c r="G751" s="21" t="s">
        <v>18</v>
      </c>
      <c r="H751" s="22"/>
      <c r="I751" s="22">
        <f t="shared" si="33"/>
        <v>0</v>
      </c>
      <c r="J751" s="22">
        <f t="shared" si="34"/>
        <v>0</v>
      </c>
      <c r="K751" s="22"/>
      <c r="L751" s="14" t="s">
        <v>19</v>
      </c>
      <c r="M751" s="14">
        <f t="shared" si="35"/>
        <v>0</v>
      </c>
    </row>
    <row r="752" spans="1:13" s="2" customFormat="1" ht="78" customHeight="1" outlineLevel="2" x14ac:dyDescent="0.2">
      <c r="B752" s="25">
        <v>251050</v>
      </c>
      <c r="C752" s="17" t="s">
        <v>7545</v>
      </c>
      <c r="D752" s="18"/>
      <c r="E752" s="19">
        <v>2.5999999999999999E-2</v>
      </c>
      <c r="F752" s="20">
        <v>14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78" customHeight="1" outlineLevel="2" x14ac:dyDescent="0.2">
      <c r="B753" s="25">
        <v>251065</v>
      </c>
      <c r="C753" s="17" t="s">
        <v>7546</v>
      </c>
      <c r="D753" s="18"/>
      <c r="E753" s="19">
        <v>3.3000000000000002E-2</v>
      </c>
      <c r="F753" s="20">
        <v>19</v>
      </c>
      <c r="G753" s="21" t="s">
        <v>18</v>
      </c>
      <c r="H753" s="22"/>
      <c r="I753" s="22">
        <f t="shared" si="33"/>
        <v>0</v>
      </c>
      <c r="J753" s="22">
        <f t="shared" si="34"/>
        <v>0</v>
      </c>
      <c r="K753" s="22"/>
      <c r="L753" s="14" t="s">
        <v>19</v>
      </c>
      <c r="M753" s="14">
        <f t="shared" si="35"/>
        <v>0</v>
      </c>
    </row>
    <row r="754" spans="1:13" s="2" customFormat="1" ht="78" customHeight="1" outlineLevel="2" x14ac:dyDescent="0.2">
      <c r="B754" s="25">
        <v>251080</v>
      </c>
      <c r="C754" s="17" t="s">
        <v>7547</v>
      </c>
      <c r="D754" s="18"/>
      <c r="E754" s="23">
        <v>0.04</v>
      </c>
      <c r="F754" s="20">
        <v>22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2" x14ac:dyDescent="0.2">
      <c r="B755" s="25">
        <v>251100</v>
      </c>
      <c r="C755" s="17" t="s">
        <v>7548</v>
      </c>
      <c r="D755" s="18"/>
      <c r="E755" s="19">
        <v>4.7E-2</v>
      </c>
      <c r="F755" s="20">
        <v>28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2" x14ac:dyDescent="0.2">
      <c r="B756" s="25">
        <v>251125</v>
      </c>
      <c r="C756" s="17" t="s">
        <v>7549</v>
      </c>
      <c r="D756" s="18"/>
      <c r="E756" s="19">
        <v>6.0999999999999999E-2</v>
      </c>
      <c r="F756" s="20">
        <v>47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2" x14ac:dyDescent="0.2">
      <c r="B757" s="25">
        <v>251150</v>
      </c>
      <c r="C757" s="17" t="s">
        <v>7550</v>
      </c>
      <c r="D757" s="18"/>
      <c r="E757" s="19">
        <v>6.6000000000000003E-2</v>
      </c>
      <c r="F757" s="20">
        <v>53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2" x14ac:dyDescent="0.2">
      <c r="B758" s="25">
        <v>251200</v>
      </c>
      <c r="C758" s="17" t="s">
        <v>7551</v>
      </c>
      <c r="D758" s="18"/>
      <c r="E758" s="19">
        <v>8.5999999999999993E-2</v>
      </c>
      <c r="F758" s="20">
        <v>96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2" x14ac:dyDescent="0.2">
      <c r="B759" s="25">
        <v>251250</v>
      </c>
      <c r="C759" s="17" t="s">
        <v>7552</v>
      </c>
      <c r="D759" s="18"/>
      <c r="E759" s="23">
        <v>0.12</v>
      </c>
      <c r="F759" s="23">
        <v>151.18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2" x14ac:dyDescent="0.2">
      <c r="B760" s="108">
        <v>251300</v>
      </c>
      <c r="C760" s="17" t="s">
        <v>7553</v>
      </c>
      <c r="D760" s="18"/>
      <c r="E760" s="19">
        <v>0.14399999999999999</v>
      </c>
      <c r="F760" s="23">
        <v>196.39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s="2" customFormat="1" ht="78" customHeight="1" outlineLevel="2" x14ac:dyDescent="0.2">
      <c r="B761" s="101">
        <v>251350</v>
      </c>
      <c r="C761" s="17" t="s">
        <v>7554</v>
      </c>
      <c r="D761" s="18"/>
      <c r="E761" s="23">
        <v>0.25</v>
      </c>
      <c r="F761" s="23">
        <v>253.37</v>
      </c>
      <c r="G761" s="21" t="s">
        <v>18</v>
      </c>
      <c r="H761" s="22"/>
      <c r="I761" s="22">
        <f t="shared" si="33"/>
        <v>0</v>
      </c>
      <c r="J761" s="22">
        <f t="shared" si="34"/>
        <v>0</v>
      </c>
      <c r="K761" s="22"/>
      <c r="L761" s="14" t="s">
        <v>19</v>
      </c>
      <c r="M761" s="14">
        <f t="shared" si="35"/>
        <v>0</v>
      </c>
    </row>
    <row r="762" spans="1:13" s="2" customFormat="1" ht="78" customHeight="1" outlineLevel="2" x14ac:dyDescent="0.2">
      <c r="B762" s="108">
        <v>251400</v>
      </c>
      <c r="C762" s="17" t="s">
        <v>7555</v>
      </c>
      <c r="D762" s="18"/>
      <c r="E762" s="19">
        <v>0.21099999999999999</v>
      </c>
      <c r="F762" s="23">
        <v>358.54</v>
      </c>
      <c r="G762" s="21" t="s">
        <v>18</v>
      </c>
      <c r="H762" s="22"/>
      <c r="I762" s="22">
        <f t="shared" si="33"/>
        <v>0</v>
      </c>
      <c r="J762" s="22">
        <f t="shared" si="34"/>
        <v>0</v>
      </c>
      <c r="K762" s="22"/>
      <c r="L762" s="14" t="s">
        <v>19</v>
      </c>
      <c r="M762" s="14">
        <f t="shared" si="35"/>
        <v>0</v>
      </c>
    </row>
    <row r="763" spans="1:13" s="2" customFormat="1" ht="78" customHeight="1" outlineLevel="2" thickBot="1" x14ac:dyDescent="0.25">
      <c r="B763" s="25">
        <v>251500</v>
      </c>
      <c r="C763" s="17" t="s">
        <v>7556</v>
      </c>
      <c r="D763" s="18"/>
      <c r="E763" s="19">
        <v>0.312</v>
      </c>
      <c r="F763" s="23">
        <v>471.91</v>
      </c>
      <c r="G763" s="21" t="s">
        <v>18</v>
      </c>
      <c r="H763" s="22"/>
      <c r="I763" s="22">
        <f t="shared" si="33"/>
        <v>0</v>
      </c>
      <c r="J763" s="22">
        <f t="shared" si="34"/>
        <v>0</v>
      </c>
      <c r="K763" s="22"/>
      <c r="L763" s="14" t="s">
        <v>19</v>
      </c>
      <c r="M763" s="14">
        <f t="shared" si="35"/>
        <v>0</v>
      </c>
    </row>
    <row r="764" spans="1:13" s="2" customFormat="1" ht="18.95" customHeight="1" outlineLevel="1" thickBot="1" x14ac:dyDescent="0.25">
      <c r="A764" s="11"/>
      <c r="B764" s="120" t="s">
        <v>7557</v>
      </c>
      <c r="C764" s="120"/>
      <c r="D764" s="120"/>
      <c r="E764" s="120"/>
      <c r="F764" s="120"/>
      <c r="G764" s="15"/>
      <c r="H764" s="15"/>
      <c r="I764" s="15" t="str">
        <f t="shared" si="33"/>
        <v/>
      </c>
      <c r="J764" s="15" t="str">
        <f t="shared" si="34"/>
        <v/>
      </c>
      <c r="K764" s="16"/>
      <c r="L764" s="14" t="s">
        <v>14</v>
      </c>
      <c r="M764" s="14" t="str">
        <f t="shared" si="35"/>
        <v/>
      </c>
    </row>
    <row r="765" spans="1:13" s="2" customFormat="1" ht="78" customHeight="1" outlineLevel="2" x14ac:dyDescent="0.2">
      <c r="B765" s="17" t="s">
        <v>7558</v>
      </c>
      <c r="C765" s="17" t="s">
        <v>7559</v>
      </c>
      <c r="D765" s="18"/>
      <c r="E765" s="23">
        <v>0.01</v>
      </c>
      <c r="F765" s="20">
        <v>2</v>
      </c>
      <c r="G765" s="21" t="s">
        <v>18</v>
      </c>
      <c r="H765" s="22"/>
      <c r="I765" s="22">
        <f t="shared" si="33"/>
        <v>0</v>
      </c>
      <c r="J765" s="22">
        <f t="shared" si="34"/>
        <v>0</v>
      </c>
      <c r="K765" s="22"/>
      <c r="L765" s="14" t="s">
        <v>19</v>
      </c>
      <c r="M765" s="14">
        <f t="shared" si="35"/>
        <v>0</v>
      </c>
    </row>
    <row r="766" spans="1:13" s="2" customFormat="1" ht="78" customHeight="1" outlineLevel="2" x14ac:dyDescent="0.2">
      <c r="B766" s="17" t="s">
        <v>7560</v>
      </c>
      <c r="C766" s="17" t="s">
        <v>7561</v>
      </c>
      <c r="D766" s="18"/>
      <c r="E766" s="23">
        <v>0.02</v>
      </c>
      <c r="F766" s="20">
        <v>3</v>
      </c>
      <c r="G766" s="21" t="s">
        <v>18</v>
      </c>
      <c r="H766" s="22"/>
      <c r="I766" s="22">
        <f t="shared" si="33"/>
        <v>0</v>
      </c>
      <c r="J766" s="22">
        <f t="shared" si="34"/>
        <v>0</v>
      </c>
      <c r="K766" s="22"/>
      <c r="L766" s="14" t="s">
        <v>19</v>
      </c>
      <c r="M766" s="14">
        <f t="shared" si="35"/>
        <v>0</v>
      </c>
    </row>
    <row r="767" spans="1:13" s="2" customFormat="1" ht="78" customHeight="1" outlineLevel="2" x14ac:dyDescent="0.2">
      <c r="B767" s="25">
        <v>252600</v>
      </c>
      <c r="C767" s="17" t="s">
        <v>7562</v>
      </c>
      <c r="D767" s="18"/>
      <c r="E767" s="23">
        <v>0.76</v>
      </c>
      <c r="F767" s="20">
        <v>523</v>
      </c>
      <c r="G767" s="21" t="s">
        <v>18</v>
      </c>
      <c r="H767" s="22"/>
      <c r="I767" s="22">
        <f t="shared" si="33"/>
        <v>0</v>
      </c>
      <c r="J767" s="22">
        <f t="shared" si="34"/>
        <v>0</v>
      </c>
      <c r="K767" s="22"/>
      <c r="L767" s="14" t="s">
        <v>19</v>
      </c>
      <c r="M767" s="14">
        <f t="shared" si="35"/>
        <v>0</v>
      </c>
    </row>
    <row r="768" spans="1:13" s="2" customFormat="1" ht="78" customHeight="1" outlineLevel="2" x14ac:dyDescent="0.2">
      <c r="B768" s="25">
        <v>252015</v>
      </c>
      <c r="C768" s="17" t="s">
        <v>7563</v>
      </c>
      <c r="D768" s="18"/>
      <c r="E768" s="19">
        <v>8.9999999999999993E-3</v>
      </c>
      <c r="F768" s="20">
        <v>5</v>
      </c>
      <c r="G768" s="21" t="s">
        <v>18</v>
      </c>
      <c r="H768" s="22"/>
      <c r="I768" s="22">
        <f t="shared" si="33"/>
        <v>0</v>
      </c>
      <c r="J768" s="22">
        <f t="shared" si="34"/>
        <v>0</v>
      </c>
      <c r="K768" s="22"/>
      <c r="L768" s="14" t="s">
        <v>19</v>
      </c>
      <c r="M768" s="14">
        <f t="shared" si="35"/>
        <v>0</v>
      </c>
    </row>
    <row r="769" spans="2:13" s="2" customFormat="1" ht="78" customHeight="1" outlineLevel="2" x14ac:dyDescent="0.2">
      <c r="B769" s="25">
        <v>252020</v>
      </c>
      <c r="C769" s="17" t="s">
        <v>7564</v>
      </c>
      <c r="D769" s="18"/>
      <c r="E769" s="19">
        <v>8.9999999999999993E-3</v>
      </c>
      <c r="F769" s="20">
        <v>7</v>
      </c>
      <c r="G769" s="21" t="s">
        <v>18</v>
      </c>
      <c r="H769" s="22"/>
      <c r="I769" s="22">
        <f t="shared" si="33"/>
        <v>0</v>
      </c>
      <c r="J769" s="22">
        <f t="shared" si="34"/>
        <v>0</v>
      </c>
      <c r="K769" s="22"/>
      <c r="L769" s="14" t="s">
        <v>19</v>
      </c>
      <c r="M769" s="14">
        <f t="shared" si="35"/>
        <v>0</v>
      </c>
    </row>
    <row r="770" spans="2:13" s="2" customFormat="1" ht="78" customHeight="1" outlineLevel="2" x14ac:dyDescent="0.2">
      <c r="B770" s="25">
        <v>252025</v>
      </c>
      <c r="C770" s="17" t="s">
        <v>7565</v>
      </c>
      <c r="D770" s="18"/>
      <c r="E770" s="19">
        <v>1.2999999999999999E-2</v>
      </c>
      <c r="F770" s="20">
        <v>8</v>
      </c>
      <c r="G770" s="21" t="s">
        <v>18</v>
      </c>
      <c r="H770" s="22"/>
      <c r="I770" s="22">
        <f t="shared" si="33"/>
        <v>0</v>
      </c>
      <c r="J770" s="22">
        <f t="shared" si="34"/>
        <v>0</v>
      </c>
      <c r="K770" s="22"/>
      <c r="L770" s="14" t="s">
        <v>19</v>
      </c>
      <c r="M770" s="14">
        <f t="shared" si="35"/>
        <v>0</v>
      </c>
    </row>
    <row r="771" spans="2:13" s="2" customFormat="1" ht="78" customHeight="1" outlineLevel="2" x14ac:dyDescent="0.2">
      <c r="B771" s="25">
        <v>252032</v>
      </c>
      <c r="C771" s="17" t="s">
        <v>7566</v>
      </c>
      <c r="D771" s="18"/>
      <c r="E771" s="19">
        <v>1.6E-2</v>
      </c>
      <c r="F771" s="20">
        <v>9</v>
      </c>
      <c r="G771" s="21" t="s">
        <v>18</v>
      </c>
      <c r="H771" s="22"/>
      <c r="I771" s="22">
        <f t="shared" si="33"/>
        <v>0</v>
      </c>
      <c r="J771" s="22">
        <f t="shared" si="34"/>
        <v>0</v>
      </c>
      <c r="K771" s="22"/>
      <c r="L771" s="14" t="s">
        <v>19</v>
      </c>
      <c r="M771" s="14">
        <f t="shared" si="35"/>
        <v>0</v>
      </c>
    </row>
    <row r="772" spans="2:13" s="2" customFormat="1" ht="78" customHeight="1" outlineLevel="2" x14ac:dyDescent="0.2">
      <c r="B772" s="25">
        <v>252040</v>
      </c>
      <c r="C772" s="17" t="s">
        <v>7567</v>
      </c>
      <c r="D772" s="18"/>
      <c r="E772" s="23">
        <v>0.02</v>
      </c>
      <c r="F772" s="20">
        <v>14</v>
      </c>
      <c r="G772" s="21" t="s">
        <v>18</v>
      </c>
      <c r="H772" s="22"/>
      <c r="I772" s="22">
        <f t="shared" si="33"/>
        <v>0</v>
      </c>
      <c r="J772" s="22">
        <f t="shared" si="34"/>
        <v>0</v>
      </c>
      <c r="K772" s="22"/>
      <c r="L772" s="14" t="s">
        <v>19</v>
      </c>
      <c r="M772" s="14">
        <f t="shared" si="35"/>
        <v>0</v>
      </c>
    </row>
    <row r="773" spans="2:13" s="2" customFormat="1" ht="78" customHeight="1" outlineLevel="2" x14ac:dyDescent="0.2">
      <c r="B773" s="25">
        <v>252050</v>
      </c>
      <c r="C773" s="17" t="s">
        <v>7568</v>
      </c>
      <c r="D773" s="18"/>
      <c r="E773" s="19">
        <v>2.5999999999999999E-2</v>
      </c>
      <c r="F773" s="20">
        <v>16</v>
      </c>
      <c r="G773" s="21" t="s">
        <v>18</v>
      </c>
      <c r="H773" s="22"/>
      <c r="I773" s="22">
        <f t="shared" si="33"/>
        <v>0</v>
      </c>
      <c r="J773" s="22">
        <f t="shared" si="34"/>
        <v>0</v>
      </c>
      <c r="K773" s="22"/>
      <c r="L773" s="14" t="s">
        <v>19</v>
      </c>
      <c r="M773" s="14">
        <f t="shared" si="35"/>
        <v>0</v>
      </c>
    </row>
    <row r="774" spans="2:13" s="2" customFormat="1" ht="78" customHeight="1" outlineLevel="2" x14ac:dyDescent="0.2">
      <c r="B774" s="25">
        <v>252065</v>
      </c>
      <c r="C774" s="17" t="s">
        <v>7569</v>
      </c>
      <c r="D774" s="18"/>
      <c r="E774" s="19">
        <v>3.3000000000000002E-2</v>
      </c>
      <c r="F774" s="20">
        <v>21</v>
      </c>
      <c r="G774" s="21" t="s">
        <v>18</v>
      </c>
      <c r="H774" s="22"/>
      <c r="I774" s="22">
        <f t="shared" si="33"/>
        <v>0</v>
      </c>
      <c r="J774" s="22">
        <f t="shared" si="34"/>
        <v>0</v>
      </c>
      <c r="K774" s="22"/>
      <c r="L774" s="14" t="s">
        <v>19</v>
      </c>
      <c r="M774" s="14">
        <f t="shared" si="35"/>
        <v>0</v>
      </c>
    </row>
    <row r="775" spans="2:13" s="2" customFormat="1" ht="78" customHeight="1" outlineLevel="2" x14ac:dyDescent="0.2">
      <c r="B775" s="25">
        <v>252080</v>
      </c>
      <c r="C775" s="17" t="s">
        <v>7570</v>
      </c>
      <c r="D775" s="18"/>
      <c r="E775" s="23">
        <v>0.04</v>
      </c>
      <c r="F775" s="20">
        <v>41</v>
      </c>
      <c r="G775" s="21" t="s">
        <v>18</v>
      </c>
      <c r="H775" s="22"/>
      <c r="I775" s="22">
        <f t="shared" si="33"/>
        <v>0</v>
      </c>
      <c r="J775" s="22">
        <f t="shared" si="34"/>
        <v>0</v>
      </c>
      <c r="K775" s="22"/>
      <c r="L775" s="14" t="s">
        <v>19</v>
      </c>
      <c r="M775" s="14">
        <f t="shared" si="35"/>
        <v>0</v>
      </c>
    </row>
    <row r="776" spans="2:13" s="2" customFormat="1" ht="78" customHeight="1" outlineLevel="2" x14ac:dyDescent="0.2">
      <c r="B776" s="25">
        <v>252100</v>
      </c>
      <c r="C776" s="17" t="s">
        <v>7571</v>
      </c>
      <c r="D776" s="18"/>
      <c r="E776" s="19">
        <v>4.7E-2</v>
      </c>
      <c r="F776" s="20">
        <v>46</v>
      </c>
      <c r="G776" s="21" t="s">
        <v>18</v>
      </c>
      <c r="H776" s="22"/>
      <c r="I776" s="22">
        <f t="shared" si="33"/>
        <v>0</v>
      </c>
      <c r="J776" s="22">
        <f t="shared" si="34"/>
        <v>0</v>
      </c>
      <c r="K776" s="22"/>
      <c r="L776" s="14" t="s">
        <v>19</v>
      </c>
      <c r="M776" s="14">
        <f t="shared" si="35"/>
        <v>0</v>
      </c>
    </row>
    <row r="777" spans="2:13" s="2" customFormat="1" ht="78" customHeight="1" outlineLevel="2" x14ac:dyDescent="0.2">
      <c r="B777" s="25">
        <v>252125</v>
      </c>
      <c r="C777" s="17" t="s">
        <v>7572</v>
      </c>
      <c r="D777" s="18"/>
      <c r="E777" s="19">
        <v>6.0999999999999999E-2</v>
      </c>
      <c r="F777" s="20">
        <v>49</v>
      </c>
      <c r="G777" s="21" t="s">
        <v>18</v>
      </c>
      <c r="H777" s="22"/>
      <c r="I777" s="22">
        <f t="shared" si="33"/>
        <v>0</v>
      </c>
      <c r="J777" s="22">
        <f t="shared" si="34"/>
        <v>0</v>
      </c>
      <c r="K777" s="22"/>
      <c r="L777" s="14" t="s">
        <v>19</v>
      </c>
      <c r="M777" s="14">
        <f t="shared" si="35"/>
        <v>0</v>
      </c>
    </row>
    <row r="778" spans="2:13" s="2" customFormat="1" ht="78" customHeight="1" outlineLevel="2" x14ac:dyDescent="0.2">
      <c r="B778" s="25">
        <v>252150</v>
      </c>
      <c r="C778" s="17" t="s">
        <v>7573</v>
      </c>
      <c r="D778" s="18"/>
      <c r="E778" s="19">
        <v>6.6000000000000003E-2</v>
      </c>
      <c r="F778" s="20">
        <v>63</v>
      </c>
      <c r="G778" s="21" t="s">
        <v>18</v>
      </c>
      <c r="H778" s="22"/>
      <c r="I778" s="22">
        <f t="shared" si="33"/>
        <v>0</v>
      </c>
      <c r="J778" s="22">
        <f t="shared" si="34"/>
        <v>0</v>
      </c>
      <c r="K778" s="22"/>
      <c r="L778" s="14" t="s">
        <v>19</v>
      </c>
      <c r="M778" s="14">
        <f t="shared" si="35"/>
        <v>0</v>
      </c>
    </row>
    <row r="779" spans="2:13" s="2" customFormat="1" ht="78" customHeight="1" outlineLevel="2" x14ac:dyDescent="0.2">
      <c r="B779" s="25">
        <v>252200</v>
      </c>
      <c r="C779" s="17" t="s">
        <v>7574</v>
      </c>
      <c r="D779" s="18"/>
      <c r="E779" s="19">
        <v>8.5999999999999993E-2</v>
      </c>
      <c r="F779" s="20">
        <v>105</v>
      </c>
      <c r="G779" s="21" t="s">
        <v>18</v>
      </c>
      <c r="H779" s="22"/>
      <c r="I779" s="22">
        <f t="shared" si="33"/>
        <v>0</v>
      </c>
      <c r="J779" s="22">
        <f t="shared" si="34"/>
        <v>0</v>
      </c>
      <c r="K779" s="22"/>
      <c r="L779" s="14" t="s">
        <v>19</v>
      </c>
      <c r="M779" s="14">
        <f t="shared" si="35"/>
        <v>0</v>
      </c>
    </row>
    <row r="780" spans="2:13" s="2" customFormat="1" ht="78" customHeight="1" outlineLevel="2" x14ac:dyDescent="0.2">
      <c r="B780" s="25">
        <v>252250</v>
      </c>
      <c r="C780" s="17" t="s">
        <v>7575</v>
      </c>
      <c r="D780" s="18"/>
      <c r="E780" s="23">
        <v>0.12</v>
      </c>
      <c r="F780" s="24">
        <v>194.8</v>
      </c>
      <c r="G780" s="21" t="s">
        <v>18</v>
      </c>
      <c r="H780" s="22"/>
      <c r="I780" s="22">
        <f t="shared" si="33"/>
        <v>0</v>
      </c>
      <c r="J780" s="22">
        <f t="shared" si="34"/>
        <v>0</v>
      </c>
      <c r="K780" s="22"/>
      <c r="L780" s="14" t="s">
        <v>19</v>
      </c>
      <c r="M780" s="14">
        <f t="shared" si="35"/>
        <v>0</v>
      </c>
    </row>
    <row r="781" spans="2:13" s="2" customFormat="1" ht="78" customHeight="1" outlineLevel="2" x14ac:dyDescent="0.2">
      <c r="B781" s="25">
        <v>252300</v>
      </c>
      <c r="C781" s="17" t="s">
        <v>7576</v>
      </c>
      <c r="D781" s="18"/>
      <c r="E781" s="19">
        <v>0.14399999999999999</v>
      </c>
      <c r="F781" s="23">
        <v>249.32</v>
      </c>
      <c r="G781" s="21" t="s">
        <v>18</v>
      </c>
      <c r="H781" s="22"/>
      <c r="I781" s="22">
        <f t="shared" si="33"/>
        <v>0</v>
      </c>
      <c r="J781" s="22">
        <f t="shared" si="34"/>
        <v>0</v>
      </c>
      <c r="K781" s="22"/>
      <c r="L781" s="14" t="s">
        <v>19</v>
      </c>
      <c r="M781" s="14">
        <f t="shared" si="35"/>
        <v>0</v>
      </c>
    </row>
    <row r="782" spans="2:13" s="2" customFormat="1" ht="78" customHeight="1" outlineLevel="2" x14ac:dyDescent="0.2">
      <c r="B782" s="25">
        <v>252350</v>
      </c>
      <c r="C782" s="17" t="s">
        <v>7577</v>
      </c>
      <c r="D782" s="18"/>
      <c r="E782" s="19">
        <v>0.183</v>
      </c>
      <c r="F782" s="23">
        <v>332.72</v>
      </c>
      <c r="G782" s="21" t="s">
        <v>18</v>
      </c>
      <c r="H782" s="22"/>
      <c r="I782" s="22">
        <f t="shared" si="33"/>
        <v>0</v>
      </c>
      <c r="J782" s="22">
        <f t="shared" si="34"/>
        <v>0</v>
      </c>
      <c r="K782" s="22"/>
      <c r="L782" s="14" t="s">
        <v>19</v>
      </c>
      <c r="M782" s="14">
        <f t="shared" si="35"/>
        <v>0</v>
      </c>
    </row>
    <row r="783" spans="2:13" s="2" customFormat="1" ht="78" customHeight="1" outlineLevel="2" x14ac:dyDescent="0.2">
      <c r="B783" s="25">
        <v>252400</v>
      </c>
      <c r="C783" s="17" t="s">
        <v>7578</v>
      </c>
      <c r="D783" s="18"/>
      <c r="E783" s="19">
        <v>0.21099999999999999</v>
      </c>
      <c r="F783" s="23">
        <v>408.95</v>
      </c>
      <c r="G783" s="21" t="s">
        <v>18</v>
      </c>
      <c r="H783" s="22"/>
      <c r="I783" s="22">
        <f t="shared" si="33"/>
        <v>0</v>
      </c>
      <c r="J783" s="22">
        <f t="shared" si="34"/>
        <v>0</v>
      </c>
      <c r="K783" s="22"/>
      <c r="L783" s="14" t="s">
        <v>19</v>
      </c>
      <c r="M783" s="14">
        <f t="shared" si="35"/>
        <v>0</v>
      </c>
    </row>
    <row r="784" spans="2:13" s="2" customFormat="1" ht="78" customHeight="1" outlineLevel="2" thickBot="1" x14ac:dyDescent="0.25">
      <c r="B784" s="25">
        <v>252500</v>
      </c>
      <c r="C784" s="17" t="s">
        <v>7579</v>
      </c>
      <c r="D784" s="18"/>
      <c r="E784" s="19">
        <v>0.312</v>
      </c>
      <c r="F784" s="23">
        <v>497.12</v>
      </c>
      <c r="G784" s="21" t="s">
        <v>18</v>
      </c>
      <c r="H784" s="22"/>
      <c r="I784" s="22">
        <f t="shared" si="33"/>
        <v>0</v>
      </c>
      <c r="J784" s="22">
        <f t="shared" si="34"/>
        <v>0</v>
      </c>
      <c r="K784" s="22"/>
      <c r="L784" s="14" t="s">
        <v>19</v>
      </c>
      <c r="M784" s="14">
        <f t="shared" si="35"/>
        <v>0</v>
      </c>
    </row>
    <row r="785" spans="1:13" s="2" customFormat="1" ht="18.95" customHeight="1" outlineLevel="1" thickBot="1" x14ac:dyDescent="0.25">
      <c r="A785" s="11"/>
      <c r="B785" s="120" t="s">
        <v>7580</v>
      </c>
      <c r="C785" s="120"/>
      <c r="D785" s="120"/>
      <c r="E785" s="120"/>
      <c r="F785" s="120"/>
      <c r="G785" s="15"/>
      <c r="H785" s="15"/>
      <c r="I785" s="15" t="str">
        <f t="shared" si="33"/>
        <v/>
      </c>
      <c r="J785" s="15" t="str">
        <f t="shared" si="34"/>
        <v/>
      </c>
      <c r="K785" s="16"/>
      <c r="L785" s="14" t="s">
        <v>14</v>
      </c>
      <c r="M785" s="14" t="str">
        <f t="shared" si="35"/>
        <v/>
      </c>
    </row>
    <row r="786" spans="1:13" s="2" customFormat="1" ht="78" customHeight="1" outlineLevel="2" x14ac:dyDescent="0.2">
      <c r="B786" s="25">
        <v>191015</v>
      </c>
      <c r="C786" s="17" t="s">
        <v>7581</v>
      </c>
      <c r="D786" s="18"/>
      <c r="E786" s="23">
        <v>0.47</v>
      </c>
      <c r="F786" s="20">
        <v>158</v>
      </c>
      <c r="G786" s="21" t="s">
        <v>18</v>
      </c>
      <c r="H786" s="22"/>
      <c r="I786" s="22">
        <f t="shared" si="33"/>
        <v>0</v>
      </c>
      <c r="J786" s="22">
        <f t="shared" si="34"/>
        <v>0</v>
      </c>
      <c r="K786" s="22"/>
      <c r="L786" s="14" t="s">
        <v>19</v>
      </c>
      <c r="M786" s="14">
        <f t="shared" si="35"/>
        <v>0</v>
      </c>
    </row>
    <row r="787" spans="1:13" s="2" customFormat="1" ht="78" customHeight="1" outlineLevel="2" x14ac:dyDescent="0.2">
      <c r="B787" s="25">
        <v>191020</v>
      </c>
      <c r="C787" s="17" t="s">
        <v>7582</v>
      </c>
      <c r="D787" s="18"/>
      <c r="E787" s="23">
        <v>0.68</v>
      </c>
      <c r="F787" s="20">
        <v>154</v>
      </c>
      <c r="G787" s="21" t="s">
        <v>18</v>
      </c>
      <c r="H787" s="22"/>
      <c r="I787" s="22">
        <f t="shared" si="33"/>
        <v>0</v>
      </c>
      <c r="J787" s="22">
        <f t="shared" si="34"/>
        <v>0</v>
      </c>
      <c r="K787" s="22"/>
      <c r="L787" s="14" t="s">
        <v>19</v>
      </c>
      <c r="M787" s="14">
        <f t="shared" si="35"/>
        <v>0</v>
      </c>
    </row>
    <row r="788" spans="1:13" s="2" customFormat="1" ht="78" customHeight="1" outlineLevel="2" x14ac:dyDescent="0.2">
      <c r="B788" s="25">
        <v>191025</v>
      </c>
      <c r="C788" s="17" t="s">
        <v>7583</v>
      </c>
      <c r="D788" s="18"/>
      <c r="E788" s="23">
        <v>0.82</v>
      </c>
      <c r="F788" s="20">
        <v>178</v>
      </c>
      <c r="G788" s="21" t="s">
        <v>18</v>
      </c>
      <c r="H788" s="22"/>
      <c r="I788" s="22">
        <f t="shared" ref="I788:I851" si="36">IF(L788="Нет",F788*H788,"")</f>
        <v>0</v>
      </c>
      <c r="J788" s="22">
        <f t="shared" ref="J788:J851" si="37">IF(L788="Нет",E788*H788,"")</f>
        <v>0</v>
      </c>
      <c r="K788" s="22"/>
      <c r="L788" s="14" t="s">
        <v>19</v>
      </c>
      <c r="M788" s="14">
        <f t="shared" ref="M788:M851" si="38">IF(L788="Нет",H788,"")</f>
        <v>0</v>
      </c>
    </row>
    <row r="789" spans="1:13" s="2" customFormat="1" ht="78" customHeight="1" outlineLevel="2" x14ac:dyDescent="0.2">
      <c r="B789" s="25">
        <v>191032</v>
      </c>
      <c r="C789" s="17" t="s">
        <v>7584</v>
      </c>
      <c r="D789" s="18"/>
      <c r="E789" s="23">
        <v>1.25</v>
      </c>
      <c r="F789" s="20">
        <v>297</v>
      </c>
      <c r="G789" s="21" t="s">
        <v>18</v>
      </c>
      <c r="H789" s="22"/>
      <c r="I789" s="22">
        <f t="shared" si="36"/>
        <v>0</v>
      </c>
      <c r="J789" s="22">
        <f t="shared" si="37"/>
        <v>0</v>
      </c>
      <c r="K789" s="22"/>
      <c r="L789" s="14" t="s">
        <v>19</v>
      </c>
      <c r="M789" s="14">
        <f t="shared" si="38"/>
        <v>0</v>
      </c>
    </row>
    <row r="790" spans="1:13" s="2" customFormat="1" ht="78" customHeight="1" outlineLevel="2" x14ac:dyDescent="0.2">
      <c r="B790" s="25">
        <v>191040</v>
      </c>
      <c r="C790" s="17" t="s">
        <v>7585</v>
      </c>
      <c r="D790" s="18"/>
      <c r="E790" s="23">
        <v>1.49</v>
      </c>
      <c r="F790" s="20">
        <v>375</v>
      </c>
      <c r="G790" s="21" t="s">
        <v>18</v>
      </c>
      <c r="H790" s="22"/>
      <c r="I790" s="22">
        <f t="shared" si="36"/>
        <v>0</v>
      </c>
      <c r="J790" s="22">
        <f t="shared" si="37"/>
        <v>0</v>
      </c>
      <c r="K790" s="22"/>
      <c r="L790" s="14" t="s">
        <v>19</v>
      </c>
      <c r="M790" s="14">
        <f t="shared" si="38"/>
        <v>0</v>
      </c>
    </row>
    <row r="791" spans="1:13" s="2" customFormat="1" ht="78" customHeight="1" outlineLevel="2" x14ac:dyDescent="0.2">
      <c r="B791" s="25">
        <v>191050</v>
      </c>
      <c r="C791" s="17" t="s">
        <v>7586</v>
      </c>
      <c r="D791" s="18"/>
      <c r="E791" s="23">
        <v>1.74</v>
      </c>
      <c r="F791" s="20">
        <v>460</v>
      </c>
      <c r="G791" s="21" t="s">
        <v>18</v>
      </c>
      <c r="H791" s="22"/>
      <c r="I791" s="22">
        <f t="shared" si="36"/>
        <v>0</v>
      </c>
      <c r="J791" s="22">
        <f t="shared" si="37"/>
        <v>0</v>
      </c>
      <c r="K791" s="22"/>
      <c r="L791" s="14" t="s">
        <v>19</v>
      </c>
      <c r="M791" s="14">
        <f t="shared" si="38"/>
        <v>0</v>
      </c>
    </row>
    <row r="792" spans="1:13" s="2" customFormat="1" ht="78" customHeight="1" outlineLevel="2" x14ac:dyDescent="0.2">
      <c r="B792" s="25">
        <v>191065</v>
      </c>
      <c r="C792" s="17" t="s">
        <v>7587</v>
      </c>
      <c r="D792" s="18"/>
      <c r="E792" s="23">
        <v>2.4300000000000002</v>
      </c>
      <c r="F792" s="20">
        <v>571</v>
      </c>
      <c r="G792" s="21" t="s">
        <v>18</v>
      </c>
      <c r="H792" s="22"/>
      <c r="I792" s="22">
        <f t="shared" si="36"/>
        <v>0</v>
      </c>
      <c r="J792" s="22">
        <f t="shared" si="37"/>
        <v>0</v>
      </c>
      <c r="K792" s="22"/>
      <c r="L792" s="14" t="s">
        <v>19</v>
      </c>
      <c r="M792" s="14">
        <f t="shared" si="38"/>
        <v>0</v>
      </c>
    </row>
    <row r="793" spans="1:13" s="2" customFormat="1" ht="78" customHeight="1" outlineLevel="2" x14ac:dyDescent="0.2">
      <c r="B793" s="25">
        <v>191080</v>
      </c>
      <c r="C793" s="17" t="s">
        <v>7588</v>
      </c>
      <c r="D793" s="18"/>
      <c r="E793" s="23">
        <v>2.76</v>
      </c>
      <c r="F793" s="20">
        <v>666</v>
      </c>
      <c r="G793" s="21" t="s">
        <v>18</v>
      </c>
      <c r="H793" s="22"/>
      <c r="I793" s="22">
        <f t="shared" si="36"/>
        <v>0</v>
      </c>
      <c r="J793" s="22">
        <f t="shared" si="37"/>
        <v>0</v>
      </c>
      <c r="K793" s="22"/>
      <c r="L793" s="14" t="s">
        <v>19</v>
      </c>
      <c r="M793" s="14">
        <f t="shared" si="38"/>
        <v>0</v>
      </c>
    </row>
    <row r="794" spans="1:13" s="2" customFormat="1" ht="78" customHeight="1" outlineLevel="2" x14ac:dyDescent="0.2">
      <c r="B794" s="25">
        <v>191100</v>
      </c>
      <c r="C794" s="17" t="s">
        <v>7589</v>
      </c>
      <c r="D794" s="18"/>
      <c r="E794" s="23">
        <v>3.46</v>
      </c>
      <c r="F794" s="20">
        <v>788</v>
      </c>
      <c r="G794" s="21" t="s">
        <v>18</v>
      </c>
      <c r="H794" s="22"/>
      <c r="I794" s="22">
        <f t="shared" si="36"/>
        <v>0</v>
      </c>
      <c r="J794" s="22">
        <f t="shared" si="37"/>
        <v>0</v>
      </c>
      <c r="K794" s="22"/>
      <c r="L794" s="14" t="s">
        <v>19</v>
      </c>
      <c r="M794" s="14">
        <f t="shared" si="38"/>
        <v>0</v>
      </c>
    </row>
    <row r="795" spans="1:13" s="2" customFormat="1" ht="78" customHeight="1" outlineLevel="2" x14ac:dyDescent="0.2">
      <c r="B795" s="25">
        <v>191125</v>
      </c>
      <c r="C795" s="17" t="s">
        <v>7590</v>
      </c>
      <c r="D795" s="18"/>
      <c r="E795" s="23">
        <v>4.55</v>
      </c>
      <c r="F795" s="33">
        <v>1084</v>
      </c>
      <c r="G795" s="21" t="s">
        <v>18</v>
      </c>
      <c r="H795" s="22"/>
      <c r="I795" s="22">
        <f t="shared" si="36"/>
        <v>0</v>
      </c>
      <c r="J795" s="22">
        <f t="shared" si="37"/>
        <v>0</v>
      </c>
      <c r="K795" s="22"/>
      <c r="L795" s="14" t="s">
        <v>19</v>
      </c>
      <c r="M795" s="14">
        <f t="shared" si="38"/>
        <v>0</v>
      </c>
    </row>
    <row r="796" spans="1:13" s="2" customFormat="1" ht="78" customHeight="1" outlineLevel="2" x14ac:dyDescent="0.2">
      <c r="B796" s="25">
        <v>191150</v>
      </c>
      <c r="C796" s="17" t="s">
        <v>7591</v>
      </c>
      <c r="D796" s="18"/>
      <c r="E796" s="23">
        <v>5.88</v>
      </c>
      <c r="F796" s="33">
        <v>1379</v>
      </c>
      <c r="G796" s="21" t="s">
        <v>18</v>
      </c>
      <c r="H796" s="22"/>
      <c r="I796" s="22">
        <f t="shared" si="36"/>
        <v>0</v>
      </c>
      <c r="J796" s="22">
        <f t="shared" si="37"/>
        <v>0</v>
      </c>
      <c r="K796" s="22"/>
      <c r="L796" s="14" t="s">
        <v>19</v>
      </c>
      <c r="M796" s="14">
        <f t="shared" si="38"/>
        <v>0</v>
      </c>
    </row>
    <row r="797" spans="1:13" s="2" customFormat="1" ht="78" customHeight="1" outlineLevel="2" x14ac:dyDescent="0.2">
      <c r="B797" s="25">
        <v>191200</v>
      </c>
      <c r="C797" s="17" t="s">
        <v>7592</v>
      </c>
      <c r="D797" s="18"/>
      <c r="E797" s="23">
        <v>6.95</v>
      </c>
      <c r="F797" s="33">
        <v>1630</v>
      </c>
      <c r="G797" s="21" t="s">
        <v>18</v>
      </c>
      <c r="H797" s="22"/>
      <c r="I797" s="22">
        <f t="shared" si="36"/>
        <v>0</v>
      </c>
      <c r="J797" s="22">
        <f t="shared" si="37"/>
        <v>0</v>
      </c>
      <c r="K797" s="22"/>
      <c r="L797" s="14" t="s">
        <v>19</v>
      </c>
      <c r="M797" s="14">
        <f t="shared" si="38"/>
        <v>0</v>
      </c>
    </row>
    <row r="798" spans="1:13" s="2" customFormat="1" ht="78" customHeight="1" outlineLevel="2" x14ac:dyDescent="0.2">
      <c r="B798" s="25">
        <v>191250</v>
      </c>
      <c r="C798" s="17" t="s">
        <v>7593</v>
      </c>
      <c r="D798" s="18"/>
      <c r="E798" s="23">
        <v>9.17</v>
      </c>
      <c r="F798" s="33">
        <v>2262</v>
      </c>
      <c r="G798" s="21" t="s">
        <v>18</v>
      </c>
      <c r="H798" s="22"/>
      <c r="I798" s="22">
        <f t="shared" si="36"/>
        <v>0</v>
      </c>
      <c r="J798" s="22">
        <f t="shared" si="37"/>
        <v>0</v>
      </c>
      <c r="K798" s="22"/>
      <c r="L798" s="14" t="s">
        <v>19</v>
      </c>
      <c r="M798" s="14">
        <f t="shared" si="38"/>
        <v>0</v>
      </c>
    </row>
    <row r="799" spans="1:13" s="2" customFormat="1" ht="78" customHeight="1" outlineLevel="2" x14ac:dyDescent="0.2">
      <c r="B799" s="25">
        <v>191300</v>
      </c>
      <c r="C799" s="17" t="s">
        <v>7594</v>
      </c>
      <c r="D799" s="18"/>
      <c r="E799" s="24">
        <v>11.6</v>
      </c>
      <c r="F799" s="33">
        <v>2649</v>
      </c>
      <c r="G799" s="21" t="s">
        <v>18</v>
      </c>
      <c r="H799" s="22"/>
      <c r="I799" s="22">
        <f t="shared" si="36"/>
        <v>0</v>
      </c>
      <c r="J799" s="22">
        <f t="shared" si="37"/>
        <v>0</v>
      </c>
      <c r="K799" s="22"/>
      <c r="L799" s="14" t="s">
        <v>19</v>
      </c>
      <c r="M799" s="14">
        <f t="shared" si="38"/>
        <v>0</v>
      </c>
    </row>
    <row r="800" spans="1:13" s="2" customFormat="1" ht="78" customHeight="1" outlineLevel="2" x14ac:dyDescent="0.2">
      <c r="B800" s="25">
        <v>191301</v>
      </c>
      <c r="C800" s="17" t="s">
        <v>7595</v>
      </c>
      <c r="D800" s="18"/>
      <c r="E800" s="24">
        <v>13.4</v>
      </c>
      <c r="F800" s="33">
        <v>3260</v>
      </c>
      <c r="G800" s="21" t="s">
        <v>18</v>
      </c>
      <c r="H800" s="22"/>
      <c r="I800" s="22">
        <f t="shared" si="36"/>
        <v>0</v>
      </c>
      <c r="J800" s="22">
        <f t="shared" si="37"/>
        <v>0</v>
      </c>
      <c r="K800" s="22"/>
      <c r="L800" s="14" t="s">
        <v>19</v>
      </c>
      <c r="M800" s="14">
        <f t="shared" si="38"/>
        <v>0</v>
      </c>
    </row>
    <row r="801" spans="1:13" s="2" customFormat="1" ht="78" customHeight="1" outlineLevel="2" x14ac:dyDescent="0.2">
      <c r="B801" s="25">
        <v>191400</v>
      </c>
      <c r="C801" s="17" t="s">
        <v>7596</v>
      </c>
      <c r="D801" s="18"/>
      <c r="E801" s="23">
        <v>18.350000000000001</v>
      </c>
      <c r="F801" s="33">
        <v>4482</v>
      </c>
      <c r="G801" s="21" t="s">
        <v>18</v>
      </c>
      <c r="H801" s="22"/>
      <c r="I801" s="22">
        <f t="shared" si="36"/>
        <v>0</v>
      </c>
      <c r="J801" s="22">
        <f t="shared" si="37"/>
        <v>0</v>
      </c>
      <c r="K801" s="22"/>
      <c r="L801" s="14" t="s">
        <v>19</v>
      </c>
      <c r="M801" s="14">
        <f t="shared" si="38"/>
        <v>0</v>
      </c>
    </row>
    <row r="802" spans="1:13" s="2" customFormat="1" ht="78" customHeight="1" outlineLevel="2" x14ac:dyDescent="0.2">
      <c r="B802" s="25">
        <v>191500</v>
      </c>
      <c r="C802" s="17" t="s">
        <v>7597</v>
      </c>
      <c r="D802" s="18"/>
      <c r="E802" s="24">
        <v>24.5</v>
      </c>
      <c r="F802" s="33">
        <v>5840</v>
      </c>
      <c r="G802" s="21" t="s">
        <v>18</v>
      </c>
      <c r="H802" s="22"/>
      <c r="I802" s="22">
        <f t="shared" si="36"/>
        <v>0</v>
      </c>
      <c r="J802" s="22">
        <f t="shared" si="37"/>
        <v>0</v>
      </c>
      <c r="K802" s="22"/>
      <c r="L802" s="14" t="s">
        <v>19</v>
      </c>
      <c r="M802" s="14">
        <f t="shared" si="38"/>
        <v>0</v>
      </c>
    </row>
    <row r="803" spans="1:13" s="2" customFormat="1" ht="78" customHeight="1" outlineLevel="2" thickBot="1" x14ac:dyDescent="0.25">
      <c r="B803" s="25">
        <v>191601</v>
      </c>
      <c r="C803" s="17" t="s">
        <v>7598</v>
      </c>
      <c r="D803" s="18"/>
      <c r="E803" s="24">
        <v>33.200000000000003</v>
      </c>
      <c r="F803" s="33">
        <v>9371</v>
      </c>
      <c r="G803" s="21" t="s">
        <v>18</v>
      </c>
      <c r="H803" s="22"/>
      <c r="I803" s="22">
        <f t="shared" si="36"/>
        <v>0</v>
      </c>
      <c r="J803" s="22">
        <f t="shared" si="37"/>
        <v>0</v>
      </c>
      <c r="K803" s="22"/>
      <c r="L803" s="14" t="s">
        <v>19</v>
      </c>
      <c r="M803" s="14">
        <f t="shared" si="38"/>
        <v>0</v>
      </c>
    </row>
    <row r="804" spans="1:13" s="2" customFormat="1" ht="18.95" customHeight="1" outlineLevel="1" thickBot="1" x14ac:dyDescent="0.25">
      <c r="A804" s="11"/>
      <c r="B804" s="120" t="s">
        <v>7599</v>
      </c>
      <c r="C804" s="120"/>
      <c r="D804" s="120"/>
      <c r="E804" s="120"/>
      <c r="F804" s="120"/>
      <c r="G804" s="15"/>
      <c r="H804" s="15"/>
      <c r="I804" s="15" t="str">
        <f t="shared" si="36"/>
        <v/>
      </c>
      <c r="J804" s="15" t="str">
        <f t="shared" si="37"/>
        <v/>
      </c>
      <c r="K804" s="16"/>
      <c r="L804" s="14" t="s">
        <v>14</v>
      </c>
      <c r="M804" s="14" t="str">
        <f t="shared" si="38"/>
        <v/>
      </c>
    </row>
    <row r="805" spans="1:13" s="2" customFormat="1" ht="78" customHeight="1" outlineLevel="2" x14ac:dyDescent="0.2">
      <c r="B805" s="25">
        <v>193015</v>
      </c>
      <c r="C805" s="17" t="s">
        <v>7600</v>
      </c>
      <c r="D805" s="18"/>
      <c r="E805" s="23">
        <v>0.56999999999999995</v>
      </c>
      <c r="F805" s="20">
        <v>168</v>
      </c>
      <c r="G805" s="21" t="s">
        <v>18</v>
      </c>
      <c r="H805" s="22"/>
      <c r="I805" s="22">
        <f t="shared" si="36"/>
        <v>0</v>
      </c>
      <c r="J805" s="22">
        <f t="shared" si="37"/>
        <v>0</v>
      </c>
      <c r="K805" s="22"/>
      <c r="L805" s="14" t="s">
        <v>19</v>
      </c>
      <c r="M805" s="14">
        <f t="shared" si="38"/>
        <v>0</v>
      </c>
    </row>
    <row r="806" spans="1:13" s="2" customFormat="1" ht="78" customHeight="1" outlineLevel="2" x14ac:dyDescent="0.2">
      <c r="B806" s="25">
        <v>193020</v>
      </c>
      <c r="C806" s="17" t="s">
        <v>7601</v>
      </c>
      <c r="D806" s="18"/>
      <c r="E806" s="23">
        <v>0.76</v>
      </c>
      <c r="F806" s="20">
        <v>181</v>
      </c>
      <c r="G806" s="21" t="s">
        <v>18</v>
      </c>
      <c r="H806" s="22"/>
      <c r="I806" s="22">
        <f t="shared" si="36"/>
        <v>0</v>
      </c>
      <c r="J806" s="22">
        <f t="shared" si="37"/>
        <v>0</v>
      </c>
      <c r="K806" s="22"/>
      <c r="L806" s="14" t="s">
        <v>19</v>
      </c>
      <c r="M806" s="14">
        <f t="shared" si="38"/>
        <v>0</v>
      </c>
    </row>
    <row r="807" spans="1:13" s="2" customFormat="1" ht="78" customHeight="1" outlineLevel="2" x14ac:dyDescent="0.2">
      <c r="B807" s="25">
        <v>193025</v>
      </c>
      <c r="C807" s="17" t="s">
        <v>7602</v>
      </c>
      <c r="D807" s="18"/>
      <c r="E807" s="20">
        <v>1</v>
      </c>
      <c r="F807" s="20">
        <v>246</v>
      </c>
      <c r="G807" s="21" t="s">
        <v>18</v>
      </c>
      <c r="H807" s="22"/>
      <c r="I807" s="22">
        <f t="shared" si="36"/>
        <v>0</v>
      </c>
      <c r="J807" s="22">
        <f t="shared" si="37"/>
        <v>0</v>
      </c>
      <c r="K807" s="22"/>
      <c r="L807" s="14" t="s">
        <v>19</v>
      </c>
      <c r="M807" s="14">
        <f t="shared" si="38"/>
        <v>0</v>
      </c>
    </row>
    <row r="808" spans="1:13" s="2" customFormat="1" ht="78" customHeight="1" outlineLevel="2" x14ac:dyDescent="0.2">
      <c r="B808" s="25">
        <v>193032</v>
      </c>
      <c r="C808" s="17" t="s">
        <v>7603</v>
      </c>
      <c r="D808" s="18"/>
      <c r="E808" s="23">
        <v>1.37</v>
      </c>
      <c r="F808" s="20">
        <v>355</v>
      </c>
      <c r="G808" s="21" t="s">
        <v>18</v>
      </c>
      <c r="H808" s="22"/>
      <c r="I808" s="22">
        <f t="shared" si="36"/>
        <v>0</v>
      </c>
      <c r="J808" s="22">
        <f t="shared" si="37"/>
        <v>0</v>
      </c>
      <c r="K808" s="22"/>
      <c r="L808" s="14" t="s">
        <v>19</v>
      </c>
      <c r="M808" s="14">
        <f t="shared" si="38"/>
        <v>0</v>
      </c>
    </row>
    <row r="809" spans="1:13" s="2" customFormat="1" ht="78" customHeight="1" outlineLevel="2" x14ac:dyDescent="0.2">
      <c r="B809" s="25">
        <v>193040</v>
      </c>
      <c r="C809" s="17" t="s">
        <v>7604</v>
      </c>
      <c r="D809" s="18"/>
      <c r="E809" s="23">
        <v>1.71</v>
      </c>
      <c r="F809" s="20">
        <v>428</v>
      </c>
      <c r="G809" s="21" t="s">
        <v>18</v>
      </c>
      <c r="H809" s="22"/>
      <c r="I809" s="22">
        <f t="shared" si="36"/>
        <v>0</v>
      </c>
      <c r="J809" s="22">
        <f t="shared" si="37"/>
        <v>0</v>
      </c>
      <c r="K809" s="22"/>
      <c r="L809" s="14" t="s">
        <v>19</v>
      </c>
      <c r="M809" s="14">
        <f t="shared" si="38"/>
        <v>0</v>
      </c>
    </row>
    <row r="810" spans="1:13" s="2" customFormat="1" ht="78" customHeight="1" outlineLevel="2" x14ac:dyDescent="0.2">
      <c r="B810" s="25">
        <v>193050</v>
      </c>
      <c r="C810" s="17" t="s">
        <v>7605</v>
      </c>
      <c r="D810" s="18"/>
      <c r="E810" s="23">
        <v>2.2400000000000002</v>
      </c>
      <c r="F810" s="20">
        <v>493</v>
      </c>
      <c r="G810" s="21" t="s">
        <v>18</v>
      </c>
      <c r="H810" s="22"/>
      <c r="I810" s="22">
        <f t="shared" si="36"/>
        <v>0</v>
      </c>
      <c r="J810" s="22">
        <f t="shared" si="37"/>
        <v>0</v>
      </c>
      <c r="K810" s="22"/>
      <c r="L810" s="14" t="s">
        <v>19</v>
      </c>
      <c r="M810" s="14">
        <f t="shared" si="38"/>
        <v>0</v>
      </c>
    </row>
    <row r="811" spans="1:13" s="2" customFormat="1" ht="78" customHeight="1" outlineLevel="2" x14ac:dyDescent="0.2">
      <c r="B811" s="25">
        <v>193065</v>
      </c>
      <c r="C811" s="17" t="s">
        <v>7606</v>
      </c>
      <c r="D811" s="18"/>
      <c r="E811" s="23">
        <v>2.94</v>
      </c>
      <c r="F811" s="20">
        <v>690</v>
      </c>
      <c r="G811" s="21" t="s">
        <v>18</v>
      </c>
      <c r="H811" s="22"/>
      <c r="I811" s="22">
        <f t="shared" si="36"/>
        <v>0</v>
      </c>
      <c r="J811" s="22">
        <f t="shared" si="37"/>
        <v>0</v>
      </c>
      <c r="K811" s="22"/>
      <c r="L811" s="14" t="s">
        <v>19</v>
      </c>
      <c r="M811" s="14">
        <f t="shared" si="38"/>
        <v>0</v>
      </c>
    </row>
    <row r="812" spans="1:13" s="2" customFormat="1" ht="78" customHeight="1" outlineLevel="2" x14ac:dyDescent="0.2">
      <c r="B812" s="25">
        <v>193080</v>
      </c>
      <c r="C812" s="17" t="s">
        <v>7607</v>
      </c>
      <c r="D812" s="18"/>
      <c r="E812" s="23">
        <v>3.34</v>
      </c>
      <c r="F812" s="20">
        <v>788</v>
      </c>
      <c r="G812" s="21" t="s">
        <v>18</v>
      </c>
      <c r="H812" s="22"/>
      <c r="I812" s="22">
        <f t="shared" si="36"/>
        <v>0</v>
      </c>
      <c r="J812" s="22">
        <f t="shared" si="37"/>
        <v>0</v>
      </c>
      <c r="K812" s="22"/>
      <c r="L812" s="14" t="s">
        <v>19</v>
      </c>
      <c r="M812" s="14">
        <f t="shared" si="38"/>
        <v>0</v>
      </c>
    </row>
    <row r="813" spans="1:13" s="2" customFormat="1" ht="78" customHeight="1" outlineLevel="2" x14ac:dyDescent="0.2">
      <c r="B813" s="25">
        <v>193100</v>
      </c>
      <c r="C813" s="17" t="s">
        <v>7608</v>
      </c>
      <c r="D813" s="18"/>
      <c r="E813" s="23">
        <v>4.1500000000000004</v>
      </c>
      <c r="F813" s="20">
        <v>906</v>
      </c>
      <c r="G813" s="21" t="s">
        <v>18</v>
      </c>
      <c r="H813" s="22"/>
      <c r="I813" s="22">
        <f t="shared" si="36"/>
        <v>0</v>
      </c>
      <c r="J813" s="22">
        <f t="shared" si="37"/>
        <v>0</v>
      </c>
      <c r="K813" s="22"/>
      <c r="L813" s="14" t="s">
        <v>19</v>
      </c>
      <c r="M813" s="14">
        <f t="shared" si="38"/>
        <v>0</v>
      </c>
    </row>
    <row r="814" spans="1:13" s="2" customFormat="1" ht="78" customHeight="1" outlineLevel="2" x14ac:dyDescent="0.2">
      <c r="B814" s="25">
        <v>193125</v>
      </c>
      <c r="C814" s="17" t="s">
        <v>7609</v>
      </c>
      <c r="D814" s="18"/>
      <c r="E814" s="24">
        <v>5.4</v>
      </c>
      <c r="F814" s="33">
        <v>1379</v>
      </c>
      <c r="G814" s="21" t="s">
        <v>18</v>
      </c>
      <c r="H814" s="22"/>
      <c r="I814" s="22">
        <f t="shared" si="36"/>
        <v>0</v>
      </c>
      <c r="J814" s="22">
        <f t="shared" si="37"/>
        <v>0</v>
      </c>
      <c r="K814" s="22"/>
      <c r="L814" s="14" t="s">
        <v>19</v>
      </c>
      <c r="M814" s="14">
        <f t="shared" si="38"/>
        <v>0</v>
      </c>
    </row>
    <row r="815" spans="1:13" s="2" customFormat="1" ht="78" customHeight="1" outlineLevel="2" x14ac:dyDescent="0.2">
      <c r="B815" s="25">
        <v>193156</v>
      </c>
      <c r="C815" s="17" t="s">
        <v>7610</v>
      </c>
      <c r="D815" s="18"/>
      <c r="E815" s="23">
        <v>6.85</v>
      </c>
      <c r="F815" s="33">
        <v>1426</v>
      </c>
      <c r="G815" s="21" t="s">
        <v>18</v>
      </c>
      <c r="H815" s="22"/>
      <c r="I815" s="22">
        <f t="shared" si="36"/>
        <v>0</v>
      </c>
      <c r="J815" s="22">
        <f t="shared" si="37"/>
        <v>0</v>
      </c>
      <c r="K815" s="22"/>
      <c r="L815" s="14" t="s">
        <v>19</v>
      </c>
      <c r="M815" s="14">
        <f t="shared" si="38"/>
        <v>0</v>
      </c>
    </row>
    <row r="816" spans="1:13" s="2" customFormat="1" ht="78" customHeight="1" outlineLevel="2" x14ac:dyDescent="0.2">
      <c r="B816" s="25">
        <v>193200</v>
      </c>
      <c r="C816" s="17" t="s">
        <v>7611</v>
      </c>
      <c r="D816" s="18"/>
      <c r="E816" s="23">
        <v>8.69</v>
      </c>
      <c r="F816" s="33">
        <v>1936</v>
      </c>
      <c r="G816" s="21" t="s">
        <v>18</v>
      </c>
      <c r="H816" s="22"/>
      <c r="I816" s="22">
        <f t="shared" si="36"/>
        <v>0</v>
      </c>
      <c r="J816" s="22">
        <f t="shared" si="37"/>
        <v>0</v>
      </c>
      <c r="K816" s="22"/>
      <c r="L816" s="14" t="s">
        <v>19</v>
      </c>
      <c r="M816" s="14">
        <f t="shared" si="38"/>
        <v>0</v>
      </c>
    </row>
    <row r="817" spans="1:13" s="2" customFormat="1" ht="78" customHeight="1" outlineLevel="2" x14ac:dyDescent="0.2">
      <c r="B817" s="25">
        <v>193250</v>
      </c>
      <c r="C817" s="17" t="s">
        <v>7612</v>
      </c>
      <c r="D817" s="18"/>
      <c r="E817" s="24">
        <v>12.7</v>
      </c>
      <c r="F817" s="33">
        <v>3362</v>
      </c>
      <c r="G817" s="21" t="s">
        <v>18</v>
      </c>
      <c r="H817" s="22"/>
      <c r="I817" s="22">
        <f t="shared" si="36"/>
        <v>0</v>
      </c>
      <c r="J817" s="22">
        <f t="shared" si="37"/>
        <v>0</v>
      </c>
      <c r="K817" s="22"/>
      <c r="L817" s="14" t="s">
        <v>19</v>
      </c>
      <c r="M817" s="14">
        <f t="shared" si="38"/>
        <v>0</v>
      </c>
    </row>
    <row r="818" spans="1:13" s="2" customFormat="1" ht="78" customHeight="1" outlineLevel="2" x14ac:dyDescent="0.2">
      <c r="B818" s="25">
        <v>193300</v>
      </c>
      <c r="C818" s="17" t="s">
        <v>7613</v>
      </c>
      <c r="D818" s="18"/>
      <c r="E818" s="23">
        <v>15.25</v>
      </c>
      <c r="F818" s="33">
        <v>3667</v>
      </c>
      <c r="G818" s="21" t="s">
        <v>18</v>
      </c>
      <c r="H818" s="22"/>
      <c r="I818" s="22">
        <f t="shared" si="36"/>
        <v>0</v>
      </c>
      <c r="J818" s="22">
        <f t="shared" si="37"/>
        <v>0</v>
      </c>
      <c r="K818" s="22"/>
      <c r="L818" s="14" t="s">
        <v>19</v>
      </c>
      <c r="M818" s="14">
        <f t="shared" si="38"/>
        <v>0</v>
      </c>
    </row>
    <row r="819" spans="1:13" s="2" customFormat="1" ht="78" customHeight="1" outlineLevel="2" x14ac:dyDescent="0.2">
      <c r="B819" s="25">
        <v>193350</v>
      </c>
      <c r="C819" s="17" t="s">
        <v>7614</v>
      </c>
      <c r="D819" s="18"/>
      <c r="E819" s="23">
        <v>22.88</v>
      </c>
      <c r="F819" s="33">
        <v>4686</v>
      </c>
      <c r="G819" s="21" t="s">
        <v>18</v>
      </c>
      <c r="H819" s="22"/>
      <c r="I819" s="22">
        <f t="shared" si="36"/>
        <v>0</v>
      </c>
      <c r="J819" s="22">
        <f t="shared" si="37"/>
        <v>0</v>
      </c>
      <c r="K819" s="22"/>
      <c r="L819" s="14" t="s">
        <v>19</v>
      </c>
      <c r="M819" s="14">
        <f t="shared" si="38"/>
        <v>0</v>
      </c>
    </row>
    <row r="820" spans="1:13" s="2" customFormat="1" ht="78" customHeight="1" outlineLevel="2" x14ac:dyDescent="0.2">
      <c r="B820" s="25">
        <v>193400</v>
      </c>
      <c r="C820" s="17" t="s">
        <v>7615</v>
      </c>
      <c r="D820" s="18"/>
      <c r="E820" s="23">
        <v>22.88</v>
      </c>
      <c r="F820" s="33">
        <v>6315</v>
      </c>
      <c r="G820" s="21" t="s">
        <v>18</v>
      </c>
      <c r="H820" s="22"/>
      <c r="I820" s="22">
        <f t="shared" si="36"/>
        <v>0</v>
      </c>
      <c r="J820" s="22">
        <f t="shared" si="37"/>
        <v>0</v>
      </c>
      <c r="K820" s="22"/>
      <c r="L820" s="14" t="s">
        <v>19</v>
      </c>
      <c r="M820" s="14">
        <f t="shared" si="38"/>
        <v>0</v>
      </c>
    </row>
    <row r="821" spans="1:13" s="2" customFormat="1" ht="78" customHeight="1" outlineLevel="2" x14ac:dyDescent="0.2">
      <c r="B821" s="25">
        <v>193500</v>
      </c>
      <c r="C821" s="17" t="s">
        <v>7616</v>
      </c>
      <c r="D821" s="18"/>
      <c r="E821" s="23">
        <v>51.31</v>
      </c>
      <c r="F821" s="33">
        <v>11474</v>
      </c>
      <c r="G821" s="21" t="s">
        <v>18</v>
      </c>
      <c r="H821" s="22"/>
      <c r="I821" s="22">
        <f t="shared" si="36"/>
        <v>0</v>
      </c>
      <c r="J821" s="22">
        <f t="shared" si="37"/>
        <v>0</v>
      </c>
      <c r="K821" s="22"/>
      <c r="L821" s="14" t="s">
        <v>19</v>
      </c>
      <c r="M821" s="14">
        <f t="shared" si="38"/>
        <v>0</v>
      </c>
    </row>
    <row r="822" spans="1:13" s="2" customFormat="1" ht="78" customHeight="1" outlineLevel="2" thickBot="1" x14ac:dyDescent="0.25">
      <c r="B822" s="25">
        <v>193601</v>
      </c>
      <c r="C822" s="17" t="s">
        <v>7617</v>
      </c>
      <c r="D822" s="18"/>
      <c r="E822" s="24">
        <v>68.099999999999994</v>
      </c>
      <c r="F822" s="33">
        <v>16160</v>
      </c>
      <c r="G822" s="21" t="s">
        <v>18</v>
      </c>
      <c r="H822" s="22"/>
      <c r="I822" s="22">
        <f t="shared" si="36"/>
        <v>0</v>
      </c>
      <c r="J822" s="22">
        <f t="shared" si="37"/>
        <v>0</v>
      </c>
      <c r="K822" s="22"/>
      <c r="L822" s="14" t="s">
        <v>19</v>
      </c>
      <c r="M822" s="14">
        <f t="shared" si="38"/>
        <v>0</v>
      </c>
    </row>
    <row r="823" spans="1:13" s="2" customFormat="1" ht="18.95" customHeight="1" outlineLevel="1" thickBot="1" x14ac:dyDescent="0.25">
      <c r="A823" s="11"/>
      <c r="B823" s="120" t="s">
        <v>7618</v>
      </c>
      <c r="C823" s="120"/>
      <c r="D823" s="120"/>
      <c r="E823" s="120"/>
      <c r="F823" s="120"/>
      <c r="G823" s="15"/>
      <c r="H823" s="15"/>
      <c r="I823" s="15" t="str">
        <f t="shared" si="36"/>
        <v/>
      </c>
      <c r="J823" s="15" t="str">
        <f t="shared" si="37"/>
        <v/>
      </c>
      <c r="K823" s="16"/>
      <c r="L823" s="14" t="s">
        <v>14</v>
      </c>
      <c r="M823" s="14" t="str">
        <f t="shared" si="38"/>
        <v/>
      </c>
    </row>
    <row r="824" spans="1:13" s="2" customFormat="1" ht="78" customHeight="1" outlineLevel="2" x14ac:dyDescent="0.2">
      <c r="B824" s="25">
        <v>194032</v>
      </c>
      <c r="C824" s="17" t="s">
        <v>7619</v>
      </c>
      <c r="D824" s="18"/>
      <c r="E824" s="23">
        <v>1.54</v>
      </c>
      <c r="F824" s="20">
        <v>595</v>
      </c>
      <c r="G824" s="21" t="s">
        <v>18</v>
      </c>
      <c r="H824" s="22"/>
      <c r="I824" s="22">
        <f t="shared" si="36"/>
        <v>0</v>
      </c>
      <c r="J824" s="22">
        <f t="shared" si="37"/>
        <v>0</v>
      </c>
      <c r="K824" s="22"/>
      <c r="L824" s="14" t="s">
        <v>19</v>
      </c>
      <c r="M824" s="14">
        <f t="shared" si="38"/>
        <v>0</v>
      </c>
    </row>
    <row r="825" spans="1:13" s="2" customFormat="1" ht="78" customHeight="1" outlineLevel="2" x14ac:dyDescent="0.2">
      <c r="B825" s="25">
        <v>194040</v>
      </c>
      <c r="C825" s="17" t="s">
        <v>7620</v>
      </c>
      <c r="D825" s="18"/>
      <c r="E825" s="23">
        <v>1.85</v>
      </c>
      <c r="F825" s="20">
        <v>615</v>
      </c>
      <c r="G825" s="21" t="s">
        <v>18</v>
      </c>
      <c r="H825" s="22"/>
      <c r="I825" s="22">
        <f t="shared" si="36"/>
        <v>0</v>
      </c>
      <c r="J825" s="22">
        <f t="shared" si="37"/>
        <v>0</v>
      </c>
      <c r="K825" s="22"/>
      <c r="L825" s="14" t="s">
        <v>19</v>
      </c>
      <c r="M825" s="14">
        <f t="shared" si="38"/>
        <v>0</v>
      </c>
    </row>
    <row r="826" spans="1:13" s="2" customFormat="1" ht="78" customHeight="1" outlineLevel="2" x14ac:dyDescent="0.2">
      <c r="B826" s="25">
        <v>194050</v>
      </c>
      <c r="C826" s="17" t="s">
        <v>7621</v>
      </c>
      <c r="D826" s="18"/>
      <c r="E826" s="23">
        <v>2.2799999999999998</v>
      </c>
      <c r="F826" s="20">
        <v>690</v>
      </c>
      <c r="G826" s="21" t="s">
        <v>18</v>
      </c>
      <c r="H826" s="22"/>
      <c r="I826" s="22">
        <f t="shared" si="36"/>
        <v>0</v>
      </c>
      <c r="J826" s="22">
        <f t="shared" si="37"/>
        <v>0</v>
      </c>
      <c r="K826" s="22"/>
      <c r="L826" s="14" t="s">
        <v>19</v>
      </c>
      <c r="M826" s="14">
        <f t="shared" si="38"/>
        <v>0</v>
      </c>
    </row>
    <row r="827" spans="1:13" s="2" customFormat="1" ht="78" customHeight="1" outlineLevel="2" x14ac:dyDescent="0.2">
      <c r="B827" s="25">
        <v>194065</v>
      </c>
      <c r="C827" s="17" t="s">
        <v>7622</v>
      </c>
      <c r="D827" s="18"/>
      <c r="E827" s="23">
        <v>3.19</v>
      </c>
      <c r="F827" s="20">
        <v>930</v>
      </c>
      <c r="G827" s="21" t="s">
        <v>18</v>
      </c>
      <c r="H827" s="22"/>
      <c r="I827" s="22">
        <f t="shared" si="36"/>
        <v>0</v>
      </c>
      <c r="J827" s="22">
        <f t="shared" si="37"/>
        <v>0</v>
      </c>
      <c r="K827" s="22"/>
      <c r="L827" s="14" t="s">
        <v>19</v>
      </c>
      <c r="M827" s="14">
        <f t="shared" si="38"/>
        <v>0</v>
      </c>
    </row>
    <row r="828" spans="1:13" s="2" customFormat="1" ht="78" customHeight="1" outlineLevel="2" x14ac:dyDescent="0.2">
      <c r="B828" s="25">
        <v>194080</v>
      </c>
      <c r="C828" s="17" t="s">
        <v>7623</v>
      </c>
      <c r="D828" s="18"/>
      <c r="E828" s="23">
        <v>4.21</v>
      </c>
      <c r="F828" s="33">
        <v>1185</v>
      </c>
      <c r="G828" s="21" t="s">
        <v>18</v>
      </c>
      <c r="H828" s="22"/>
      <c r="I828" s="22">
        <f t="shared" si="36"/>
        <v>0</v>
      </c>
      <c r="J828" s="22">
        <f t="shared" si="37"/>
        <v>0</v>
      </c>
      <c r="K828" s="22"/>
      <c r="L828" s="14" t="s">
        <v>19</v>
      </c>
      <c r="M828" s="14">
        <f t="shared" si="38"/>
        <v>0</v>
      </c>
    </row>
    <row r="829" spans="1:13" s="2" customFormat="1" ht="78" customHeight="1" outlineLevel="2" x14ac:dyDescent="0.2">
      <c r="B829" s="25">
        <v>194100</v>
      </c>
      <c r="C829" s="17" t="s">
        <v>7624</v>
      </c>
      <c r="D829" s="18"/>
      <c r="E829" s="24">
        <v>4.9000000000000004</v>
      </c>
      <c r="F829" s="33">
        <v>1450</v>
      </c>
      <c r="G829" s="21" t="s">
        <v>18</v>
      </c>
      <c r="H829" s="22"/>
      <c r="I829" s="22">
        <f t="shared" si="36"/>
        <v>0</v>
      </c>
      <c r="J829" s="22">
        <f t="shared" si="37"/>
        <v>0</v>
      </c>
      <c r="K829" s="22"/>
      <c r="L829" s="14" t="s">
        <v>19</v>
      </c>
      <c r="M829" s="14">
        <f t="shared" si="38"/>
        <v>0</v>
      </c>
    </row>
    <row r="830" spans="1:13" s="2" customFormat="1" ht="78" customHeight="1" outlineLevel="2" x14ac:dyDescent="0.2">
      <c r="B830" s="25">
        <v>194125</v>
      </c>
      <c r="C830" s="17" t="s">
        <v>7625</v>
      </c>
      <c r="D830" s="18"/>
      <c r="E830" s="23">
        <v>6.75</v>
      </c>
      <c r="F830" s="33">
        <v>1960</v>
      </c>
      <c r="G830" s="21" t="s">
        <v>18</v>
      </c>
      <c r="H830" s="22"/>
      <c r="I830" s="22">
        <f t="shared" si="36"/>
        <v>0</v>
      </c>
      <c r="J830" s="22">
        <f t="shared" si="37"/>
        <v>0</v>
      </c>
      <c r="K830" s="22"/>
      <c r="L830" s="14" t="s">
        <v>19</v>
      </c>
      <c r="M830" s="14">
        <f t="shared" si="38"/>
        <v>0</v>
      </c>
    </row>
    <row r="831" spans="1:13" s="2" customFormat="1" ht="78" customHeight="1" outlineLevel="2" x14ac:dyDescent="0.2">
      <c r="B831" s="25">
        <v>194150</v>
      </c>
      <c r="C831" s="17" t="s">
        <v>7626</v>
      </c>
      <c r="D831" s="18"/>
      <c r="E831" s="24">
        <v>8.3000000000000007</v>
      </c>
      <c r="F831" s="33">
        <v>2170</v>
      </c>
      <c r="G831" s="21" t="s">
        <v>18</v>
      </c>
      <c r="H831" s="22"/>
      <c r="I831" s="22">
        <f t="shared" si="36"/>
        <v>0</v>
      </c>
      <c r="J831" s="22">
        <f t="shared" si="37"/>
        <v>0</v>
      </c>
      <c r="K831" s="22"/>
      <c r="L831" s="14" t="s">
        <v>19</v>
      </c>
      <c r="M831" s="14">
        <f t="shared" si="38"/>
        <v>0</v>
      </c>
    </row>
    <row r="832" spans="1:13" s="2" customFormat="1" ht="78" customHeight="1" outlineLevel="2" x14ac:dyDescent="0.2">
      <c r="B832" s="25">
        <v>194200</v>
      </c>
      <c r="C832" s="17" t="s">
        <v>7627</v>
      </c>
      <c r="D832" s="18"/>
      <c r="E832" s="23">
        <v>11.79</v>
      </c>
      <c r="F832" s="33">
        <v>3260</v>
      </c>
      <c r="G832" s="21" t="s">
        <v>18</v>
      </c>
      <c r="H832" s="22"/>
      <c r="I832" s="22">
        <f t="shared" si="36"/>
        <v>0</v>
      </c>
      <c r="J832" s="22">
        <f t="shared" si="37"/>
        <v>0</v>
      </c>
      <c r="K832" s="22"/>
      <c r="L832" s="14" t="s">
        <v>19</v>
      </c>
      <c r="M832" s="14">
        <f t="shared" si="38"/>
        <v>0</v>
      </c>
    </row>
    <row r="833" spans="1:13" s="2" customFormat="1" ht="78" customHeight="1" outlineLevel="2" x14ac:dyDescent="0.2">
      <c r="B833" s="25">
        <v>194250</v>
      </c>
      <c r="C833" s="17" t="s">
        <v>7628</v>
      </c>
      <c r="D833" s="18"/>
      <c r="E833" s="23">
        <v>17.36</v>
      </c>
      <c r="F833" s="33">
        <v>4980</v>
      </c>
      <c r="G833" s="21" t="s">
        <v>18</v>
      </c>
      <c r="H833" s="22"/>
      <c r="I833" s="22">
        <f t="shared" si="36"/>
        <v>0</v>
      </c>
      <c r="J833" s="22">
        <f t="shared" si="37"/>
        <v>0</v>
      </c>
      <c r="K833" s="22"/>
      <c r="L833" s="14" t="s">
        <v>19</v>
      </c>
      <c r="M833" s="14">
        <f t="shared" si="38"/>
        <v>0</v>
      </c>
    </row>
    <row r="834" spans="1:13" s="2" customFormat="1" ht="78" customHeight="1" outlineLevel="2" x14ac:dyDescent="0.2">
      <c r="B834" s="25">
        <v>194300</v>
      </c>
      <c r="C834" s="17" t="s">
        <v>7629</v>
      </c>
      <c r="D834" s="18"/>
      <c r="E834" s="23">
        <v>22.76</v>
      </c>
      <c r="F834" s="33">
        <v>7470</v>
      </c>
      <c r="G834" s="21" t="s">
        <v>18</v>
      </c>
      <c r="H834" s="22"/>
      <c r="I834" s="22">
        <f t="shared" si="36"/>
        <v>0</v>
      </c>
      <c r="J834" s="22">
        <f t="shared" si="37"/>
        <v>0</v>
      </c>
      <c r="K834" s="22"/>
      <c r="L834" s="14" t="s">
        <v>19</v>
      </c>
      <c r="M834" s="14">
        <f t="shared" si="38"/>
        <v>0</v>
      </c>
    </row>
    <row r="835" spans="1:13" s="2" customFormat="1" ht="78" customHeight="1" outlineLevel="2" x14ac:dyDescent="0.2">
      <c r="B835" s="25">
        <v>194400</v>
      </c>
      <c r="C835" s="17" t="s">
        <v>7630</v>
      </c>
      <c r="D835" s="18"/>
      <c r="E835" s="20">
        <v>43</v>
      </c>
      <c r="F835" s="33">
        <v>15210</v>
      </c>
      <c r="G835" s="21" t="s">
        <v>18</v>
      </c>
      <c r="H835" s="22"/>
      <c r="I835" s="22">
        <f t="shared" si="36"/>
        <v>0</v>
      </c>
      <c r="J835" s="22">
        <f t="shared" si="37"/>
        <v>0</v>
      </c>
      <c r="K835" s="22"/>
      <c r="L835" s="14" t="s">
        <v>19</v>
      </c>
      <c r="M835" s="14">
        <f t="shared" si="38"/>
        <v>0</v>
      </c>
    </row>
    <row r="836" spans="1:13" s="2" customFormat="1" ht="78" customHeight="1" outlineLevel="2" x14ac:dyDescent="0.2">
      <c r="B836" s="25">
        <v>1944006</v>
      </c>
      <c r="C836" s="17" t="s">
        <v>7631</v>
      </c>
      <c r="D836" s="18"/>
      <c r="E836" s="22"/>
      <c r="F836" s="33">
        <v>9235</v>
      </c>
      <c r="G836" s="21" t="s">
        <v>18</v>
      </c>
      <c r="H836" s="22"/>
      <c r="I836" s="22">
        <f t="shared" si="36"/>
        <v>0</v>
      </c>
      <c r="J836" s="22">
        <f t="shared" si="37"/>
        <v>0</v>
      </c>
      <c r="K836" s="22"/>
      <c r="L836" s="14" t="s">
        <v>19</v>
      </c>
      <c r="M836" s="14">
        <f t="shared" si="38"/>
        <v>0</v>
      </c>
    </row>
    <row r="837" spans="1:13" s="2" customFormat="1" ht="78" customHeight="1" outlineLevel="2" thickBot="1" x14ac:dyDescent="0.25">
      <c r="B837" s="25">
        <v>194500</v>
      </c>
      <c r="C837" s="17" t="s">
        <v>7632</v>
      </c>
      <c r="D837" s="18"/>
      <c r="E837" s="23">
        <v>70.97</v>
      </c>
      <c r="F837" s="33">
        <v>18605</v>
      </c>
      <c r="G837" s="21" t="s">
        <v>18</v>
      </c>
      <c r="H837" s="22"/>
      <c r="I837" s="22">
        <f t="shared" si="36"/>
        <v>0</v>
      </c>
      <c r="J837" s="22">
        <f t="shared" si="37"/>
        <v>0</v>
      </c>
      <c r="K837" s="22"/>
      <c r="L837" s="14" t="s">
        <v>19</v>
      </c>
      <c r="M837" s="14">
        <f t="shared" si="38"/>
        <v>0</v>
      </c>
    </row>
    <row r="838" spans="1:13" s="2" customFormat="1" ht="18.95" customHeight="1" outlineLevel="1" thickBot="1" x14ac:dyDescent="0.25">
      <c r="A838" s="11"/>
      <c r="B838" s="120" t="s">
        <v>7633</v>
      </c>
      <c r="C838" s="120"/>
      <c r="D838" s="120"/>
      <c r="E838" s="120"/>
      <c r="F838" s="120"/>
      <c r="G838" s="15"/>
      <c r="H838" s="15"/>
      <c r="I838" s="15" t="str">
        <f t="shared" si="36"/>
        <v/>
      </c>
      <c r="J838" s="15" t="str">
        <f t="shared" si="37"/>
        <v/>
      </c>
      <c r="K838" s="16"/>
      <c r="L838" s="14" t="s">
        <v>14</v>
      </c>
      <c r="M838" s="14" t="str">
        <f t="shared" si="38"/>
        <v/>
      </c>
    </row>
    <row r="839" spans="1:13" s="2" customFormat="1" ht="78" customHeight="1" outlineLevel="2" x14ac:dyDescent="0.2">
      <c r="B839" s="25">
        <v>19415025</v>
      </c>
      <c r="C839" s="17" t="s">
        <v>7634</v>
      </c>
      <c r="D839" s="18"/>
      <c r="E839" s="22"/>
      <c r="F839" s="28">
        <v>2302.33</v>
      </c>
      <c r="G839" s="21" t="s">
        <v>18</v>
      </c>
      <c r="H839" s="22"/>
      <c r="I839" s="22">
        <f t="shared" si="36"/>
        <v>0</v>
      </c>
      <c r="J839" s="22">
        <f t="shared" si="37"/>
        <v>0</v>
      </c>
      <c r="K839" s="22"/>
      <c r="L839" s="14" t="s">
        <v>19</v>
      </c>
      <c r="M839" s="14">
        <f t="shared" si="38"/>
        <v>0</v>
      </c>
    </row>
    <row r="840" spans="1:13" s="2" customFormat="1" ht="78" customHeight="1" outlineLevel="2" thickBot="1" x14ac:dyDescent="0.25">
      <c r="B840" s="25">
        <v>19425025</v>
      </c>
      <c r="C840" s="17" t="s">
        <v>7635</v>
      </c>
      <c r="D840" s="18"/>
      <c r="E840" s="22"/>
      <c r="F840" s="28">
        <v>3341.53</v>
      </c>
      <c r="G840" s="21" t="s">
        <v>18</v>
      </c>
      <c r="H840" s="22"/>
      <c r="I840" s="22">
        <f t="shared" si="36"/>
        <v>0</v>
      </c>
      <c r="J840" s="22">
        <f t="shared" si="37"/>
        <v>0</v>
      </c>
      <c r="K840" s="22"/>
      <c r="L840" s="14" t="s">
        <v>19</v>
      </c>
      <c r="M840" s="14">
        <f t="shared" si="38"/>
        <v>0</v>
      </c>
    </row>
    <row r="841" spans="1:13" s="2" customFormat="1" ht="18.95" customHeight="1" outlineLevel="1" thickBot="1" x14ac:dyDescent="0.25">
      <c r="A841" s="11"/>
      <c r="B841" s="120" t="s">
        <v>7636</v>
      </c>
      <c r="C841" s="120"/>
      <c r="D841" s="120"/>
      <c r="E841" s="120"/>
      <c r="F841" s="120"/>
      <c r="G841" s="15"/>
      <c r="H841" s="15"/>
      <c r="I841" s="15" t="str">
        <f t="shared" si="36"/>
        <v/>
      </c>
      <c r="J841" s="15" t="str">
        <f t="shared" si="37"/>
        <v/>
      </c>
      <c r="K841" s="16"/>
      <c r="L841" s="14" t="s">
        <v>14</v>
      </c>
      <c r="M841" s="14" t="str">
        <f t="shared" si="38"/>
        <v/>
      </c>
    </row>
    <row r="842" spans="1:13" s="2" customFormat="1" ht="78" customHeight="1" outlineLevel="2" x14ac:dyDescent="0.2">
      <c r="B842" s="25">
        <v>191010</v>
      </c>
      <c r="C842" s="17" t="s">
        <v>7637</v>
      </c>
      <c r="D842" s="18"/>
      <c r="E842" s="22"/>
      <c r="F842" s="23">
        <v>43.22</v>
      </c>
      <c r="G842" s="21" t="s">
        <v>18</v>
      </c>
      <c r="H842" s="22"/>
      <c r="I842" s="22">
        <f t="shared" si="36"/>
        <v>0</v>
      </c>
      <c r="J842" s="22">
        <f t="shared" si="37"/>
        <v>0</v>
      </c>
      <c r="K842" s="22"/>
      <c r="L842" s="14" t="s">
        <v>19</v>
      </c>
      <c r="M842" s="14">
        <f t="shared" si="38"/>
        <v>0</v>
      </c>
    </row>
    <row r="843" spans="1:13" s="2" customFormat="1" ht="78" customHeight="1" outlineLevel="2" x14ac:dyDescent="0.2">
      <c r="B843" s="25">
        <v>190065</v>
      </c>
      <c r="C843" s="17" t="s">
        <v>7638</v>
      </c>
      <c r="D843" s="18"/>
      <c r="E843" s="23">
        <v>1.63</v>
      </c>
      <c r="F843" s="23">
        <v>368.92</v>
      </c>
      <c r="G843" s="21" t="s">
        <v>18</v>
      </c>
      <c r="H843" s="22"/>
      <c r="I843" s="22">
        <f t="shared" si="36"/>
        <v>0</v>
      </c>
      <c r="J843" s="22">
        <f t="shared" si="37"/>
        <v>0</v>
      </c>
      <c r="K843" s="22"/>
      <c r="L843" s="14" t="s">
        <v>19</v>
      </c>
      <c r="M843" s="14">
        <f t="shared" si="38"/>
        <v>0</v>
      </c>
    </row>
    <row r="844" spans="1:13" s="2" customFormat="1" ht="78" customHeight="1" outlineLevel="2" x14ac:dyDescent="0.2">
      <c r="B844" s="25">
        <v>192100</v>
      </c>
      <c r="C844" s="17" t="s">
        <v>7639</v>
      </c>
      <c r="D844" s="18"/>
      <c r="E844" s="24">
        <v>4.4000000000000004</v>
      </c>
      <c r="F844" s="23">
        <v>667.85</v>
      </c>
      <c r="G844" s="21" t="s">
        <v>18</v>
      </c>
      <c r="H844" s="22"/>
      <c r="I844" s="22">
        <f t="shared" si="36"/>
        <v>0</v>
      </c>
      <c r="J844" s="22">
        <f t="shared" si="37"/>
        <v>0</v>
      </c>
      <c r="K844" s="22"/>
      <c r="L844" s="14" t="s">
        <v>19</v>
      </c>
      <c r="M844" s="14">
        <f t="shared" si="38"/>
        <v>0</v>
      </c>
    </row>
    <row r="845" spans="1:13" s="2" customFormat="1" ht="78" customHeight="1" outlineLevel="2" x14ac:dyDescent="0.2">
      <c r="B845" s="17" t="s">
        <v>7640</v>
      </c>
      <c r="C845" s="17" t="s">
        <v>7641</v>
      </c>
      <c r="D845" s="18"/>
      <c r="E845" s="22"/>
      <c r="F845" s="29">
        <v>1194.9000000000001</v>
      </c>
      <c r="G845" s="21" t="s">
        <v>18</v>
      </c>
      <c r="H845" s="22"/>
      <c r="I845" s="22">
        <f t="shared" si="36"/>
        <v>0</v>
      </c>
      <c r="J845" s="22">
        <f t="shared" si="37"/>
        <v>0</v>
      </c>
      <c r="K845" s="22"/>
      <c r="L845" s="14" t="s">
        <v>19</v>
      </c>
      <c r="M845" s="14">
        <f t="shared" si="38"/>
        <v>0</v>
      </c>
    </row>
    <row r="846" spans="1:13" s="2" customFormat="1" ht="78" customHeight="1" outlineLevel="2" x14ac:dyDescent="0.2">
      <c r="B846" s="25">
        <v>192080</v>
      </c>
      <c r="C846" s="17" t="s">
        <v>7642</v>
      </c>
      <c r="D846" s="18"/>
      <c r="E846" s="23">
        <v>3.67</v>
      </c>
      <c r="F846" s="23">
        <v>483.63</v>
      </c>
      <c r="G846" s="21" t="s">
        <v>18</v>
      </c>
      <c r="H846" s="22"/>
      <c r="I846" s="22">
        <f t="shared" si="36"/>
        <v>0</v>
      </c>
      <c r="J846" s="22">
        <f t="shared" si="37"/>
        <v>0</v>
      </c>
      <c r="K846" s="22"/>
      <c r="L846" s="14" t="s">
        <v>19</v>
      </c>
      <c r="M846" s="14">
        <f t="shared" si="38"/>
        <v>0</v>
      </c>
    </row>
    <row r="847" spans="1:13" s="2" customFormat="1" ht="78" customHeight="1" outlineLevel="2" thickBot="1" x14ac:dyDescent="0.25">
      <c r="B847" s="17" t="s">
        <v>7643</v>
      </c>
      <c r="C847" s="17" t="s">
        <v>7644</v>
      </c>
      <c r="D847" s="18"/>
      <c r="E847" s="22"/>
      <c r="F847" s="28">
        <v>1259.69</v>
      </c>
      <c r="G847" s="21" t="s">
        <v>18</v>
      </c>
      <c r="H847" s="22"/>
      <c r="I847" s="22">
        <f t="shared" si="36"/>
        <v>0</v>
      </c>
      <c r="J847" s="22">
        <f t="shared" si="37"/>
        <v>0</v>
      </c>
      <c r="K847" s="22"/>
      <c r="L847" s="14" t="s">
        <v>19</v>
      </c>
      <c r="M847" s="14">
        <f t="shared" si="38"/>
        <v>0</v>
      </c>
    </row>
    <row r="848" spans="1:13" s="2" customFormat="1" ht="18.95" customHeight="1" thickBot="1" x14ac:dyDescent="0.25">
      <c r="A848" s="11"/>
      <c r="B848" s="117" t="s">
        <v>7645</v>
      </c>
      <c r="C848" s="117"/>
      <c r="D848" s="117"/>
      <c r="E848" s="117"/>
      <c r="F848" s="117"/>
      <c r="G848" s="12"/>
      <c r="H848" s="12"/>
      <c r="I848" s="12" t="str">
        <f t="shared" si="36"/>
        <v/>
      </c>
      <c r="J848" s="12" t="str">
        <f t="shared" si="37"/>
        <v/>
      </c>
      <c r="K848" s="13"/>
      <c r="L848" s="14" t="s">
        <v>14</v>
      </c>
      <c r="M848" s="14" t="str">
        <f t="shared" si="38"/>
        <v/>
      </c>
    </row>
    <row r="849" spans="1:13" s="2" customFormat="1" ht="78" customHeight="1" outlineLevel="1" x14ac:dyDescent="0.2">
      <c r="B849" s="25">
        <v>17001</v>
      </c>
      <c r="C849" s="17" t="s">
        <v>7646</v>
      </c>
      <c r="D849" s="18"/>
      <c r="E849" s="23">
        <v>0.17</v>
      </c>
      <c r="F849" s="23">
        <v>241.38</v>
      </c>
      <c r="G849" s="21" t="s">
        <v>18</v>
      </c>
      <c r="H849" s="22"/>
      <c r="I849" s="22">
        <f t="shared" si="36"/>
        <v>0</v>
      </c>
      <c r="J849" s="22">
        <f t="shared" si="37"/>
        <v>0</v>
      </c>
      <c r="K849" s="22"/>
      <c r="L849" s="14" t="s">
        <v>19</v>
      </c>
      <c r="M849" s="14">
        <f t="shared" si="38"/>
        <v>0</v>
      </c>
    </row>
    <row r="850" spans="1:13" s="2" customFormat="1" ht="78" customHeight="1" outlineLevel="1" x14ac:dyDescent="0.2">
      <c r="B850" s="25">
        <v>17002</v>
      </c>
      <c r="C850" s="17" t="s">
        <v>7647</v>
      </c>
      <c r="D850" s="18"/>
      <c r="E850" s="23">
        <v>0.18</v>
      </c>
      <c r="F850" s="23">
        <v>261.81</v>
      </c>
      <c r="G850" s="21" t="s">
        <v>18</v>
      </c>
      <c r="H850" s="22"/>
      <c r="I850" s="22">
        <f t="shared" si="36"/>
        <v>0</v>
      </c>
      <c r="J850" s="22">
        <f t="shared" si="37"/>
        <v>0</v>
      </c>
      <c r="K850" s="22"/>
      <c r="L850" s="14" t="s">
        <v>19</v>
      </c>
      <c r="M850" s="14">
        <f t="shared" si="38"/>
        <v>0</v>
      </c>
    </row>
    <row r="851" spans="1:13" s="2" customFormat="1" ht="78" customHeight="1" outlineLevel="1" x14ac:dyDescent="0.2">
      <c r="B851" s="25">
        <v>17003</v>
      </c>
      <c r="C851" s="17" t="s">
        <v>7648</v>
      </c>
      <c r="D851" s="18"/>
      <c r="E851" s="23">
        <v>0.21</v>
      </c>
      <c r="F851" s="23">
        <v>282.20999999999998</v>
      </c>
      <c r="G851" s="21" t="s">
        <v>18</v>
      </c>
      <c r="H851" s="22"/>
      <c r="I851" s="22">
        <f t="shared" si="36"/>
        <v>0</v>
      </c>
      <c r="J851" s="22">
        <f t="shared" si="37"/>
        <v>0</v>
      </c>
      <c r="K851" s="22"/>
      <c r="L851" s="14" t="s">
        <v>19</v>
      </c>
      <c r="M851" s="14">
        <f t="shared" si="38"/>
        <v>0</v>
      </c>
    </row>
    <row r="852" spans="1:13" s="2" customFormat="1" ht="78" customHeight="1" outlineLevel="1" x14ac:dyDescent="0.2">
      <c r="B852" s="25">
        <v>17004</v>
      </c>
      <c r="C852" s="17" t="s">
        <v>7649</v>
      </c>
      <c r="D852" s="18"/>
      <c r="E852" s="23">
        <v>0.23</v>
      </c>
      <c r="F852" s="23">
        <v>302.05</v>
      </c>
      <c r="G852" s="21" t="s">
        <v>18</v>
      </c>
      <c r="H852" s="22"/>
      <c r="I852" s="22">
        <f t="shared" ref="I852:I915" si="39">IF(L852="Нет",F852*H852,"")</f>
        <v>0</v>
      </c>
      <c r="J852" s="22">
        <f t="shared" ref="J852:J885" si="40">IF(L852="Нет",E852*H852,"")</f>
        <v>0</v>
      </c>
      <c r="K852" s="22"/>
      <c r="L852" s="14" t="s">
        <v>19</v>
      </c>
      <c r="M852" s="14">
        <f t="shared" ref="M852:M915" si="41">IF(L852="Нет",H852,"")</f>
        <v>0</v>
      </c>
    </row>
    <row r="853" spans="1:13" s="2" customFormat="1" ht="78" customHeight="1" outlineLevel="1" x14ac:dyDescent="0.2">
      <c r="B853" s="25">
        <v>17005</v>
      </c>
      <c r="C853" s="17" t="s">
        <v>7650</v>
      </c>
      <c r="D853" s="18"/>
      <c r="E853" s="23">
        <v>0.26</v>
      </c>
      <c r="F853" s="23">
        <v>429.06</v>
      </c>
      <c r="G853" s="21" t="s">
        <v>18</v>
      </c>
      <c r="H853" s="22"/>
      <c r="I853" s="22">
        <f t="shared" si="39"/>
        <v>0</v>
      </c>
      <c r="J853" s="22">
        <f t="shared" si="40"/>
        <v>0</v>
      </c>
      <c r="K853" s="22"/>
      <c r="L853" s="14" t="s">
        <v>19</v>
      </c>
      <c r="M853" s="14">
        <f t="shared" si="41"/>
        <v>0</v>
      </c>
    </row>
    <row r="854" spans="1:13" s="2" customFormat="1" ht="78" customHeight="1" outlineLevel="1" x14ac:dyDescent="0.2">
      <c r="B854" s="25">
        <v>17006</v>
      </c>
      <c r="C854" s="17" t="s">
        <v>7651</v>
      </c>
      <c r="D854" s="18"/>
      <c r="E854" s="23">
        <v>0.28999999999999998</v>
      </c>
      <c r="F854" s="23">
        <v>489.41</v>
      </c>
      <c r="G854" s="21" t="s">
        <v>18</v>
      </c>
      <c r="H854" s="22"/>
      <c r="I854" s="22">
        <f t="shared" si="39"/>
        <v>0</v>
      </c>
      <c r="J854" s="22">
        <f t="shared" si="40"/>
        <v>0</v>
      </c>
      <c r="K854" s="22"/>
      <c r="L854" s="14" t="s">
        <v>19</v>
      </c>
      <c r="M854" s="14">
        <f t="shared" si="41"/>
        <v>0</v>
      </c>
    </row>
    <row r="855" spans="1:13" s="2" customFormat="1" ht="78" customHeight="1" outlineLevel="1" x14ac:dyDescent="0.2">
      <c r="B855" s="25">
        <v>17007</v>
      </c>
      <c r="C855" s="17" t="s">
        <v>7652</v>
      </c>
      <c r="D855" s="18"/>
      <c r="E855" s="19">
        <v>3.4000000000000002E-2</v>
      </c>
      <c r="F855" s="23">
        <v>549.44000000000005</v>
      </c>
      <c r="G855" s="21" t="s">
        <v>18</v>
      </c>
      <c r="H855" s="22"/>
      <c r="I855" s="22">
        <f t="shared" si="39"/>
        <v>0</v>
      </c>
      <c r="J855" s="22">
        <f t="shared" si="40"/>
        <v>0</v>
      </c>
      <c r="K855" s="22"/>
      <c r="L855" s="14" t="s">
        <v>19</v>
      </c>
      <c r="M855" s="14">
        <f t="shared" si="41"/>
        <v>0</v>
      </c>
    </row>
    <row r="856" spans="1:13" s="2" customFormat="1" ht="78" customHeight="1" outlineLevel="1" x14ac:dyDescent="0.2">
      <c r="B856" s="25">
        <v>17008</v>
      </c>
      <c r="C856" s="17" t="s">
        <v>7653</v>
      </c>
      <c r="D856" s="18"/>
      <c r="E856" s="23">
        <v>0.38</v>
      </c>
      <c r="F856" s="23">
        <v>613.41</v>
      </c>
      <c r="G856" s="21" t="s">
        <v>18</v>
      </c>
      <c r="H856" s="22"/>
      <c r="I856" s="22">
        <f t="shared" si="39"/>
        <v>0</v>
      </c>
      <c r="J856" s="22">
        <f t="shared" si="40"/>
        <v>0</v>
      </c>
      <c r="K856" s="22"/>
      <c r="L856" s="14" t="s">
        <v>19</v>
      </c>
      <c r="M856" s="14">
        <f t="shared" si="41"/>
        <v>0</v>
      </c>
    </row>
    <row r="857" spans="1:13" s="2" customFormat="1" ht="78" customHeight="1" outlineLevel="1" thickBot="1" x14ac:dyDescent="0.25">
      <c r="B857" s="25">
        <v>17009</v>
      </c>
      <c r="C857" s="17" t="s">
        <v>7654</v>
      </c>
      <c r="D857" s="18"/>
      <c r="E857" s="23">
        <v>0.99</v>
      </c>
      <c r="F857" s="28">
        <v>1232.8599999999999</v>
      </c>
      <c r="G857" s="21" t="s">
        <v>18</v>
      </c>
      <c r="H857" s="22"/>
      <c r="I857" s="22">
        <f t="shared" si="39"/>
        <v>0</v>
      </c>
      <c r="J857" s="22">
        <f t="shared" si="40"/>
        <v>0</v>
      </c>
      <c r="K857" s="22"/>
      <c r="L857" s="14" t="s">
        <v>19</v>
      </c>
      <c r="M857" s="14">
        <f t="shared" si="41"/>
        <v>0</v>
      </c>
    </row>
    <row r="858" spans="1:13" s="2" customFormat="1" ht="18.95" customHeight="1" thickBot="1" x14ac:dyDescent="0.25">
      <c r="A858" s="11"/>
      <c r="B858" s="117" t="s">
        <v>7655</v>
      </c>
      <c r="C858" s="117"/>
      <c r="D858" s="117"/>
      <c r="E858" s="117"/>
      <c r="F858" s="117"/>
      <c r="G858" s="12"/>
      <c r="H858" s="12"/>
      <c r="I858" s="12" t="str">
        <f t="shared" si="39"/>
        <v/>
      </c>
      <c r="J858" s="12" t="str">
        <f t="shared" si="40"/>
        <v/>
      </c>
      <c r="K858" s="13"/>
      <c r="L858" s="14" t="s">
        <v>14</v>
      </c>
      <c r="M858" s="14" t="str">
        <f t="shared" si="41"/>
        <v/>
      </c>
    </row>
    <row r="859" spans="1:13" s="2" customFormat="1" ht="18.95" customHeight="1" outlineLevel="1" thickBot="1" x14ac:dyDescent="0.25">
      <c r="A859" s="11"/>
      <c r="B859" s="120" t="s">
        <v>7656</v>
      </c>
      <c r="C859" s="120"/>
      <c r="D859" s="120"/>
      <c r="E859" s="120"/>
      <c r="F859" s="120"/>
      <c r="G859" s="15"/>
      <c r="H859" s="15"/>
      <c r="I859" s="15" t="str">
        <f t="shared" si="39"/>
        <v/>
      </c>
      <c r="J859" s="15" t="str">
        <f t="shared" si="40"/>
        <v/>
      </c>
      <c r="K859" s="16"/>
      <c r="L859" s="14" t="s">
        <v>14</v>
      </c>
      <c r="M859" s="14" t="str">
        <f t="shared" si="41"/>
        <v/>
      </c>
    </row>
    <row r="860" spans="1:13" s="2" customFormat="1" ht="32.1" customHeight="1" outlineLevel="2" x14ac:dyDescent="0.2">
      <c r="B860" s="17" t="s">
        <v>7657</v>
      </c>
      <c r="C860" s="17" t="s">
        <v>7658</v>
      </c>
      <c r="D860" s="18"/>
      <c r="E860" s="24">
        <v>8.5</v>
      </c>
      <c r="F860" s="33">
        <v>6841</v>
      </c>
      <c r="G860" s="21" t="s">
        <v>18</v>
      </c>
      <c r="H860" s="22"/>
      <c r="I860" s="22">
        <f t="shared" si="39"/>
        <v>0</v>
      </c>
      <c r="J860" s="22">
        <f t="shared" si="40"/>
        <v>0</v>
      </c>
      <c r="K860" s="22"/>
      <c r="L860" s="14" t="s">
        <v>19</v>
      </c>
      <c r="M860" s="14">
        <f t="shared" si="41"/>
        <v>0</v>
      </c>
    </row>
    <row r="861" spans="1:13" s="2" customFormat="1" ht="32.1" customHeight="1" outlineLevel="2" x14ac:dyDescent="0.2">
      <c r="B861" s="25">
        <v>190050</v>
      </c>
      <c r="C861" s="17" t="s">
        <v>7659</v>
      </c>
      <c r="D861" s="18"/>
      <c r="E861" s="20">
        <v>9</v>
      </c>
      <c r="F861" s="33">
        <v>7549</v>
      </c>
      <c r="G861" s="21" t="s">
        <v>18</v>
      </c>
      <c r="H861" s="22"/>
      <c r="I861" s="22">
        <f t="shared" si="39"/>
        <v>0</v>
      </c>
      <c r="J861" s="22">
        <f t="shared" si="40"/>
        <v>0</v>
      </c>
      <c r="K861" s="22"/>
      <c r="L861" s="14" t="s">
        <v>19</v>
      </c>
      <c r="M861" s="14">
        <f t="shared" si="41"/>
        <v>0</v>
      </c>
    </row>
    <row r="862" spans="1:13" s="2" customFormat="1" ht="32.1" customHeight="1" outlineLevel="2" x14ac:dyDescent="0.2">
      <c r="B862" s="17" t="s">
        <v>7660</v>
      </c>
      <c r="C862" s="17" t="s">
        <v>7661</v>
      </c>
      <c r="D862" s="18"/>
      <c r="E862" s="20">
        <v>17</v>
      </c>
      <c r="F862" s="33">
        <v>12659</v>
      </c>
      <c r="G862" s="21" t="s">
        <v>18</v>
      </c>
      <c r="H862" s="22"/>
      <c r="I862" s="22">
        <f t="shared" si="39"/>
        <v>0</v>
      </c>
      <c r="J862" s="22">
        <f t="shared" si="40"/>
        <v>0</v>
      </c>
      <c r="K862" s="22"/>
      <c r="L862" s="14" t="s">
        <v>19</v>
      </c>
      <c r="M862" s="14">
        <f t="shared" si="41"/>
        <v>0</v>
      </c>
    </row>
    <row r="863" spans="1:13" s="2" customFormat="1" ht="32.1" customHeight="1" outlineLevel="2" x14ac:dyDescent="0.2">
      <c r="B863" s="17" t="s">
        <v>7662</v>
      </c>
      <c r="C863" s="17" t="s">
        <v>7663</v>
      </c>
      <c r="D863" s="18"/>
      <c r="E863" s="20">
        <v>21</v>
      </c>
      <c r="F863" s="33">
        <v>14432</v>
      </c>
      <c r="G863" s="21" t="s">
        <v>18</v>
      </c>
      <c r="H863" s="22"/>
      <c r="I863" s="22">
        <f t="shared" si="39"/>
        <v>0</v>
      </c>
      <c r="J863" s="22">
        <f t="shared" si="40"/>
        <v>0</v>
      </c>
      <c r="K863" s="22"/>
      <c r="L863" s="14" t="s">
        <v>19</v>
      </c>
      <c r="M863" s="14">
        <f t="shared" si="41"/>
        <v>0</v>
      </c>
    </row>
    <row r="864" spans="1:13" s="2" customFormat="1" ht="32.1" customHeight="1" outlineLevel="2" x14ac:dyDescent="0.2">
      <c r="B864" s="17" t="s">
        <v>7664</v>
      </c>
      <c r="C864" s="17" t="s">
        <v>7665</v>
      </c>
      <c r="D864" s="18"/>
      <c r="E864" s="20">
        <v>30</v>
      </c>
      <c r="F864" s="33">
        <v>17280</v>
      </c>
      <c r="G864" s="21" t="s">
        <v>18</v>
      </c>
      <c r="H864" s="22"/>
      <c r="I864" s="22">
        <f t="shared" si="39"/>
        <v>0</v>
      </c>
      <c r="J864" s="22">
        <f t="shared" si="40"/>
        <v>0</v>
      </c>
      <c r="K864" s="22"/>
      <c r="L864" s="14" t="s">
        <v>19</v>
      </c>
      <c r="M864" s="14">
        <f t="shared" si="41"/>
        <v>0</v>
      </c>
    </row>
    <row r="865" spans="1:13" s="2" customFormat="1" ht="32.1" customHeight="1" outlineLevel="2" x14ac:dyDescent="0.2">
      <c r="B865" s="17" t="s">
        <v>7666</v>
      </c>
      <c r="C865" s="17" t="s">
        <v>7667</v>
      </c>
      <c r="D865" s="18"/>
      <c r="E865" s="20">
        <v>40</v>
      </c>
      <c r="F865" s="33">
        <v>21313</v>
      </c>
      <c r="G865" s="21" t="s">
        <v>18</v>
      </c>
      <c r="H865" s="22"/>
      <c r="I865" s="22">
        <f t="shared" si="39"/>
        <v>0</v>
      </c>
      <c r="J865" s="22">
        <f t="shared" si="40"/>
        <v>0</v>
      </c>
      <c r="K865" s="22"/>
      <c r="L865" s="14" t="s">
        <v>19</v>
      </c>
      <c r="M865" s="14">
        <f t="shared" si="41"/>
        <v>0</v>
      </c>
    </row>
    <row r="866" spans="1:13" s="2" customFormat="1" ht="32.1" customHeight="1" outlineLevel="2" x14ac:dyDescent="0.2">
      <c r="B866" s="17" t="s">
        <v>7668</v>
      </c>
      <c r="C866" s="17" t="s">
        <v>7669</v>
      </c>
      <c r="D866" s="18"/>
      <c r="E866" s="20">
        <v>45</v>
      </c>
      <c r="F866" s="33">
        <v>28247</v>
      </c>
      <c r="G866" s="21" t="s">
        <v>18</v>
      </c>
      <c r="H866" s="22"/>
      <c r="I866" s="22">
        <f t="shared" si="39"/>
        <v>0</v>
      </c>
      <c r="J866" s="22">
        <f t="shared" si="40"/>
        <v>0</v>
      </c>
      <c r="K866" s="22"/>
      <c r="L866" s="14" t="s">
        <v>19</v>
      </c>
      <c r="M866" s="14">
        <f t="shared" si="41"/>
        <v>0</v>
      </c>
    </row>
    <row r="867" spans="1:13" s="2" customFormat="1" ht="15.95" customHeight="1" outlineLevel="2" x14ac:dyDescent="0.2">
      <c r="B867" s="17" t="s">
        <v>7670</v>
      </c>
      <c r="C867" s="17" t="s">
        <v>7671</v>
      </c>
      <c r="D867" s="18"/>
      <c r="E867" s="20">
        <v>98</v>
      </c>
      <c r="F867" s="33">
        <v>63553</v>
      </c>
      <c r="G867" s="21" t="s">
        <v>18</v>
      </c>
      <c r="H867" s="22"/>
      <c r="I867" s="22">
        <f t="shared" si="39"/>
        <v>0</v>
      </c>
      <c r="J867" s="22">
        <f t="shared" si="40"/>
        <v>0</v>
      </c>
      <c r="K867" s="22"/>
      <c r="L867" s="14" t="s">
        <v>19</v>
      </c>
      <c r="M867" s="14">
        <f t="shared" si="41"/>
        <v>0</v>
      </c>
    </row>
    <row r="868" spans="1:13" s="2" customFormat="1" ht="15.95" customHeight="1" outlineLevel="2" x14ac:dyDescent="0.2">
      <c r="B868" s="17" t="s">
        <v>7672</v>
      </c>
      <c r="C868" s="17" t="s">
        <v>7673</v>
      </c>
      <c r="D868" s="18"/>
      <c r="E868" s="20">
        <v>150</v>
      </c>
      <c r="F868" s="28">
        <v>93897.64</v>
      </c>
      <c r="G868" s="21" t="s">
        <v>18</v>
      </c>
      <c r="H868" s="22"/>
      <c r="I868" s="22">
        <f t="shared" si="39"/>
        <v>0</v>
      </c>
      <c r="J868" s="22">
        <f t="shared" si="40"/>
        <v>0</v>
      </c>
      <c r="K868" s="22"/>
      <c r="L868" s="14" t="s">
        <v>19</v>
      </c>
      <c r="M868" s="14">
        <f t="shared" si="41"/>
        <v>0</v>
      </c>
    </row>
    <row r="869" spans="1:13" s="2" customFormat="1" ht="32.1" customHeight="1" outlineLevel="2" x14ac:dyDescent="0.2">
      <c r="B869" s="25">
        <v>180032</v>
      </c>
      <c r="C869" s="17" t="s">
        <v>7674</v>
      </c>
      <c r="D869" s="18"/>
      <c r="E869" s="20">
        <v>23</v>
      </c>
      <c r="F869" s="33">
        <v>5005</v>
      </c>
      <c r="G869" s="21" t="s">
        <v>18</v>
      </c>
      <c r="H869" s="22"/>
      <c r="I869" s="22">
        <f t="shared" si="39"/>
        <v>0</v>
      </c>
      <c r="J869" s="22">
        <f t="shared" si="40"/>
        <v>0</v>
      </c>
      <c r="K869" s="22"/>
      <c r="L869" s="14" t="s">
        <v>19</v>
      </c>
      <c r="M869" s="14">
        <f t="shared" si="41"/>
        <v>0</v>
      </c>
    </row>
    <row r="870" spans="1:13" s="2" customFormat="1" ht="32.1" customHeight="1" outlineLevel="2" x14ac:dyDescent="0.2">
      <c r="B870" s="25">
        <v>180050</v>
      </c>
      <c r="C870" s="17" t="s">
        <v>7675</v>
      </c>
      <c r="D870" s="18"/>
      <c r="E870" s="20">
        <v>24</v>
      </c>
      <c r="F870" s="29">
        <v>7427.4</v>
      </c>
      <c r="G870" s="21" t="s">
        <v>18</v>
      </c>
      <c r="H870" s="22"/>
      <c r="I870" s="22">
        <f t="shared" si="39"/>
        <v>0</v>
      </c>
      <c r="J870" s="22">
        <f t="shared" si="40"/>
        <v>0</v>
      </c>
      <c r="K870" s="22"/>
      <c r="L870" s="14" t="s">
        <v>19</v>
      </c>
      <c r="M870" s="14">
        <f t="shared" si="41"/>
        <v>0</v>
      </c>
    </row>
    <row r="871" spans="1:13" s="2" customFormat="1" ht="32.1" customHeight="1" outlineLevel="2" x14ac:dyDescent="0.2">
      <c r="B871" s="25">
        <v>180065</v>
      </c>
      <c r="C871" s="17" t="s">
        <v>7676</v>
      </c>
      <c r="D871" s="18"/>
      <c r="E871" s="20">
        <v>31</v>
      </c>
      <c r="F871" s="33">
        <v>11272</v>
      </c>
      <c r="G871" s="21" t="s">
        <v>18</v>
      </c>
      <c r="H871" s="22"/>
      <c r="I871" s="22">
        <f t="shared" si="39"/>
        <v>0</v>
      </c>
      <c r="J871" s="22">
        <f t="shared" si="40"/>
        <v>0</v>
      </c>
      <c r="K871" s="22"/>
      <c r="L871" s="14" t="s">
        <v>19</v>
      </c>
      <c r="M871" s="14">
        <f t="shared" si="41"/>
        <v>0</v>
      </c>
    </row>
    <row r="872" spans="1:13" s="2" customFormat="1" ht="32.1" customHeight="1" outlineLevel="2" x14ac:dyDescent="0.2">
      <c r="B872" s="25">
        <v>180080</v>
      </c>
      <c r="C872" s="17" t="s">
        <v>7677</v>
      </c>
      <c r="D872" s="18"/>
      <c r="E872" s="20">
        <v>32</v>
      </c>
      <c r="F872" s="33">
        <v>12052</v>
      </c>
      <c r="G872" s="21" t="s">
        <v>18</v>
      </c>
      <c r="H872" s="22"/>
      <c r="I872" s="22">
        <f t="shared" si="39"/>
        <v>0</v>
      </c>
      <c r="J872" s="22">
        <f t="shared" si="40"/>
        <v>0</v>
      </c>
      <c r="K872" s="22"/>
      <c r="L872" s="14" t="s">
        <v>19</v>
      </c>
      <c r="M872" s="14">
        <f t="shared" si="41"/>
        <v>0</v>
      </c>
    </row>
    <row r="873" spans="1:13" s="2" customFormat="1" ht="32.1" customHeight="1" outlineLevel="2" x14ac:dyDescent="0.2">
      <c r="B873" s="25">
        <v>180100</v>
      </c>
      <c r="C873" s="17" t="s">
        <v>7678</v>
      </c>
      <c r="D873" s="18"/>
      <c r="E873" s="20">
        <v>48</v>
      </c>
      <c r="F873" s="28">
        <v>14908.71</v>
      </c>
      <c r="G873" s="21" t="s">
        <v>18</v>
      </c>
      <c r="H873" s="22"/>
      <c r="I873" s="22">
        <f t="shared" si="39"/>
        <v>0</v>
      </c>
      <c r="J873" s="22">
        <f t="shared" si="40"/>
        <v>0</v>
      </c>
      <c r="K873" s="22"/>
      <c r="L873" s="14" t="s">
        <v>19</v>
      </c>
      <c r="M873" s="14">
        <f t="shared" si="41"/>
        <v>0</v>
      </c>
    </row>
    <row r="874" spans="1:13" s="2" customFormat="1" ht="32.1" customHeight="1" outlineLevel="2" thickBot="1" x14ac:dyDescent="0.25">
      <c r="B874" s="25">
        <v>180125</v>
      </c>
      <c r="C874" s="17" t="s">
        <v>7679</v>
      </c>
      <c r="D874" s="18"/>
      <c r="E874" s="20">
        <v>67</v>
      </c>
      <c r="F874" s="28">
        <v>18124.740000000002</v>
      </c>
      <c r="G874" s="21" t="s">
        <v>18</v>
      </c>
      <c r="H874" s="22"/>
      <c r="I874" s="22">
        <f t="shared" si="39"/>
        <v>0</v>
      </c>
      <c r="J874" s="22">
        <f t="shared" si="40"/>
        <v>0</v>
      </c>
      <c r="K874" s="22"/>
      <c r="L874" s="14" t="s">
        <v>19</v>
      </c>
      <c r="M874" s="14">
        <f t="shared" si="41"/>
        <v>0</v>
      </c>
    </row>
    <row r="875" spans="1:13" s="2" customFormat="1" ht="18.95" customHeight="1" outlineLevel="1" thickBot="1" x14ac:dyDescent="0.25">
      <c r="A875" s="11"/>
      <c r="B875" s="120" t="s">
        <v>7680</v>
      </c>
      <c r="C875" s="120"/>
      <c r="D875" s="120"/>
      <c r="E875" s="120"/>
      <c r="F875" s="120"/>
      <c r="G875" s="15"/>
      <c r="H875" s="15"/>
      <c r="I875" s="15" t="str">
        <f t="shared" si="39"/>
        <v/>
      </c>
      <c r="J875" s="15" t="str">
        <f t="shared" si="40"/>
        <v/>
      </c>
      <c r="K875" s="16"/>
      <c r="L875" s="14" t="s">
        <v>14</v>
      </c>
      <c r="M875" s="14" t="str">
        <f t="shared" si="41"/>
        <v/>
      </c>
    </row>
    <row r="876" spans="1:13" s="2" customFormat="1" ht="15.95" customHeight="1" outlineLevel="2" x14ac:dyDescent="0.2">
      <c r="B876" s="25">
        <v>182001</v>
      </c>
      <c r="C876" s="17" t="s">
        <v>7681</v>
      </c>
      <c r="D876" s="18"/>
      <c r="E876" s="20">
        <v>8</v>
      </c>
      <c r="F876" s="33">
        <v>8603</v>
      </c>
      <c r="G876" s="21" t="s">
        <v>18</v>
      </c>
      <c r="H876" s="22"/>
      <c r="I876" s="22">
        <f t="shared" si="39"/>
        <v>0</v>
      </c>
      <c r="J876" s="22">
        <f t="shared" si="40"/>
        <v>0</v>
      </c>
      <c r="K876" s="22"/>
      <c r="L876" s="14" t="s">
        <v>19</v>
      </c>
      <c r="M876" s="14">
        <f t="shared" si="41"/>
        <v>0</v>
      </c>
    </row>
    <row r="877" spans="1:13" s="2" customFormat="1" ht="15.95" customHeight="1" outlineLevel="2" x14ac:dyDescent="0.2">
      <c r="B877" s="25">
        <v>182002</v>
      </c>
      <c r="C877" s="17" t="s">
        <v>7682</v>
      </c>
      <c r="D877" s="18"/>
      <c r="E877" s="20">
        <v>8</v>
      </c>
      <c r="F877" s="33">
        <v>8603</v>
      </c>
      <c r="G877" s="21" t="s">
        <v>18</v>
      </c>
      <c r="H877" s="22"/>
      <c r="I877" s="22">
        <f t="shared" si="39"/>
        <v>0</v>
      </c>
      <c r="J877" s="22">
        <f t="shared" si="40"/>
        <v>0</v>
      </c>
      <c r="K877" s="22"/>
      <c r="L877" s="14" t="s">
        <v>19</v>
      </c>
      <c r="M877" s="14">
        <f t="shared" si="41"/>
        <v>0</v>
      </c>
    </row>
    <row r="878" spans="1:13" s="2" customFormat="1" ht="15.95" customHeight="1" outlineLevel="2" x14ac:dyDescent="0.2">
      <c r="B878" s="25">
        <v>182003</v>
      </c>
      <c r="C878" s="17" t="s">
        <v>7683</v>
      </c>
      <c r="D878" s="18"/>
      <c r="E878" s="20">
        <v>12</v>
      </c>
      <c r="F878" s="33">
        <v>12326</v>
      </c>
      <c r="G878" s="21" t="s">
        <v>18</v>
      </c>
      <c r="H878" s="22"/>
      <c r="I878" s="22">
        <f t="shared" si="39"/>
        <v>0</v>
      </c>
      <c r="J878" s="22">
        <f t="shared" si="40"/>
        <v>0</v>
      </c>
      <c r="K878" s="22"/>
      <c r="L878" s="14" t="s">
        <v>19</v>
      </c>
      <c r="M878" s="14">
        <f t="shared" si="41"/>
        <v>0</v>
      </c>
    </row>
    <row r="879" spans="1:13" s="2" customFormat="1" ht="15.95" customHeight="1" outlineLevel="2" x14ac:dyDescent="0.2">
      <c r="B879" s="25">
        <v>182004</v>
      </c>
      <c r="C879" s="17" t="s">
        <v>7684</v>
      </c>
      <c r="D879" s="18"/>
      <c r="E879" s="20">
        <v>12</v>
      </c>
      <c r="F879" s="33">
        <v>12326</v>
      </c>
      <c r="G879" s="21" t="s">
        <v>18</v>
      </c>
      <c r="H879" s="22"/>
      <c r="I879" s="22">
        <f t="shared" si="39"/>
        <v>0</v>
      </c>
      <c r="J879" s="22">
        <f t="shared" si="40"/>
        <v>0</v>
      </c>
      <c r="K879" s="22"/>
      <c r="L879" s="14" t="s">
        <v>19</v>
      </c>
      <c r="M879" s="14">
        <f t="shared" si="41"/>
        <v>0</v>
      </c>
    </row>
    <row r="880" spans="1:13" s="2" customFormat="1" ht="15.95" customHeight="1" outlineLevel="2" x14ac:dyDescent="0.2">
      <c r="B880" s="25">
        <v>182005</v>
      </c>
      <c r="C880" s="17" t="s">
        <v>7685</v>
      </c>
      <c r="D880" s="18"/>
      <c r="E880" s="20">
        <v>15</v>
      </c>
      <c r="F880" s="33">
        <v>13095</v>
      </c>
      <c r="G880" s="21" t="s">
        <v>18</v>
      </c>
      <c r="H880" s="22"/>
      <c r="I880" s="22">
        <f t="shared" si="39"/>
        <v>0</v>
      </c>
      <c r="J880" s="22">
        <f t="shared" si="40"/>
        <v>0</v>
      </c>
      <c r="K880" s="22"/>
      <c r="L880" s="14" t="s">
        <v>19</v>
      </c>
      <c r="M880" s="14">
        <f t="shared" si="41"/>
        <v>0</v>
      </c>
    </row>
    <row r="881" spans="2:13" s="2" customFormat="1" ht="15.95" customHeight="1" outlineLevel="2" x14ac:dyDescent="0.2">
      <c r="B881" s="25">
        <v>182006</v>
      </c>
      <c r="C881" s="17" t="s">
        <v>7686</v>
      </c>
      <c r="D881" s="18"/>
      <c r="E881" s="20">
        <v>18</v>
      </c>
      <c r="F881" s="33">
        <v>18039</v>
      </c>
      <c r="G881" s="21" t="s">
        <v>18</v>
      </c>
      <c r="H881" s="22"/>
      <c r="I881" s="22">
        <f t="shared" si="39"/>
        <v>0</v>
      </c>
      <c r="J881" s="22">
        <f t="shared" si="40"/>
        <v>0</v>
      </c>
      <c r="K881" s="22"/>
      <c r="L881" s="14" t="s">
        <v>19</v>
      </c>
      <c r="M881" s="14">
        <f t="shared" si="41"/>
        <v>0</v>
      </c>
    </row>
    <row r="882" spans="2:13" s="2" customFormat="1" ht="15.95" customHeight="1" outlineLevel="2" x14ac:dyDescent="0.2">
      <c r="B882" s="25">
        <v>182007</v>
      </c>
      <c r="C882" s="17" t="s">
        <v>7687</v>
      </c>
      <c r="D882" s="18"/>
      <c r="E882" s="20">
        <v>18</v>
      </c>
      <c r="F882" s="33">
        <v>18232</v>
      </c>
      <c r="G882" s="21" t="s">
        <v>18</v>
      </c>
      <c r="H882" s="22"/>
      <c r="I882" s="22">
        <f t="shared" si="39"/>
        <v>0</v>
      </c>
      <c r="J882" s="22">
        <f t="shared" si="40"/>
        <v>0</v>
      </c>
      <c r="K882" s="22"/>
      <c r="L882" s="14" t="s">
        <v>19</v>
      </c>
      <c r="M882" s="14">
        <f t="shared" si="41"/>
        <v>0</v>
      </c>
    </row>
    <row r="883" spans="2:13" s="2" customFormat="1" ht="15.95" customHeight="1" x14ac:dyDescent="0.2">
      <c r="B883" s="17"/>
      <c r="C883" s="17" t="s">
        <v>7688</v>
      </c>
      <c r="D883" s="18"/>
      <c r="E883" s="22"/>
      <c r="F883" s="29">
        <v>1774.5</v>
      </c>
      <c r="G883" s="21" t="s">
        <v>18</v>
      </c>
      <c r="H883" s="22"/>
      <c r="I883" s="22">
        <f t="shared" si="39"/>
        <v>0</v>
      </c>
      <c r="J883" s="22">
        <f t="shared" si="40"/>
        <v>0</v>
      </c>
      <c r="K883" s="22"/>
      <c r="L883" s="14" t="s">
        <v>19</v>
      </c>
      <c r="M883" s="14">
        <f t="shared" si="41"/>
        <v>0</v>
      </c>
    </row>
    <row r="884" spans="2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2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73">
    <mergeCell ref="H10:H11"/>
    <mergeCell ref="K10:K11"/>
    <mergeCell ref="C11:E15"/>
    <mergeCell ref="I13:J13"/>
    <mergeCell ref="I14:J14"/>
    <mergeCell ref="I15:J15"/>
    <mergeCell ref="B142:F142"/>
    <mergeCell ref="B20:F20"/>
    <mergeCell ref="B37:F37"/>
    <mergeCell ref="B38:F38"/>
    <mergeCell ref="B43:F43"/>
    <mergeCell ref="B66:F66"/>
    <mergeCell ref="B78:F78"/>
    <mergeCell ref="B81:F81"/>
    <mergeCell ref="B94:F94"/>
    <mergeCell ref="B95:F95"/>
    <mergeCell ref="B115:F115"/>
    <mergeCell ref="B127:F127"/>
    <mergeCell ref="B377:F377"/>
    <mergeCell ref="B143:F143"/>
    <mergeCell ref="B151:F151"/>
    <mergeCell ref="B152:F152"/>
    <mergeCell ref="B165:F165"/>
    <mergeCell ref="B168:F168"/>
    <mergeCell ref="B215:F215"/>
    <mergeCell ref="B216:F216"/>
    <mergeCell ref="B290:F290"/>
    <mergeCell ref="B291:F291"/>
    <mergeCell ref="B303:F303"/>
    <mergeCell ref="B341:F341"/>
    <mergeCell ref="B534:F534"/>
    <mergeCell ref="B378:F378"/>
    <mergeCell ref="B388:F388"/>
    <mergeCell ref="B399:F399"/>
    <mergeCell ref="B402:F402"/>
    <mergeCell ref="B412:F412"/>
    <mergeCell ref="B413:F413"/>
    <mergeCell ref="B435:F435"/>
    <mergeCell ref="B444:F444"/>
    <mergeCell ref="B450:F450"/>
    <mergeCell ref="B479:F479"/>
    <mergeCell ref="B510:F510"/>
    <mergeCell ref="B664:F664"/>
    <mergeCell ref="B554:F554"/>
    <mergeCell ref="B608:F608"/>
    <mergeCell ref="B609:F609"/>
    <mergeCell ref="B610:F610"/>
    <mergeCell ref="B617:F617"/>
    <mergeCell ref="B624:F624"/>
    <mergeCell ref="B638:F638"/>
    <mergeCell ref="B639:F639"/>
    <mergeCell ref="B646:F646"/>
    <mergeCell ref="B656:F656"/>
    <mergeCell ref="B657:F657"/>
    <mergeCell ref="B804:F804"/>
    <mergeCell ref="B671:F671"/>
    <mergeCell ref="B672:F672"/>
    <mergeCell ref="B685:F685"/>
    <mergeCell ref="B692:F692"/>
    <mergeCell ref="B709:F709"/>
    <mergeCell ref="B723:F723"/>
    <mergeCell ref="B737:F737"/>
    <mergeCell ref="B738:F738"/>
    <mergeCell ref="B745:F745"/>
    <mergeCell ref="B764:F764"/>
    <mergeCell ref="B785:F785"/>
    <mergeCell ref="B875:F875"/>
    <mergeCell ref="B823:F823"/>
    <mergeCell ref="B838:F838"/>
    <mergeCell ref="B841:F841"/>
    <mergeCell ref="B848:F848"/>
    <mergeCell ref="B858:F858"/>
    <mergeCell ref="B859:F859"/>
  </mergeCells>
  <pageMargins left="0.75" right="1" top="0.75" bottom="1" header="0.5" footer="0.5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8750AE-10E5-42D7-A556-2F37A0C529A3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6278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/>
      <c r="C21" s="17" t="s">
        <v>6279</v>
      </c>
      <c r="D21" s="18"/>
      <c r="E21" s="22"/>
      <c r="F21" s="33">
        <v>4428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5">
        <v>518050</v>
      </c>
      <c r="C22" s="17" t="s">
        <v>6280</v>
      </c>
      <c r="D22" s="18"/>
      <c r="E22" s="20">
        <v>12</v>
      </c>
      <c r="F22" s="33">
        <v>5133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5">
        <v>518080</v>
      </c>
      <c r="C23" s="17" t="s">
        <v>6281</v>
      </c>
      <c r="D23" s="18"/>
      <c r="E23" s="20">
        <v>19</v>
      </c>
      <c r="F23" s="33">
        <v>8187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5">
        <v>518100</v>
      </c>
      <c r="C24" s="17" t="s">
        <v>6282</v>
      </c>
      <c r="D24" s="18"/>
      <c r="E24" s="20">
        <v>26</v>
      </c>
      <c r="F24" s="33">
        <v>10916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5">
        <v>518125</v>
      </c>
      <c r="C25" s="17" t="s">
        <v>6283</v>
      </c>
      <c r="D25" s="18"/>
      <c r="E25" s="20">
        <v>35</v>
      </c>
      <c r="F25" s="33">
        <v>17933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5">
        <v>518150</v>
      </c>
      <c r="C26" s="17" t="s">
        <v>6284</v>
      </c>
      <c r="D26" s="18"/>
      <c r="E26" s="20">
        <v>48</v>
      </c>
      <c r="F26" s="33">
        <v>20143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5">
        <v>518200</v>
      </c>
      <c r="C27" s="17" t="s">
        <v>6285</v>
      </c>
      <c r="D27" s="18"/>
      <c r="E27" s="20">
        <v>69</v>
      </c>
      <c r="F27" s="33">
        <v>30214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5">
        <v>518250</v>
      </c>
      <c r="C28" s="17" t="s">
        <v>6286</v>
      </c>
      <c r="D28" s="18"/>
      <c r="E28" s="20">
        <v>116</v>
      </c>
      <c r="F28" s="33">
        <v>54385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5">
        <v>518300</v>
      </c>
      <c r="C29" s="17" t="s">
        <v>6287</v>
      </c>
      <c r="D29" s="18"/>
      <c r="E29" s="20">
        <v>144</v>
      </c>
      <c r="F29" s="33">
        <v>68484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25">
        <v>518350</v>
      </c>
      <c r="C30" s="17" t="s">
        <v>6288</v>
      </c>
      <c r="D30" s="18"/>
      <c r="E30" s="20">
        <v>270</v>
      </c>
      <c r="F30" s="33">
        <v>138472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5">
        <v>518400</v>
      </c>
      <c r="C31" s="17" t="s">
        <v>6289</v>
      </c>
      <c r="D31" s="18"/>
      <c r="E31" s="20">
        <v>380</v>
      </c>
      <c r="F31" s="33">
        <v>176625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6290</v>
      </c>
      <c r="C32" s="17" t="s">
        <v>6291</v>
      </c>
      <c r="D32" s="18"/>
      <c r="E32" s="20">
        <v>12</v>
      </c>
      <c r="F32" s="33">
        <v>5718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518500</v>
      </c>
      <c r="C33" s="17" t="s">
        <v>6292</v>
      </c>
      <c r="D33" s="18"/>
      <c r="E33" s="20">
        <v>660</v>
      </c>
      <c r="F33" s="33">
        <v>307716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6293</v>
      </c>
      <c r="C34" s="17" t="s">
        <v>6294</v>
      </c>
      <c r="D34" s="18"/>
      <c r="E34" s="24">
        <v>18.5</v>
      </c>
      <c r="F34" s="33">
        <v>9096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6295</v>
      </c>
      <c r="C35" s="17" t="s">
        <v>6296</v>
      </c>
      <c r="D35" s="18"/>
      <c r="E35" s="24">
        <v>24.3</v>
      </c>
      <c r="F35" s="33">
        <v>11462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6297</v>
      </c>
      <c r="C36" s="17" t="s">
        <v>6298</v>
      </c>
      <c r="D36" s="18"/>
      <c r="E36" s="20">
        <v>35</v>
      </c>
      <c r="F36" s="33">
        <v>19408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17" t="s">
        <v>6299</v>
      </c>
      <c r="C37" s="17" t="s">
        <v>6300</v>
      </c>
      <c r="D37" s="18"/>
      <c r="E37" s="20">
        <v>47</v>
      </c>
      <c r="F37" s="33">
        <v>23326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17" t="s">
        <v>6301</v>
      </c>
      <c r="C38" s="17" t="s">
        <v>6302</v>
      </c>
      <c r="D38" s="18"/>
      <c r="E38" s="20">
        <v>70</v>
      </c>
      <c r="F38" s="33">
        <v>34111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17" t="s">
        <v>6303</v>
      </c>
      <c r="C39" s="17" t="s">
        <v>6304</v>
      </c>
      <c r="D39" s="18"/>
      <c r="E39" s="20">
        <v>117</v>
      </c>
      <c r="F39" s="33">
        <v>59623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6305</v>
      </c>
      <c r="C40" s="17" t="s">
        <v>6306</v>
      </c>
      <c r="D40" s="18"/>
      <c r="E40" s="20">
        <v>138</v>
      </c>
      <c r="F40" s="33">
        <v>75370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6307</v>
      </c>
      <c r="C41" s="17" t="s">
        <v>6308</v>
      </c>
      <c r="D41" s="18"/>
      <c r="E41" s="20">
        <v>235</v>
      </c>
      <c r="F41" s="33">
        <v>153984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6309</v>
      </c>
      <c r="C42" s="17" t="s">
        <v>6310</v>
      </c>
      <c r="D42" s="18"/>
      <c r="E42" s="20">
        <v>312</v>
      </c>
      <c r="F42" s="33">
        <v>200764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6311</v>
      </c>
      <c r="C43" s="17" t="s">
        <v>6312</v>
      </c>
      <c r="D43" s="18"/>
      <c r="E43" s="20">
        <v>630</v>
      </c>
      <c r="F43" s="33">
        <v>340405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17" t="s">
        <v>6313</v>
      </c>
      <c r="C44" s="117"/>
      <c r="D44" s="117"/>
      <c r="E44" s="117"/>
      <c r="F44" s="117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5.95" customHeight="1" outlineLevel="1" thickBot="1" x14ac:dyDescent="0.25">
      <c r="B45" s="25">
        <v>522500</v>
      </c>
      <c r="C45" s="17" t="s">
        <v>6314</v>
      </c>
      <c r="D45" s="18"/>
      <c r="E45" s="22"/>
      <c r="F45" s="28">
        <v>303084.03000000003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thickBot="1" x14ac:dyDescent="0.25">
      <c r="A46" s="11"/>
      <c r="B46" s="117" t="s">
        <v>6315</v>
      </c>
      <c r="C46" s="117"/>
      <c r="D46" s="117"/>
      <c r="E46" s="117"/>
      <c r="F46" s="117"/>
      <c r="G46" s="12"/>
      <c r="H46" s="12"/>
      <c r="I46" s="12" t="str">
        <f t="shared" si="0"/>
        <v/>
      </c>
      <c r="J46" s="12" t="str">
        <f t="shared" si="1"/>
        <v/>
      </c>
      <c r="K46" s="13"/>
      <c r="L46" s="14" t="s">
        <v>14</v>
      </c>
      <c r="M46" s="14" t="str">
        <f t="shared" si="2"/>
        <v/>
      </c>
    </row>
    <row r="47" spans="1:13" s="2" customFormat="1" ht="78" customHeight="1" outlineLevel="1" x14ac:dyDescent="0.2">
      <c r="B47" s="25">
        <v>513050</v>
      </c>
      <c r="C47" s="17" t="s">
        <v>6316</v>
      </c>
      <c r="D47" s="18"/>
      <c r="E47" s="24">
        <v>5.3</v>
      </c>
      <c r="F47" s="33">
        <v>2909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5">
        <v>513065</v>
      </c>
      <c r="C48" s="17" t="s">
        <v>6317</v>
      </c>
      <c r="D48" s="18"/>
      <c r="E48" s="24">
        <v>6.6</v>
      </c>
      <c r="F48" s="33">
        <v>3263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5">
        <v>513080</v>
      </c>
      <c r="C49" s="17" t="s">
        <v>6318</v>
      </c>
      <c r="D49" s="18"/>
      <c r="E49" s="20">
        <v>8</v>
      </c>
      <c r="F49" s="33">
        <v>3948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5">
        <v>513100</v>
      </c>
      <c r="C50" s="17" t="s">
        <v>6319</v>
      </c>
      <c r="D50" s="18"/>
      <c r="E50" s="20">
        <v>14</v>
      </c>
      <c r="F50" s="33">
        <v>6160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5">
        <v>513100</v>
      </c>
      <c r="C51" s="17" t="s">
        <v>6320</v>
      </c>
      <c r="D51" s="18"/>
      <c r="E51" s="24">
        <v>10.8</v>
      </c>
      <c r="F51" s="33">
        <v>4849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5">
        <v>513125</v>
      </c>
      <c r="C52" s="17" t="s">
        <v>6321</v>
      </c>
      <c r="D52" s="18"/>
      <c r="E52" s="20">
        <v>20</v>
      </c>
      <c r="F52" s="33">
        <v>9122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5">
        <v>513150</v>
      </c>
      <c r="C53" s="17" t="s">
        <v>6322</v>
      </c>
      <c r="D53" s="18"/>
      <c r="E53" s="24">
        <v>19.399999999999999</v>
      </c>
      <c r="F53" s="33">
        <v>8727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5">
        <v>513200</v>
      </c>
      <c r="C54" s="17" t="s">
        <v>6323</v>
      </c>
      <c r="D54" s="18"/>
      <c r="E54" s="20">
        <v>34</v>
      </c>
      <c r="F54" s="33">
        <v>17024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5">
        <v>513250</v>
      </c>
      <c r="C55" s="17" t="s">
        <v>6324</v>
      </c>
      <c r="D55" s="18"/>
      <c r="E55" s="20">
        <v>63</v>
      </c>
      <c r="F55" s="33">
        <v>27011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5">
        <v>513300</v>
      </c>
      <c r="C56" s="17" t="s">
        <v>6325</v>
      </c>
      <c r="D56" s="18"/>
      <c r="E56" s="20">
        <v>90</v>
      </c>
      <c r="F56" s="33">
        <v>37579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1" x14ac:dyDescent="0.2">
      <c r="B57" s="25">
        <v>513400</v>
      </c>
      <c r="C57" s="17" t="s">
        <v>6326</v>
      </c>
      <c r="D57" s="18"/>
      <c r="E57" s="20">
        <v>210</v>
      </c>
      <c r="F57" s="33">
        <v>94558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thickBot="1" x14ac:dyDescent="0.25">
      <c r="B58" s="25">
        <v>513500</v>
      </c>
      <c r="C58" s="17" t="s">
        <v>6327</v>
      </c>
      <c r="D58" s="18"/>
      <c r="E58" s="20">
        <v>280</v>
      </c>
      <c r="F58" s="33">
        <v>168223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8.95" customHeight="1" thickBot="1" x14ac:dyDescent="0.25">
      <c r="A59" s="11"/>
      <c r="B59" s="117" t="s">
        <v>6328</v>
      </c>
      <c r="C59" s="117"/>
      <c r="D59" s="117"/>
      <c r="E59" s="117"/>
      <c r="F59" s="117"/>
      <c r="G59" s="12"/>
      <c r="H59" s="12"/>
      <c r="I59" s="12" t="str">
        <f t="shared" si="0"/>
        <v/>
      </c>
      <c r="J59" s="12" t="str">
        <f t="shared" si="1"/>
        <v/>
      </c>
      <c r="K59" s="13"/>
      <c r="L59" s="14" t="s">
        <v>14</v>
      </c>
      <c r="M59" s="14" t="str">
        <f t="shared" si="2"/>
        <v/>
      </c>
    </row>
    <row r="60" spans="1:13" s="2" customFormat="1" ht="78" customHeight="1" outlineLevel="1" x14ac:dyDescent="0.2">
      <c r="B60" s="25">
        <v>511050</v>
      </c>
      <c r="C60" s="17" t="s">
        <v>6329</v>
      </c>
      <c r="D60" s="18"/>
      <c r="E60" s="24">
        <v>7.7</v>
      </c>
      <c r="F60" s="33">
        <v>3533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5">
        <v>511080</v>
      </c>
      <c r="C61" s="17" t="s">
        <v>6330</v>
      </c>
      <c r="D61" s="18"/>
      <c r="E61" s="20">
        <v>14</v>
      </c>
      <c r="F61" s="33">
        <v>5818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5">
        <v>511100</v>
      </c>
      <c r="C62" s="17" t="s">
        <v>6331</v>
      </c>
      <c r="D62" s="18"/>
      <c r="E62" s="20">
        <v>18</v>
      </c>
      <c r="F62" s="33">
        <v>7273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5">
        <v>511150</v>
      </c>
      <c r="C63" s="17" t="s">
        <v>6332</v>
      </c>
      <c r="D63" s="18"/>
      <c r="E63" s="20">
        <v>35</v>
      </c>
      <c r="F63" s="33">
        <v>16415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25">
        <v>511200</v>
      </c>
      <c r="C64" s="17" t="s">
        <v>6333</v>
      </c>
      <c r="D64" s="18"/>
      <c r="E64" s="20">
        <v>58</v>
      </c>
      <c r="F64" s="33">
        <v>25972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5">
        <v>511250</v>
      </c>
      <c r="C65" s="17" t="s">
        <v>6334</v>
      </c>
      <c r="D65" s="18"/>
      <c r="E65" s="20">
        <v>112</v>
      </c>
      <c r="F65" s="33">
        <v>58872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5.95" customHeight="1" outlineLevel="1" x14ac:dyDescent="0.2">
      <c r="B66" s="25">
        <v>511300</v>
      </c>
      <c r="C66" s="17" t="s">
        <v>6335</v>
      </c>
      <c r="D66" s="18"/>
      <c r="E66" s="20">
        <v>146</v>
      </c>
      <c r="F66" s="33">
        <v>70506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5.95" customHeight="1" outlineLevel="1" x14ac:dyDescent="0.2">
      <c r="B67" s="25">
        <v>511400</v>
      </c>
      <c r="C67" s="17" t="s">
        <v>6336</v>
      </c>
      <c r="D67" s="18"/>
      <c r="E67" s="20">
        <v>360</v>
      </c>
      <c r="F67" s="33">
        <v>196406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6337</v>
      </c>
      <c r="C68" s="17" t="s">
        <v>6338</v>
      </c>
      <c r="D68" s="18"/>
      <c r="E68" s="20">
        <v>12</v>
      </c>
      <c r="F68" s="33">
        <v>5264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6339</v>
      </c>
      <c r="C69" s="17" t="s">
        <v>6340</v>
      </c>
      <c r="D69" s="18"/>
      <c r="E69" s="20">
        <v>18</v>
      </c>
      <c r="F69" s="33">
        <v>8594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6341</v>
      </c>
      <c r="C70" s="17" t="s">
        <v>6342</v>
      </c>
      <c r="D70" s="18"/>
      <c r="E70" s="20">
        <v>23</v>
      </c>
      <c r="F70" s="33">
        <v>10908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15.95" customHeight="1" outlineLevel="1" x14ac:dyDescent="0.2">
      <c r="B71" s="17" t="s">
        <v>6343</v>
      </c>
      <c r="C71" s="17" t="s">
        <v>6344</v>
      </c>
      <c r="D71" s="18"/>
      <c r="E71" s="20">
        <v>39</v>
      </c>
      <c r="F71" s="33">
        <v>19669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17" t="s">
        <v>6345</v>
      </c>
      <c r="C72" s="17" t="s">
        <v>6346</v>
      </c>
      <c r="D72" s="18"/>
      <c r="E72" s="20">
        <v>65</v>
      </c>
      <c r="F72" s="33">
        <v>28673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15.95" customHeight="1" outlineLevel="1" thickBot="1" x14ac:dyDescent="0.25">
      <c r="B73" s="17" t="s">
        <v>6347</v>
      </c>
      <c r="C73" s="17" t="s">
        <v>6348</v>
      </c>
      <c r="D73" s="18"/>
      <c r="E73" s="20">
        <v>113</v>
      </c>
      <c r="F73" s="33">
        <v>67818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8.95" customHeight="1" thickBot="1" x14ac:dyDescent="0.25">
      <c r="A74" s="11"/>
      <c r="B74" s="117" t="s">
        <v>6349</v>
      </c>
      <c r="C74" s="117"/>
      <c r="D74" s="117"/>
      <c r="E74" s="117"/>
      <c r="F74" s="117"/>
      <c r="G74" s="12"/>
      <c r="H74" s="12"/>
      <c r="I74" s="12" t="str">
        <f t="shared" si="0"/>
        <v/>
      </c>
      <c r="J74" s="12" t="str">
        <f t="shared" si="1"/>
        <v/>
      </c>
      <c r="K74" s="13"/>
      <c r="L74" s="14" t="s">
        <v>14</v>
      </c>
      <c r="M74" s="14" t="str">
        <f t="shared" si="2"/>
        <v/>
      </c>
    </row>
    <row r="75" spans="1:13" s="2" customFormat="1" ht="15.95" customHeight="1" outlineLevel="1" x14ac:dyDescent="0.2">
      <c r="B75" s="17" t="s">
        <v>6350</v>
      </c>
      <c r="C75" s="17" t="s">
        <v>6351</v>
      </c>
      <c r="D75" s="18"/>
      <c r="E75" s="22"/>
      <c r="F75" s="28">
        <v>41045.17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/>
      <c r="C76" s="17" t="s">
        <v>6352</v>
      </c>
      <c r="D76" s="18"/>
      <c r="E76" s="22"/>
      <c r="F76" s="28">
        <v>9571.3799999999992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/>
      <c r="C77" s="17" t="s">
        <v>6353</v>
      </c>
      <c r="D77" s="18"/>
      <c r="E77" s="22"/>
      <c r="F77" s="28">
        <v>5982.12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/>
      <c r="C78" s="17" t="s">
        <v>6354</v>
      </c>
      <c r="D78" s="18"/>
      <c r="E78" s="22"/>
      <c r="F78" s="28">
        <v>9970.18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/>
      <c r="C79" s="17" t="s">
        <v>6355</v>
      </c>
      <c r="D79" s="18"/>
      <c r="E79" s="22"/>
      <c r="F79" s="28">
        <v>6779.74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32.1" customHeight="1" outlineLevel="1" thickBot="1" x14ac:dyDescent="0.25">
      <c r="B80" s="17" t="s">
        <v>6356</v>
      </c>
      <c r="C80" s="17" t="s">
        <v>6357</v>
      </c>
      <c r="D80" s="18"/>
      <c r="E80" s="22"/>
      <c r="F80" s="28">
        <v>3987.88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8.95" customHeight="1" thickBot="1" x14ac:dyDescent="0.25">
      <c r="A81" s="11"/>
      <c r="B81" s="117" t="s">
        <v>6358</v>
      </c>
      <c r="C81" s="117"/>
      <c r="D81" s="117"/>
      <c r="E81" s="117"/>
      <c r="F81" s="117"/>
      <c r="G81" s="12"/>
      <c r="H81" s="12"/>
      <c r="I81" s="12" t="str">
        <f t="shared" si="0"/>
        <v/>
      </c>
      <c r="J81" s="12" t="str">
        <f t="shared" si="1"/>
        <v/>
      </c>
      <c r="K81" s="13"/>
      <c r="L81" s="14" t="s">
        <v>14</v>
      </c>
      <c r="M81" s="14" t="str">
        <f t="shared" si="2"/>
        <v/>
      </c>
    </row>
    <row r="82" spans="1:13" s="2" customFormat="1" ht="78" customHeight="1" outlineLevel="1" x14ac:dyDescent="0.2">
      <c r="B82" s="25">
        <v>553040</v>
      </c>
      <c r="C82" s="17" t="s">
        <v>6359</v>
      </c>
      <c r="D82" s="18"/>
      <c r="E82" s="23">
        <v>1.74</v>
      </c>
      <c r="F82" s="20">
        <v>873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25">
        <v>553050</v>
      </c>
      <c r="C83" s="17" t="s">
        <v>6360</v>
      </c>
      <c r="D83" s="18"/>
      <c r="E83" s="23">
        <v>1.96</v>
      </c>
      <c r="F83" s="20">
        <v>884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5">
        <v>553065</v>
      </c>
      <c r="C84" s="17" t="s">
        <v>6361</v>
      </c>
      <c r="D84" s="18"/>
      <c r="E84" s="24">
        <v>1.8</v>
      </c>
      <c r="F84" s="20">
        <v>935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25">
        <v>553080</v>
      </c>
      <c r="C85" s="17" t="s">
        <v>6362</v>
      </c>
      <c r="D85" s="18"/>
      <c r="E85" s="24">
        <v>2.1</v>
      </c>
      <c r="F85" s="33">
        <v>1039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25">
        <v>553100</v>
      </c>
      <c r="C86" s="17" t="s">
        <v>6363</v>
      </c>
      <c r="D86" s="18"/>
      <c r="E86" s="24">
        <v>2.9</v>
      </c>
      <c r="F86" s="33">
        <v>1309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25">
        <v>553125</v>
      </c>
      <c r="C87" s="17" t="s">
        <v>6364</v>
      </c>
      <c r="D87" s="18"/>
      <c r="E87" s="23">
        <v>4.72</v>
      </c>
      <c r="F87" s="33">
        <v>1801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25">
        <v>553150</v>
      </c>
      <c r="C88" s="17" t="s">
        <v>6365</v>
      </c>
      <c r="D88" s="18"/>
      <c r="E88" s="24">
        <v>4.9000000000000004</v>
      </c>
      <c r="F88" s="33">
        <v>2286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25">
        <v>553200</v>
      </c>
      <c r="C89" s="17" t="s">
        <v>6366</v>
      </c>
      <c r="D89" s="18"/>
      <c r="E89" s="24">
        <v>10.5</v>
      </c>
      <c r="F89" s="33">
        <v>4295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25">
        <v>553250</v>
      </c>
      <c r="C90" s="17" t="s">
        <v>6367</v>
      </c>
      <c r="D90" s="18"/>
      <c r="E90" s="20">
        <v>18</v>
      </c>
      <c r="F90" s="33">
        <v>9118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25">
        <v>553300</v>
      </c>
      <c r="C91" s="17" t="s">
        <v>6368</v>
      </c>
      <c r="D91" s="18"/>
      <c r="E91" s="24">
        <v>30.5</v>
      </c>
      <c r="F91" s="33">
        <v>12775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25">
        <v>553350</v>
      </c>
      <c r="C92" s="17" t="s">
        <v>6369</v>
      </c>
      <c r="D92" s="18"/>
      <c r="E92" s="20">
        <v>49</v>
      </c>
      <c r="F92" s="33">
        <v>16962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5">
        <v>553400</v>
      </c>
      <c r="C93" s="17" t="s">
        <v>6370</v>
      </c>
      <c r="D93" s="18"/>
      <c r="E93" s="20">
        <v>72</v>
      </c>
      <c r="F93" s="33">
        <v>40611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32.1" customHeight="1" outlineLevel="1" thickBot="1" x14ac:dyDescent="0.25">
      <c r="B94" s="25">
        <v>553500</v>
      </c>
      <c r="C94" s="17" t="s">
        <v>6371</v>
      </c>
      <c r="D94" s="18"/>
      <c r="E94" s="20">
        <v>100</v>
      </c>
      <c r="F94" s="33">
        <v>64386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18.95" customHeight="1" thickBot="1" x14ac:dyDescent="0.25">
      <c r="A95" s="11"/>
      <c r="B95" s="117" t="s">
        <v>6372</v>
      </c>
      <c r="C95" s="117"/>
      <c r="D95" s="117"/>
      <c r="E95" s="117"/>
      <c r="F95" s="117"/>
      <c r="G95" s="12"/>
      <c r="H95" s="12"/>
      <c r="I95" s="12" t="str">
        <f t="shared" si="3"/>
        <v/>
      </c>
      <c r="J95" s="12" t="str">
        <f t="shared" si="4"/>
        <v/>
      </c>
      <c r="K95" s="13"/>
      <c r="L95" s="14" t="s">
        <v>14</v>
      </c>
      <c r="M95" s="14" t="str">
        <f t="shared" si="5"/>
        <v/>
      </c>
    </row>
    <row r="96" spans="1:13" s="2" customFormat="1" ht="15.95" customHeight="1" outlineLevel="1" thickBot="1" x14ac:dyDescent="0.25">
      <c r="B96" s="17"/>
      <c r="C96" s="17" t="s">
        <v>6373</v>
      </c>
      <c r="D96" s="18"/>
      <c r="E96" s="22"/>
      <c r="F96" s="23">
        <v>402.77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17" t="s">
        <v>6374</v>
      </c>
      <c r="C97" s="117"/>
      <c r="D97" s="117"/>
      <c r="E97" s="117"/>
      <c r="F97" s="117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15.95" customHeight="1" outlineLevel="1" x14ac:dyDescent="0.2">
      <c r="B98" s="17" t="s">
        <v>6375</v>
      </c>
      <c r="C98" s="17" t="s">
        <v>6376</v>
      </c>
      <c r="D98" s="18"/>
      <c r="E98" s="22"/>
      <c r="F98" s="28">
        <v>2193.4499999999998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 t="s">
        <v>6375</v>
      </c>
      <c r="C99" s="17" t="s">
        <v>6377</v>
      </c>
      <c r="D99" s="18"/>
      <c r="E99" s="22"/>
      <c r="F99" s="28">
        <v>2991.48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32.1" customHeight="1" outlineLevel="1" x14ac:dyDescent="0.2">
      <c r="B100" s="17"/>
      <c r="C100" s="17" t="s">
        <v>6378</v>
      </c>
      <c r="D100" s="18"/>
      <c r="E100" s="22"/>
      <c r="F100" s="28">
        <v>2462.64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thickBot="1" x14ac:dyDescent="0.25">
      <c r="B101" s="17" t="s">
        <v>6379</v>
      </c>
      <c r="C101" s="17" t="s">
        <v>6380</v>
      </c>
      <c r="D101" s="18"/>
      <c r="E101" s="22"/>
      <c r="F101" s="28">
        <v>73775.61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8.95" customHeight="1" thickBot="1" x14ac:dyDescent="0.25">
      <c r="A102" s="11"/>
      <c r="B102" s="117" t="s">
        <v>6381</v>
      </c>
      <c r="C102" s="117"/>
      <c r="D102" s="117"/>
      <c r="E102" s="117"/>
      <c r="F102" s="117"/>
      <c r="G102" s="12"/>
      <c r="H102" s="12"/>
      <c r="I102" s="12" t="str">
        <f t="shared" si="3"/>
        <v/>
      </c>
      <c r="J102" s="12" t="str">
        <f t="shared" si="4"/>
        <v/>
      </c>
      <c r="K102" s="13"/>
      <c r="L102" s="14" t="s">
        <v>14</v>
      </c>
      <c r="M102" s="14" t="str">
        <f t="shared" si="5"/>
        <v/>
      </c>
    </row>
    <row r="103" spans="1:13" s="2" customFormat="1" ht="15.95" customHeight="1" outlineLevel="1" x14ac:dyDescent="0.2">
      <c r="B103" s="17"/>
      <c r="C103" s="17" t="s">
        <v>6382</v>
      </c>
      <c r="D103" s="18"/>
      <c r="E103" s="22"/>
      <c r="F103" s="28">
        <v>4977.93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/>
      <c r="C104" s="17" t="s">
        <v>6383</v>
      </c>
      <c r="D104" s="18"/>
      <c r="E104" s="22"/>
      <c r="F104" s="28">
        <v>8015.64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6384</v>
      </c>
      <c r="D105" s="18"/>
      <c r="E105" s="22"/>
      <c r="F105" s="28">
        <v>9653.14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/>
      <c r="C106" s="17" t="s">
        <v>6385</v>
      </c>
      <c r="D106" s="18"/>
      <c r="E106" s="22"/>
      <c r="F106" s="28">
        <v>3820.79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25">
        <v>523150</v>
      </c>
      <c r="C107" s="17" t="s">
        <v>6386</v>
      </c>
      <c r="D107" s="18"/>
      <c r="E107" s="22"/>
      <c r="F107" s="28">
        <v>3788.49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99">
        <v>523150</v>
      </c>
      <c r="C108" s="17" t="s">
        <v>6386</v>
      </c>
      <c r="D108" s="18"/>
      <c r="E108" s="22"/>
      <c r="F108" s="28">
        <v>3356.46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/>
      <c r="C109" s="17" t="s">
        <v>6387</v>
      </c>
      <c r="D109" s="18"/>
      <c r="E109" s="22"/>
      <c r="F109" s="28">
        <v>11633.87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/>
      <c r="C110" s="17" t="s">
        <v>6388</v>
      </c>
      <c r="D110" s="18"/>
      <c r="E110" s="22"/>
      <c r="F110" s="28">
        <v>13213.83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15.95" customHeight="1" outlineLevel="1" x14ac:dyDescent="0.2">
      <c r="B111" s="17"/>
      <c r="C111" s="17" t="s">
        <v>6389</v>
      </c>
      <c r="D111" s="18"/>
      <c r="E111" s="22"/>
      <c r="F111" s="28">
        <v>31904.560000000001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95:F95"/>
    <mergeCell ref="B97:F97"/>
    <mergeCell ref="B102:F102"/>
    <mergeCell ref="B20:F20"/>
    <mergeCell ref="B44:F44"/>
    <mergeCell ref="B46:F46"/>
    <mergeCell ref="B59:F59"/>
    <mergeCell ref="B74:F74"/>
    <mergeCell ref="B81:F81"/>
  </mergeCells>
  <pageMargins left="0.75" right="1" top="0.75" bottom="1" header="0.5" footer="0.5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AD77F-08C3-47DD-B6DF-DD7D8B97547B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5228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5.95" customHeight="1" outlineLevel="1" x14ac:dyDescent="0.2">
      <c r="B21" s="17" t="s">
        <v>5229</v>
      </c>
      <c r="C21" s="17" t="s">
        <v>5230</v>
      </c>
      <c r="D21" s="18"/>
      <c r="E21" s="22"/>
      <c r="F21" s="23">
        <v>129.26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15.95" customHeight="1" outlineLevel="1" x14ac:dyDescent="0.2">
      <c r="B22" s="17" t="s">
        <v>5231</v>
      </c>
      <c r="C22" s="17" t="s">
        <v>5232</v>
      </c>
      <c r="D22" s="18"/>
      <c r="E22" s="22"/>
      <c r="F22" s="23">
        <v>57.36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5233</v>
      </c>
      <c r="C23" s="17" t="s">
        <v>5234</v>
      </c>
      <c r="D23" s="18"/>
      <c r="E23" s="22"/>
      <c r="F23" s="23">
        <v>550.39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5235</v>
      </c>
      <c r="C24" s="17" t="s">
        <v>5236</v>
      </c>
      <c r="D24" s="18"/>
      <c r="E24" s="22"/>
      <c r="F24" s="28">
        <v>2630.37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5237</v>
      </c>
      <c r="C25" s="17" t="s">
        <v>5238</v>
      </c>
      <c r="D25" s="18"/>
      <c r="E25" s="22"/>
      <c r="F25" s="23">
        <v>956.12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1" x14ac:dyDescent="0.2">
      <c r="B26" s="17" t="s">
        <v>5239</v>
      </c>
      <c r="C26" s="17" t="s">
        <v>5240</v>
      </c>
      <c r="D26" s="18"/>
      <c r="E26" s="22"/>
      <c r="F26" s="28">
        <v>4577.67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5241</v>
      </c>
      <c r="C27" s="17" t="s">
        <v>5242</v>
      </c>
      <c r="D27" s="18"/>
      <c r="E27" s="22"/>
      <c r="F27" s="23">
        <v>150.65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5243</v>
      </c>
      <c r="C28" s="17" t="s">
        <v>5244</v>
      </c>
      <c r="D28" s="18"/>
      <c r="E28" s="22"/>
      <c r="F28" s="24">
        <v>482.7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5245</v>
      </c>
      <c r="C29" s="17" t="s">
        <v>5246</v>
      </c>
      <c r="D29" s="18"/>
      <c r="E29" s="22"/>
      <c r="F29" s="23">
        <v>410.01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5247</v>
      </c>
      <c r="C30" s="17" t="s">
        <v>5248</v>
      </c>
      <c r="D30" s="18"/>
      <c r="E30" s="22"/>
      <c r="F30" s="23">
        <v>228.56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5249</v>
      </c>
      <c r="C31" s="17" t="s">
        <v>5250</v>
      </c>
      <c r="D31" s="18"/>
      <c r="E31" s="22"/>
      <c r="F31" s="23">
        <v>488.76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5251</v>
      </c>
      <c r="C32" s="17" t="s">
        <v>5252</v>
      </c>
      <c r="D32" s="18"/>
      <c r="E32" s="22"/>
      <c r="F32" s="20">
        <v>208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thickBot="1" x14ac:dyDescent="0.25">
      <c r="B33" s="17" t="s">
        <v>5253</v>
      </c>
      <c r="C33" s="17" t="s">
        <v>5254</v>
      </c>
      <c r="D33" s="18"/>
      <c r="E33" s="22"/>
      <c r="F33" s="20">
        <v>208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thickBot="1" x14ac:dyDescent="0.25">
      <c r="A34" s="11"/>
      <c r="B34" s="117" t="s">
        <v>5255</v>
      </c>
      <c r="C34" s="117"/>
      <c r="D34" s="117"/>
      <c r="E34" s="117"/>
      <c r="F34" s="117"/>
      <c r="G34" s="12"/>
      <c r="H34" s="12"/>
      <c r="I34" s="12" t="str">
        <f t="shared" si="0"/>
        <v/>
      </c>
      <c r="J34" s="12" t="str">
        <f t="shared" si="1"/>
        <v/>
      </c>
      <c r="K34" s="13"/>
      <c r="L34" s="14" t="s">
        <v>14</v>
      </c>
      <c r="M34" s="14" t="str">
        <f t="shared" si="2"/>
        <v/>
      </c>
    </row>
    <row r="35" spans="1:13" s="2" customFormat="1" ht="78" customHeight="1" outlineLevel="1" x14ac:dyDescent="0.2">
      <c r="B35" s="25">
        <v>300014100</v>
      </c>
      <c r="C35" s="17" t="s">
        <v>5256</v>
      </c>
      <c r="D35" s="18"/>
      <c r="E35" s="19">
        <v>0.22500000000000001</v>
      </c>
      <c r="F35" s="23">
        <v>852.25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5">
        <v>300014150</v>
      </c>
      <c r="C36" s="17" t="s">
        <v>5257</v>
      </c>
      <c r="D36" s="18"/>
      <c r="E36" s="19">
        <v>0.51200000000000001</v>
      </c>
      <c r="F36" s="29">
        <v>1132.7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5">
        <v>300014200</v>
      </c>
      <c r="C37" s="17" t="s">
        <v>5258</v>
      </c>
      <c r="D37" s="18"/>
      <c r="E37" s="23">
        <v>0.73</v>
      </c>
      <c r="F37" s="28">
        <v>1412.97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5">
        <v>300014250</v>
      </c>
      <c r="C38" s="17" t="s">
        <v>5259</v>
      </c>
      <c r="D38" s="18"/>
      <c r="E38" s="19">
        <v>0.95199999999999996</v>
      </c>
      <c r="F38" s="28">
        <v>1699.49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5">
        <v>300014315</v>
      </c>
      <c r="C39" s="17" t="s">
        <v>5260</v>
      </c>
      <c r="D39" s="18"/>
      <c r="E39" s="19">
        <v>0.96699999999999997</v>
      </c>
      <c r="F39" s="28">
        <v>2545.69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5.95" customHeight="1" outlineLevel="1" x14ac:dyDescent="0.2">
      <c r="B40" s="25">
        <v>68396100</v>
      </c>
      <c r="C40" s="17" t="s">
        <v>5261</v>
      </c>
      <c r="D40" s="18"/>
      <c r="E40" s="23">
        <v>0.02</v>
      </c>
      <c r="F40" s="23">
        <v>163.44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15.95" customHeight="1" outlineLevel="1" x14ac:dyDescent="0.2">
      <c r="B41" s="25">
        <v>68396150</v>
      </c>
      <c r="C41" s="17" t="s">
        <v>5262</v>
      </c>
      <c r="D41" s="18"/>
      <c r="E41" s="19">
        <v>5.1999999999999998E-2</v>
      </c>
      <c r="F41" s="23">
        <v>235.02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1" x14ac:dyDescent="0.2">
      <c r="B42" s="25">
        <v>68396200</v>
      </c>
      <c r="C42" s="17" t="s">
        <v>5263</v>
      </c>
      <c r="D42" s="18"/>
      <c r="E42" s="19">
        <v>1.2999999999999999E-2</v>
      </c>
      <c r="F42" s="23">
        <v>373.06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1" x14ac:dyDescent="0.2">
      <c r="B43" s="25">
        <v>68396250</v>
      </c>
      <c r="C43" s="17" t="s">
        <v>5264</v>
      </c>
      <c r="D43" s="18"/>
      <c r="E43" s="19">
        <v>5.1999999999999998E-2</v>
      </c>
      <c r="F43" s="23">
        <v>913.72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1" x14ac:dyDescent="0.2">
      <c r="B44" s="25">
        <v>68396315</v>
      </c>
      <c r="C44" s="17" t="s">
        <v>5265</v>
      </c>
      <c r="D44" s="18"/>
      <c r="E44" s="19">
        <v>0.318</v>
      </c>
      <c r="F44" s="29">
        <v>1540.9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35">
        <v>300011100</v>
      </c>
      <c r="C45" s="17" t="s">
        <v>5266</v>
      </c>
      <c r="D45" s="18"/>
      <c r="E45" s="19">
        <v>0.29199999999999998</v>
      </c>
      <c r="F45" s="23">
        <v>332.45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35">
        <v>300011150</v>
      </c>
      <c r="C46" s="17" t="s">
        <v>5267</v>
      </c>
      <c r="D46" s="18"/>
      <c r="E46" s="19">
        <v>0.68300000000000005</v>
      </c>
      <c r="F46" s="23">
        <v>747.26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35">
        <v>300011200</v>
      </c>
      <c r="C47" s="17" t="s">
        <v>5268</v>
      </c>
      <c r="D47" s="18"/>
      <c r="E47" s="19">
        <v>1.264</v>
      </c>
      <c r="F47" s="29">
        <v>1393.4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1" x14ac:dyDescent="0.2">
      <c r="B48" s="25">
        <v>300011250</v>
      </c>
      <c r="C48" s="17" t="s">
        <v>5269</v>
      </c>
      <c r="D48" s="18"/>
      <c r="E48" s="23">
        <v>1.64</v>
      </c>
      <c r="F48" s="29">
        <v>2968.6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5">
        <v>300011315</v>
      </c>
      <c r="C49" s="17" t="s">
        <v>5270</v>
      </c>
      <c r="D49" s="18"/>
      <c r="E49" s="23">
        <v>2.69</v>
      </c>
      <c r="F49" s="28">
        <v>4564.7299999999996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25">
        <v>300011145</v>
      </c>
      <c r="C50" s="17" t="s">
        <v>5271</v>
      </c>
      <c r="D50" s="18"/>
      <c r="E50" s="19">
        <v>0.58399999999999996</v>
      </c>
      <c r="F50" s="29">
        <v>1132.7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25">
        <v>300011190</v>
      </c>
      <c r="C51" s="17" t="s">
        <v>5272</v>
      </c>
      <c r="D51" s="18"/>
      <c r="E51" s="24">
        <v>0.7</v>
      </c>
      <c r="F51" s="29">
        <v>1132.7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25">
        <v>300011545</v>
      </c>
      <c r="C52" s="17" t="s">
        <v>5273</v>
      </c>
      <c r="D52" s="18"/>
      <c r="E52" s="19">
        <v>1.4339999999999999</v>
      </c>
      <c r="F52" s="28">
        <v>1499.66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5">
        <v>300011590</v>
      </c>
      <c r="C53" s="17" t="s">
        <v>5274</v>
      </c>
      <c r="D53" s="18"/>
      <c r="E53" s="19">
        <v>1.4079999999999999</v>
      </c>
      <c r="F53" s="28">
        <v>1581.86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5">
        <v>300012045</v>
      </c>
      <c r="C54" s="17" t="s">
        <v>5275</v>
      </c>
      <c r="D54" s="18"/>
      <c r="E54" s="19">
        <v>2.2029999999999998</v>
      </c>
      <c r="F54" s="28">
        <v>1994.91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5">
        <v>300012090</v>
      </c>
      <c r="C55" s="17" t="s">
        <v>5276</v>
      </c>
      <c r="D55" s="18"/>
      <c r="E55" s="19">
        <v>2.2090000000000001</v>
      </c>
      <c r="F55" s="28">
        <v>2193.52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15.95" customHeight="1" outlineLevel="1" x14ac:dyDescent="0.2">
      <c r="B56" s="25">
        <v>300012545</v>
      </c>
      <c r="C56" s="17" t="s">
        <v>5277</v>
      </c>
      <c r="D56" s="18"/>
      <c r="E56" s="22"/>
      <c r="F56" s="28">
        <v>5084.66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5">
        <v>300012590</v>
      </c>
      <c r="C57" s="17" t="s">
        <v>5278</v>
      </c>
      <c r="D57" s="18"/>
      <c r="E57" s="19">
        <v>2.6760000000000002</v>
      </c>
      <c r="F57" s="28">
        <v>5366.24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5">
        <v>300013545</v>
      </c>
      <c r="C58" s="17" t="s">
        <v>5279</v>
      </c>
      <c r="D58" s="18"/>
      <c r="E58" s="19">
        <v>4.2549999999999999</v>
      </c>
      <c r="F58" s="28">
        <v>10444.94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5">
        <v>300013590</v>
      </c>
      <c r="C59" s="17" t="s">
        <v>5280</v>
      </c>
      <c r="D59" s="18"/>
      <c r="E59" s="19">
        <v>4.9610000000000003</v>
      </c>
      <c r="F59" s="28">
        <v>11578.02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5">
        <v>300100150</v>
      </c>
      <c r="C60" s="17" t="s">
        <v>5281</v>
      </c>
      <c r="D60" s="18"/>
      <c r="E60" s="23">
        <v>1.31</v>
      </c>
      <c r="F60" s="28">
        <v>3616.04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5">
        <v>300150200</v>
      </c>
      <c r="C61" s="17" t="s">
        <v>5282</v>
      </c>
      <c r="D61" s="18"/>
      <c r="E61" s="19">
        <v>1.476</v>
      </c>
      <c r="F61" s="28">
        <v>5304.86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5">
        <v>300250100</v>
      </c>
      <c r="C62" s="17" t="s">
        <v>5283</v>
      </c>
      <c r="D62" s="18"/>
      <c r="E62" s="19">
        <v>1.1379999999999999</v>
      </c>
      <c r="F62" s="28">
        <v>12083.15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15.95" customHeight="1" outlineLevel="1" x14ac:dyDescent="0.2">
      <c r="B63" s="25">
        <v>300250150</v>
      </c>
      <c r="C63" s="17" t="s">
        <v>5284</v>
      </c>
      <c r="D63" s="18"/>
      <c r="E63" s="23">
        <v>1.36</v>
      </c>
      <c r="F63" s="28">
        <v>15468.54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5">
        <v>300015100</v>
      </c>
      <c r="C64" s="17" t="s">
        <v>5285</v>
      </c>
      <c r="D64" s="18"/>
      <c r="E64" s="19">
        <v>0.156</v>
      </c>
      <c r="F64" s="23">
        <v>230.38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25">
        <v>300015150</v>
      </c>
      <c r="C65" s="17" t="s">
        <v>5286</v>
      </c>
      <c r="D65" s="18"/>
      <c r="E65" s="23">
        <v>0.72</v>
      </c>
      <c r="F65" s="28">
        <v>2260.0500000000002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25">
        <v>300015200</v>
      </c>
      <c r="C66" s="17" t="s">
        <v>5287</v>
      </c>
      <c r="D66" s="18"/>
      <c r="E66" s="22"/>
      <c r="F66" s="28">
        <v>5278.84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25">
        <v>300021045</v>
      </c>
      <c r="C67" s="17" t="s">
        <v>5288</v>
      </c>
      <c r="D67" s="18"/>
      <c r="E67" s="19">
        <v>0.86599999999999999</v>
      </c>
      <c r="F67" s="28">
        <v>2825.68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25">
        <v>300011090</v>
      </c>
      <c r="C68" s="17" t="s">
        <v>5289</v>
      </c>
      <c r="D68" s="18"/>
      <c r="E68" s="19">
        <v>0.876</v>
      </c>
      <c r="F68" s="28">
        <v>2260.0500000000002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25">
        <v>300015104</v>
      </c>
      <c r="C69" s="17" t="s">
        <v>5290</v>
      </c>
      <c r="D69" s="18"/>
      <c r="E69" s="19">
        <v>1.7410000000000001</v>
      </c>
      <c r="F69" s="28">
        <v>3953.35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25">
        <v>300015109</v>
      </c>
      <c r="C70" s="17" t="s">
        <v>5291</v>
      </c>
      <c r="D70" s="18"/>
      <c r="E70" s="19">
        <v>1.736</v>
      </c>
      <c r="F70" s="28">
        <v>3106.11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25">
        <v>300021545</v>
      </c>
      <c r="C71" s="17" t="s">
        <v>5292</v>
      </c>
      <c r="D71" s="18"/>
      <c r="E71" s="19">
        <v>2.2349999999999999</v>
      </c>
      <c r="F71" s="28">
        <v>4238.49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25">
        <v>300021590</v>
      </c>
      <c r="C72" s="17" t="s">
        <v>5293</v>
      </c>
      <c r="D72" s="18"/>
      <c r="E72" s="19">
        <v>1.911</v>
      </c>
      <c r="F72" s="28">
        <v>3391.57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25">
        <v>300020045</v>
      </c>
      <c r="C73" s="17" t="s">
        <v>5294</v>
      </c>
      <c r="D73" s="18"/>
      <c r="E73" s="23">
        <v>2.5299999999999998</v>
      </c>
      <c r="F73" s="28">
        <v>5084.66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25">
        <v>300021090</v>
      </c>
      <c r="C74" s="17" t="s">
        <v>5295</v>
      </c>
      <c r="D74" s="18"/>
      <c r="E74" s="19">
        <v>2.5289999999999999</v>
      </c>
      <c r="F74" s="28">
        <v>4238.49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25">
        <v>300201590</v>
      </c>
      <c r="C75" s="17" t="s">
        <v>5296</v>
      </c>
      <c r="D75" s="18"/>
      <c r="E75" s="19">
        <v>2.919</v>
      </c>
      <c r="F75" s="28">
        <v>4519.05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25">
        <v>300022045</v>
      </c>
      <c r="C76" s="17" t="s">
        <v>5297</v>
      </c>
      <c r="D76" s="18"/>
      <c r="E76" s="19">
        <v>3.1949999999999998</v>
      </c>
      <c r="F76" s="28">
        <v>5366.24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25">
        <v>300022090</v>
      </c>
      <c r="C77" s="17" t="s">
        <v>5298</v>
      </c>
      <c r="D77" s="18"/>
      <c r="E77" s="23">
        <v>0.95</v>
      </c>
      <c r="F77" s="28">
        <v>4519.05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15.95" customHeight="1" outlineLevel="1" x14ac:dyDescent="0.2">
      <c r="B78" s="25">
        <v>300025190</v>
      </c>
      <c r="C78" s="17" t="s">
        <v>5299</v>
      </c>
      <c r="D78" s="18"/>
      <c r="E78" s="19">
        <v>3.5339999999999998</v>
      </c>
      <c r="F78" s="28">
        <v>11292.63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15.95" customHeight="1" outlineLevel="1" x14ac:dyDescent="0.2">
      <c r="B79" s="25">
        <v>300025290</v>
      </c>
      <c r="C79" s="17" t="s">
        <v>5300</v>
      </c>
      <c r="D79" s="18"/>
      <c r="E79" s="19">
        <v>3.7109999999999999</v>
      </c>
      <c r="F79" s="28">
        <v>12985.34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15.95" customHeight="1" outlineLevel="1" x14ac:dyDescent="0.2">
      <c r="B80" s="25">
        <v>300022590</v>
      </c>
      <c r="C80" s="17" t="s">
        <v>5301</v>
      </c>
      <c r="D80" s="18"/>
      <c r="E80" s="19">
        <v>4.4450000000000003</v>
      </c>
      <c r="F80" s="28">
        <v>14118.37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32.1" customHeight="1" outlineLevel="1" x14ac:dyDescent="0.2">
      <c r="B81" s="17"/>
      <c r="C81" s="17" t="s">
        <v>5302</v>
      </c>
      <c r="D81" s="18"/>
      <c r="E81" s="24">
        <v>3.8</v>
      </c>
      <c r="F81" s="28">
        <v>2451.34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17"/>
      <c r="C82" s="17" t="s">
        <v>5303</v>
      </c>
      <c r="D82" s="18"/>
      <c r="E82" s="24">
        <v>3.8</v>
      </c>
      <c r="F82" s="28">
        <v>3162.36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17"/>
      <c r="C83" s="17" t="s">
        <v>5304</v>
      </c>
      <c r="D83" s="18"/>
      <c r="E83" s="22"/>
      <c r="F83" s="28">
        <v>2877.88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25">
        <v>117100360</v>
      </c>
      <c r="C84" s="17" t="s">
        <v>5305</v>
      </c>
      <c r="D84" s="18"/>
      <c r="E84" s="19">
        <v>3.8439999999999999</v>
      </c>
      <c r="F84" s="28">
        <v>3927.89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32.1" customHeight="1" outlineLevel="1" x14ac:dyDescent="0.2">
      <c r="B85" s="17"/>
      <c r="C85" s="17" t="s">
        <v>5306</v>
      </c>
      <c r="D85" s="18"/>
      <c r="E85" s="23">
        <v>9.0299999999999994</v>
      </c>
      <c r="F85" s="28">
        <v>5252.88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17"/>
      <c r="C86" s="17" t="s">
        <v>5307</v>
      </c>
      <c r="D86" s="18"/>
      <c r="E86" s="23">
        <v>9.0299999999999994</v>
      </c>
      <c r="F86" s="28">
        <v>4947.5600000000004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5">
        <v>175150360</v>
      </c>
      <c r="C87" s="17" t="s">
        <v>5308</v>
      </c>
      <c r="D87" s="18"/>
      <c r="E87" s="23">
        <v>9.0299999999999994</v>
      </c>
      <c r="F87" s="29">
        <v>6860.5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1" x14ac:dyDescent="0.2">
      <c r="B88" s="17"/>
      <c r="C88" s="17" t="s">
        <v>5309</v>
      </c>
      <c r="D88" s="18"/>
      <c r="E88" s="24">
        <v>15.5</v>
      </c>
      <c r="F88" s="28">
        <v>7564.12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17"/>
      <c r="C89" s="17" t="s">
        <v>5310</v>
      </c>
      <c r="D89" s="18"/>
      <c r="E89" s="24">
        <v>15.5</v>
      </c>
      <c r="F89" s="29">
        <v>7598.6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25">
        <v>233200360</v>
      </c>
      <c r="C90" s="17" t="s">
        <v>5311</v>
      </c>
      <c r="D90" s="18"/>
      <c r="E90" s="19">
        <v>14.694000000000001</v>
      </c>
      <c r="F90" s="28">
        <v>9583.89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32.1" customHeight="1" outlineLevel="1" x14ac:dyDescent="0.2">
      <c r="B91" s="17"/>
      <c r="C91" s="17" t="s">
        <v>5312</v>
      </c>
      <c r="D91" s="18"/>
      <c r="E91" s="24">
        <v>3.8</v>
      </c>
      <c r="F91" s="28">
        <v>2451.34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17"/>
      <c r="C92" s="17" t="s">
        <v>5313</v>
      </c>
      <c r="D92" s="18"/>
      <c r="E92" s="24">
        <v>3.8</v>
      </c>
      <c r="F92" s="28">
        <v>3315.38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99">
        <v>117100</v>
      </c>
      <c r="C93" s="17" t="s">
        <v>5314</v>
      </c>
      <c r="D93" s="18"/>
      <c r="E93" s="19">
        <v>3.8439999999999999</v>
      </c>
      <c r="F93" s="28">
        <v>4345.25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17"/>
      <c r="C94" s="17" t="s">
        <v>5315</v>
      </c>
      <c r="D94" s="18"/>
      <c r="E94" s="24">
        <v>9.6</v>
      </c>
      <c r="F94" s="28">
        <v>5355.84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1" x14ac:dyDescent="0.2">
      <c r="B95" s="99">
        <v>175150</v>
      </c>
      <c r="C95" s="17" t="s">
        <v>5316</v>
      </c>
      <c r="D95" s="18"/>
      <c r="E95" s="19">
        <v>9.6059999999999999</v>
      </c>
      <c r="F95" s="28">
        <v>7773.32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1" x14ac:dyDescent="0.2">
      <c r="B96" s="17"/>
      <c r="C96" s="17" t="s">
        <v>5317</v>
      </c>
      <c r="D96" s="18"/>
      <c r="E96" s="24">
        <v>15.5</v>
      </c>
      <c r="F96" s="28">
        <v>7564.12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thickBot="1" x14ac:dyDescent="0.25">
      <c r="B97" s="17"/>
      <c r="C97" s="17" t="s">
        <v>5318</v>
      </c>
      <c r="D97" s="18"/>
      <c r="E97" s="24">
        <v>15.5</v>
      </c>
      <c r="F97" s="29">
        <v>7242.7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8.95" customHeight="1" thickBot="1" x14ac:dyDescent="0.25">
      <c r="A98" s="11"/>
      <c r="B98" s="117" t="s">
        <v>5319</v>
      </c>
      <c r="C98" s="117"/>
      <c r="D98" s="117"/>
      <c r="E98" s="117"/>
      <c r="F98" s="117"/>
      <c r="G98" s="12"/>
      <c r="H98" s="12"/>
      <c r="I98" s="12" t="str">
        <f t="shared" si="3"/>
        <v/>
      </c>
      <c r="J98" s="12" t="str">
        <f t="shared" si="4"/>
        <v/>
      </c>
      <c r="K98" s="13"/>
      <c r="L98" s="14" t="s">
        <v>14</v>
      </c>
      <c r="M98" s="14" t="str">
        <f t="shared" si="5"/>
        <v/>
      </c>
    </row>
    <row r="99" spans="1:13" s="2" customFormat="1" ht="15.95" customHeight="1" outlineLevel="1" x14ac:dyDescent="0.2">
      <c r="B99" s="17" t="s">
        <v>5320</v>
      </c>
      <c r="C99" s="17" t="s">
        <v>5321</v>
      </c>
      <c r="D99" s="18"/>
      <c r="E99" s="22"/>
      <c r="F99" s="24">
        <v>152.69999999999999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 t="s">
        <v>5322</v>
      </c>
      <c r="C100" s="17" t="s">
        <v>5323</v>
      </c>
      <c r="D100" s="18"/>
      <c r="E100" s="19">
        <v>1.4999999999999999E-2</v>
      </c>
      <c r="F100" s="23">
        <v>207.44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5.95" customHeight="1" outlineLevel="1" x14ac:dyDescent="0.2">
      <c r="B101" s="17" t="s">
        <v>5324</v>
      </c>
      <c r="C101" s="17" t="s">
        <v>5325</v>
      </c>
      <c r="D101" s="18"/>
      <c r="E101" s="22"/>
      <c r="F101" s="23">
        <v>336.61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x14ac:dyDescent="0.2">
      <c r="B102" s="17" t="s">
        <v>5326</v>
      </c>
      <c r="C102" s="17" t="s">
        <v>5327</v>
      </c>
      <c r="D102" s="18"/>
      <c r="E102" s="22"/>
      <c r="F102" s="23">
        <v>499.94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5.95" customHeight="1" outlineLevel="1" x14ac:dyDescent="0.2">
      <c r="B103" s="17" t="s">
        <v>5328</v>
      </c>
      <c r="C103" s="17" t="s">
        <v>5329</v>
      </c>
      <c r="D103" s="18"/>
      <c r="E103" s="20">
        <v>1</v>
      </c>
      <c r="F103" s="23">
        <v>126.41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15.95" customHeight="1" outlineLevel="1" x14ac:dyDescent="0.2">
      <c r="B104" s="17" t="s">
        <v>5330</v>
      </c>
      <c r="C104" s="17" t="s">
        <v>5331</v>
      </c>
      <c r="D104" s="18"/>
      <c r="E104" s="23">
        <v>0.25</v>
      </c>
      <c r="F104" s="23">
        <v>387.73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5332</v>
      </c>
      <c r="C105" s="17" t="s">
        <v>5333</v>
      </c>
      <c r="D105" s="18"/>
      <c r="E105" s="22"/>
      <c r="F105" s="20">
        <v>376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1" x14ac:dyDescent="0.2">
      <c r="B106" s="17" t="s">
        <v>5334</v>
      </c>
      <c r="C106" s="17" t="s">
        <v>5335</v>
      </c>
      <c r="D106" s="18"/>
      <c r="E106" s="23">
        <v>0.15</v>
      </c>
      <c r="F106" s="23">
        <v>650.14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1" x14ac:dyDescent="0.2">
      <c r="B107" s="17" t="s">
        <v>5336</v>
      </c>
      <c r="C107" s="17" t="s">
        <v>5337</v>
      </c>
      <c r="D107" s="18"/>
      <c r="E107" s="24">
        <v>0.5</v>
      </c>
      <c r="F107" s="20">
        <v>328</v>
      </c>
      <c r="G107" s="21" t="s">
        <v>23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32.1" customHeight="1" outlineLevel="1" x14ac:dyDescent="0.2">
      <c r="B108" s="17" t="s">
        <v>5338</v>
      </c>
      <c r="C108" s="17" t="s">
        <v>5339</v>
      </c>
      <c r="D108" s="18"/>
      <c r="E108" s="24">
        <v>0.5</v>
      </c>
      <c r="F108" s="20">
        <v>612</v>
      </c>
      <c r="G108" s="21" t="s">
        <v>398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x14ac:dyDescent="0.2">
      <c r="B109" s="17" t="s">
        <v>5340</v>
      </c>
      <c r="C109" s="17" t="s">
        <v>5341</v>
      </c>
      <c r="D109" s="18"/>
      <c r="E109" s="22"/>
      <c r="F109" s="24">
        <v>212.7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5.95" customHeight="1" outlineLevel="1" x14ac:dyDescent="0.2">
      <c r="B110" s="17" t="s">
        <v>5342</v>
      </c>
      <c r="C110" s="17" t="s">
        <v>5343</v>
      </c>
      <c r="D110" s="18"/>
      <c r="E110" s="22"/>
      <c r="F110" s="23">
        <v>417.78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1" thickBot="1" x14ac:dyDescent="0.25">
      <c r="B111" s="17" t="s">
        <v>5344</v>
      </c>
      <c r="C111" s="17" t="s">
        <v>5345</v>
      </c>
      <c r="D111" s="18"/>
      <c r="E111" s="22"/>
      <c r="F111" s="20">
        <v>184</v>
      </c>
      <c r="G111" s="21" t="s">
        <v>23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8.95" customHeight="1" thickBot="1" x14ac:dyDescent="0.25">
      <c r="A112" s="11"/>
      <c r="B112" s="117" t="s">
        <v>5346</v>
      </c>
      <c r="C112" s="117"/>
      <c r="D112" s="117"/>
      <c r="E112" s="117"/>
      <c r="F112" s="117"/>
      <c r="G112" s="12"/>
      <c r="H112" s="12"/>
      <c r="I112" s="12" t="str">
        <f t="shared" si="3"/>
        <v/>
      </c>
      <c r="J112" s="12" t="str">
        <f t="shared" si="4"/>
        <v/>
      </c>
      <c r="K112" s="13"/>
      <c r="L112" s="14" t="s">
        <v>14</v>
      </c>
      <c r="M112" s="14" t="str">
        <f t="shared" si="5"/>
        <v/>
      </c>
    </row>
    <row r="113" spans="2:13" s="2" customFormat="1" ht="78" customHeight="1" outlineLevel="1" x14ac:dyDescent="0.2">
      <c r="B113" s="17" t="s">
        <v>5347</v>
      </c>
      <c r="C113" s="17" t="s">
        <v>5348</v>
      </c>
      <c r="D113" s="18"/>
      <c r="E113" s="19">
        <v>1.4999999999999999E-2</v>
      </c>
      <c r="F113" s="20">
        <v>17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5349</v>
      </c>
      <c r="C114" s="17" t="s">
        <v>5350</v>
      </c>
      <c r="D114" s="18"/>
      <c r="E114" s="23">
        <v>0.06</v>
      </c>
      <c r="F114" s="20">
        <v>36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5351</v>
      </c>
      <c r="C115" s="17" t="s">
        <v>5352</v>
      </c>
      <c r="D115" s="18"/>
      <c r="E115" s="19">
        <v>0.33400000000000002</v>
      </c>
      <c r="F115" s="20">
        <v>416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5353</v>
      </c>
      <c r="C116" s="17" t="s">
        <v>5354</v>
      </c>
      <c r="D116" s="18"/>
      <c r="E116" s="19">
        <v>0.36899999999999999</v>
      </c>
      <c r="F116" s="20">
        <v>369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5355</v>
      </c>
      <c r="C117" s="17" t="s">
        <v>5356</v>
      </c>
      <c r="D117" s="18"/>
      <c r="E117" s="19">
        <v>0.33200000000000002</v>
      </c>
      <c r="F117" s="20">
        <v>369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5357</v>
      </c>
      <c r="C118" s="17" t="s">
        <v>5358</v>
      </c>
      <c r="D118" s="18"/>
      <c r="E118" s="23">
        <v>0.56999999999999995</v>
      </c>
      <c r="F118" s="20">
        <v>446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5359</v>
      </c>
      <c r="C119" s="17" t="s">
        <v>5360</v>
      </c>
      <c r="D119" s="18"/>
      <c r="E119" s="19">
        <v>0.375</v>
      </c>
      <c r="F119" s="20">
        <v>443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5361</v>
      </c>
      <c r="C120" s="17" t="s">
        <v>5362</v>
      </c>
      <c r="D120" s="18"/>
      <c r="E120" s="19">
        <v>0.374</v>
      </c>
      <c r="F120" s="20">
        <v>288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5363</v>
      </c>
      <c r="C121" s="17" t="s">
        <v>5364</v>
      </c>
      <c r="D121" s="18"/>
      <c r="E121" s="19">
        <v>0.218</v>
      </c>
      <c r="F121" s="20">
        <v>267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5365</v>
      </c>
      <c r="C122" s="17" t="s">
        <v>5366</v>
      </c>
      <c r="D122" s="18"/>
      <c r="E122" s="24">
        <v>0.1</v>
      </c>
      <c r="F122" s="20">
        <v>115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5367</v>
      </c>
      <c r="C123" s="17" t="s">
        <v>5368</v>
      </c>
      <c r="D123" s="18"/>
      <c r="E123" s="19">
        <v>4.4999999999999998E-2</v>
      </c>
      <c r="F123" s="20">
        <v>50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5369</v>
      </c>
      <c r="C124" s="17" t="s">
        <v>5370</v>
      </c>
      <c r="D124" s="18"/>
      <c r="E124" s="19">
        <v>0.14899999999999999</v>
      </c>
      <c r="F124" s="20">
        <v>130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5371</v>
      </c>
      <c r="C125" s="17" t="s">
        <v>5372</v>
      </c>
      <c r="D125" s="18"/>
      <c r="E125" s="19">
        <v>4.2999999999999997E-2</v>
      </c>
      <c r="F125" s="20">
        <v>54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5373</v>
      </c>
      <c r="C126" s="17" t="s">
        <v>5374</v>
      </c>
      <c r="D126" s="18"/>
      <c r="E126" s="23">
        <v>0.15</v>
      </c>
      <c r="F126" s="20">
        <v>118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15.95" customHeight="1" outlineLevel="1" x14ac:dyDescent="0.2">
      <c r="B127" s="17" t="s">
        <v>5375</v>
      </c>
      <c r="C127" s="17" t="s">
        <v>5376</v>
      </c>
      <c r="D127" s="18"/>
      <c r="E127" s="19">
        <v>6.4000000000000001E-2</v>
      </c>
      <c r="F127" s="20">
        <v>39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5377</v>
      </c>
      <c r="C128" s="17" t="s">
        <v>5378</v>
      </c>
      <c r="D128" s="18"/>
      <c r="E128" s="19">
        <v>6.4000000000000001E-2</v>
      </c>
      <c r="F128" s="20">
        <v>38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5379</v>
      </c>
      <c r="C129" s="17" t="s">
        <v>5380</v>
      </c>
      <c r="D129" s="18"/>
      <c r="E129" s="19">
        <v>5.2999999999999999E-2</v>
      </c>
      <c r="F129" s="20">
        <v>40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15.95" customHeight="1" outlineLevel="1" x14ac:dyDescent="0.2">
      <c r="B130" s="17" t="s">
        <v>5381</v>
      </c>
      <c r="C130" s="17" t="s">
        <v>5382</v>
      </c>
      <c r="D130" s="18"/>
      <c r="E130" s="22"/>
      <c r="F130" s="20">
        <v>132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5383</v>
      </c>
      <c r="C131" s="17" t="s">
        <v>5384</v>
      </c>
      <c r="D131" s="18"/>
      <c r="E131" s="19">
        <v>0.21099999999999999</v>
      </c>
      <c r="F131" s="20">
        <v>131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5385</v>
      </c>
      <c r="C132" s="17" t="s">
        <v>5386</v>
      </c>
      <c r="D132" s="18"/>
      <c r="E132" s="23">
        <v>0.28000000000000003</v>
      </c>
      <c r="F132" s="20">
        <v>136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5387</v>
      </c>
      <c r="C133" s="17" t="s">
        <v>5388</v>
      </c>
      <c r="D133" s="18"/>
      <c r="E133" s="19">
        <v>0.26700000000000002</v>
      </c>
      <c r="F133" s="20">
        <v>186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5389</v>
      </c>
      <c r="C134" s="17" t="s">
        <v>5390</v>
      </c>
      <c r="D134" s="18"/>
      <c r="E134" s="19">
        <v>0.13800000000000001</v>
      </c>
      <c r="F134" s="20">
        <v>90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15.95" customHeight="1" outlineLevel="1" x14ac:dyDescent="0.2">
      <c r="B135" s="25">
        <v>600050000</v>
      </c>
      <c r="C135" s="17" t="s">
        <v>5391</v>
      </c>
      <c r="D135" s="18"/>
      <c r="E135" s="19">
        <v>7.5999999999999998E-2</v>
      </c>
      <c r="F135" s="20">
        <v>98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5392</v>
      </c>
      <c r="C136" s="17" t="s">
        <v>5393</v>
      </c>
      <c r="D136" s="18"/>
      <c r="E136" s="19">
        <v>0.33900000000000002</v>
      </c>
      <c r="F136" s="20">
        <v>223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5394</v>
      </c>
      <c r="C137" s="17" t="s">
        <v>5395</v>
      </c>
      <c r="D137" s="18"/>
      <c r="E137" s="19">
        <v>9.9000000000000005E-2</v>
      </c>
      <c r="F137" s="20">
        <v>64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15.95" customHeight="1" outlineLevel="1" x14ac:dyDescent="0.2">
      <c r="B138" s="17" t="s">
        <v>5396</v>
      </c>
      <c r="C138" s="17" t="s">
        <v>5397</v>
      </c>
      <c r="D138" s="18"/>
      <c r="E138" s="19">
        <v>7.4999999999999997E-2</v>
      </c>
      <c r="F138" s="20">
        <v>68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5398</v>
      </c>
      <c r="C139" s="17" t="s">
        <v>5399</v>
      </c>
      <c r="D139" s="18"/>
      <c r="E139" s="19">
        <v>0.50900000000000001</v>
      </c>
      <c r="F139" s="20">
        <v>252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5400</v>
      </c>
      <c r="C140" s="17" t="s">
        <v>5401</v>
      </c>
      <c r="D140" s="18"/>
      <c r="E140" s="19">
        <v>0.40799999999999997</v>
      </c>
      <c r="F140" s="20">
        <v>230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5402</v>
      </c>
      <c r="C141" s="17" t="s">
        <v>5403</v>
      </c>
      <c r="D141" s="18"/>
      <c r="E141" s="19">
        <v>0.26400000000000001</v>
      </c>
      <c r="F141" s="20">
        <v>169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5404</v>
      </c>
      <c r="C142" s="17" t="s">
        <v>5405</v>
      </c>
      <c r="D142" s="18"/>
      <c r="E142" s="19">
        <v>0.27100000000000002</v>
      </c>
      <c r="F142" s="20">
        <v>155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5406</v>
      </c>
      <c r="C143" s="17" t="s">
        <v>5407</v>
      </c>
      <c r="D143" s="18"/>
      <c r="E143" s="19">
        <v>0.104</v>
      </c>
      <c r="F143" s="20">
        <v>78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5408</v>
      </c>
      <c r="C144" s="17" t="s">
        <v>5409</v>
      </c>
      <c r="D144" s="18"/>
      <c r="E144" s="19">
        <v>0.18099999999999999</v>
      </c>
      <c r="F144" s="20">
        <v>104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5410</v>
      </c>
      <c r="C145" s="17" t="s">
        <v>5411</v>
      </c>
      <c r="D145" s="18"/>
      <c r="E145" s="23">
        <v>0.26</v>
      </c>
      <c r="F145" s="20">
        <v>153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5412</v>
      </c>
      <c r="C146" s="17" t="s">
        <v>5413</v>
      </c>
      <c r="D146" s="18"/>
      <c r="E146" s="19">
        <v>0.33800000000000002</v>
      </c>
      <c r="F146" s="20">
        <v>176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5414</v>
      </c>
      <c r="C147" s="17" t="s">
        <v>5415</v>
      </c>
      <c r="D147" s="18"/>
      <c r="E147" s="24">
        <v>0.5</v>
      </c>
      <c r="F147" s="20">
        <v>270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5416</v>
      </c>
      <c r="C148" s="17" t="s">
        <v>5417</v>
      </c>
      <c r="D148" s="18"/>
      <c r="E148" s="23">
        <v>0.66</v>
      </c>
      <c r="F148" s="20">
        <v>306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32.1" customHeight="1" outlineLevel="1" x14ac:dyDescent="0.2">
      <c r="B149" s="17" t="s">
        <v>5418</v>
      </c>
      <c r="C149" s="17" t="s">
        <v>5419</v>
      </c>
      <c r="D149" s="18"/>
      <c r="E149" s="22"/>
      <c r="F149" s="20">
        <v>479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5420</v>
      </c>
      <c r="C150" s="17" t="s">
        <v>5421</v>
      </c>
      <c r="D150" s="18"/>
      <c r="E150" s="19">
        <v>0.45700000000000002</v>
      </c>
      <c r="F150" s="20">
        <v>196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5422</v>
      </c>
      <c r="C151" s="17" t="s">
        <v>5423</v>
      </c>
      <c r="D151" s="18"/>
      <c r="E151" s="19">
        <v>0.79300000000000004</v>
      </c>
      <c r="F151" s="20">
        <v>298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5424</v>
      </c>
      <c r="C152" s="17" t="s">
        <v>5425</v>
      </c>
      <c r="D152" s="18"/>
      <c r="E152" s="19">
        <v>1.129</v>
      </c>
      <c r="F152" s="20">
        <v>425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5426</v>
      </c>
      <c r="C153" s="17" t="s">
        <v>5427</v>
      </c>
      <c r="D153" s="18"/>
      <c r="E153" s="19">
        <v>1.4650000000000001</v>
      </c>
      <c r="F153" s="20">
        <v>550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5428</v>
      </c>
      <c r="C154" s="17" t="s">
        <v>5429</v>
      </c>
      <c r="D154" s="18"/>
      <c r="E154" s="19">
        <v>2.137</v>
      </c>
      <c r="F154" s="20">
        <v>806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5430</v>
      </c>
      <c r="C155" s="17" t="s">
        <v>5431</v>
      </c>
      <c r="D155" s="18"/>
      <c r="E155" s="23">
        <v>2.81</v>
      </c>
      <c r="F155" s="20">
        <v>984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5432</v>
      </c>
      <c r="C156" s="17" t="s">
        <v>5433</v>
      </c>
      <c r="D156" s="18"/>
      <c r="E156" s="19">
        <v>4.1539999999999999</v>
      </c>
      <c r="F156" s="33">
        <v>1487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5434</v>
      </c>
      <c r="C157" s="17" t="s">
        <v>5435</v>
      </c>
      <c r="D157" s="18"/>
      <c r="E157" s="19">
        <v>2.3E-2</v>
      </c>
      <c r="F157" s="20">
        <v>16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thickBot="1" x14ac:dyDescent="0.25">
      <c r="B158" s="17" t="s">
        <v>5436</v>
      </c>
      <c r="C158" s="17" t="s">
        <v>5437</v>
      </c>
      <c r="D158" s="18"/>
      <c r="E158" s="19">
        <v>6.9000000000000006E-2</v>
      </c>
      <c r="F158" s="20">
        <v>32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thickBot="1" x14ac:dyDescent="0.25">
      <c r="A159" s="11"/>
      <c r="B159" s="117" t="s">
        <v>5438</v>
      </c>
      <c r="C159" s="117"/>
      <c r="D159" s="117"/>
      <c r="E159" s="117"/>
      <c r="F159" s="117"/>
      <c r="G159" s="12"/>
      <c r="H159" s="12"/>
      <c r="I159" s="12" t="str">
        <f t="shared" si="6"/>
        <v/>
      </c>
      <c r="J159" s="12" t="str">
        <f t="shared" si="7"/>
        <v/>
      </c>
      <c r="K159" s="13"/>
      <c r="L159" s="14" t="s">
        <v>14</v>
      </c>
      <c r="M159" s="14" t="str">
        <f t="shared" si="8"/>
        <v/>
      </c>
    </row>
    <row r="160" spans="1:13" s="2" customFormat="1" ht="78" customHeight="1" outlineLevel="1" x14ac:dyDescent="0.2">
      <c r="B160" s="17" t="s">
        <v>5439</v>
      </c>
      <c r="C160" s="17" t="s">
        <v>5440</v>
      </c>
      <c r="D160" s="18"/>
      <c r="E160" s="19">
        <v>1.2999999999999999E-2</v>
      </c>
      <c r="F160" s="20">
        <v>15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5441</v>
      </c>
      <c r="C161" s="17" t="s">
        <v>5442</v>
      </c>
      <c r="D161" s="18"/>
      <c r="E161" s="19">
        <v>5.8999999999999997E-2</v>
      </c>
      <c r="F161" s="20">
        <v>33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25">
        <v>31000050</v>
      </c>
      <c r="C162" s="17" t="s">
        <v>5443</v>
      </c>
      <c r="D162" s="18"/>
      <c r="E162" s="23">
        <v>0.05</v>
      </c>
      <c r="F162" s="20">
        <v>125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25">
        <v>31000110</v>
      </c>
      <c r="C163" s="17" t="s">
        <v>5444</v>
      </c>
      <c r="D163" s="18"/>
      <c r="E163" s="19">
        <v>0.123</v>
      </c>
      <c r="F163" s="20">
        <v>206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25">
        <v>26000110</v>
      </c>
      <c r="C164" s="17" t="s">
        <v>5445</v>
      </c>
      <c r="D164" s="18"/>
      <c r="E164" s="24">
        <v>0.2</v>
      </c>
      <c r="F164" s="20">
        <v>299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25">
        <v>26000050</v>
      </c>
      <c r="C165" s="17" t="s">
        <v>5446</v>
      </c>
      <c r="D165" s="18"/>
      <c r="E165" s="19">
        <v>3.1E-2</v>
      </c>
      <c r="F165" s="20">
        <v>154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15.95" customHeight="1" outlineLevel="1" x14ac:dyDescent="0.2">
      <c r="B166" s="17" t="s">
        <v>5447</v>
      </c>
      <c r="C166" s="17" t="s">
        <v>5448</v>
      </c>
      <c r="D166" s="18"/>
      <c r="E166" s="22"/>
      <c r="F166" s="33">
        <v>1814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15.95" customHeight="1" outlineLevel="1" x14ac:dyDescent="0.2">
      <c r="B167" s="25">
        <v>26100110</v>
      </c>
      <c r="C167" s="17" t="s">
        <v>5449</v>
      </c>
      <c r="D167" s="18"/>
      <c r="E167" s="19">
        <v>1.0649999999999999</v>
      </c>
      <c r="F167" s="33">
        <v>3720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25">
        <v>26100050</v>
      </c>
      <c r="C168" s="17" t="s">
        <v>5450</v>
      </c>
      <c r="D168" s="18"/>
      <c r="E168" s="19">
        <v>0.21199999999999999</v>
      </c>
      <c r="F168" s="33">
        <v>1182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17" t="s">
        <v>5451</v>
      </c>
      <c r="C169" s="17" t="s">
        <v>5452</v>
      </c>
      <c r="D169" s="18"/>
      <c r="E169" s="22"/>
      <c r="F169" s="20">
        <v>10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17" t="s">
        <v>5453</v>
      </c>
      <c r="C170" s="17" t="s">
        <v>5454</v>
      </c>
      <c r="D170" s="18"/>
      <c r="E170" s="23">
        <v>0.02</v>
      </c>
      <c r="F170" s="20">
        <v>15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5">
        <v>135545</v>
      </c>
      <c r="C171" s="17" t="s">
        <v>5455</v>
      </c>
      <c r="D171" s="18"/>
      <c r="E171" s="19">
        <v>9.4E-2</v>
      </c>
      <c r="F171" s="20">
        <v>103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25">
        <v>131545110</v>
      </c>
      <c r="C172" s="17" t="s">
        <v>5456</v>
      </c>
      <c r="D172" s="18"/>
      <c r="E172" s="19">
        <v>0.33900000000000002</v>
      </c>
      <c r="F172" s="20">
        <v>388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25">
        <v>131545</v>
      </c>
      <c r="C173" s="17" t="s">
        <v>5457</v>
      </c>
      <c r="D173" s="18"/>
      <c r="E173" s="24">
        <v>0.2</v>
      </c>
      <c r="F173" s="20">
        <v>376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5458</v>
      </c>
      <c r="C174" s="17" t="s">
        <v>5459</v>
      </c>
      <c r="D174" s="18"/>
      <c r="E174" s="23">
        <v>0.46</v>
      </c>
      <c r="F174" s="20">
        <v>334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5460</v>
      </c>
      <c r="C175" s="17" t="s">
        <v>5461</v>
      </c>
      <c r="D175" s="18"/>
      <c r="E175" s="23">
        <v>0.08</v>
      </c>
      <c r="F175" s="20">
        <v>102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17" t="s">
        <v>5462</v>
      </c>
      <c r="C176" s="17" t="s">
        <v>5463</v>
      </c>
      <c r="D176" s="18"/>
      <c r="E176" s="23">
        <v>0.19</v>
      </c>
      <c r="F176" s="20">
        <v>234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2:13" s="2" customFormat="1" ht="78" customHeight="1" outlineLevel="1" x14ac:dyDescent="0.2">
      <c r="B177" s="17" t="s">
        <v>5464</v>
      </c>
      <c r="C177" s="17" t="s">
        <v>5465</v>
      </c>
      <c r="D177" s="18"/>
      <c r="E177" s="19">
        <v>0.28399999999999997</v>
      </c>
      <c r="F177" s="20">
        <v>262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2:13" s="2" customFormat="1" ht="78" customHeight="1" outlineLevel="1" x14ac:dyDescent="0.2">
      <c r="B178" s="17" t="s">
        <v>5466</v>
      </c>
      <c r="C178" s="17" t="s">
        <v>5467</v>
      </c>
      <c r="D178" s="18"/>
      <c r="E178" s="23">
        <v>0.32</v>
      </c>
      <c r="F178" s="20">
        <v>304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2:13" s="2" customFormat="1" ht="78" customHeight="1" outlineLevel="1" x14ac:dyDescent="0.2">
      <c r="B179" s="17" t="s">
        <v>5468</v>
      </c>
      <c r="C179" s="17" t="s">
        <v>5469</v>
      </c>
      <c r="D179" s="18"/>
      <c r="E179" s="24">
        <v>0.3</v>
      </c>
      <c r="F179" s="20">
        <v>365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2:13" s="2" customFormat="1" ht="78" customHeight="1" outlineLevel="1" x14ac:dyDescent="0.2">
      <c r="B180" s="17" t="s">
        <v>5470</v>
      </c>
      <c r="C180" s="17" t="s">
        <v>5471</v>
      </c>
      <c r="D180" s="18"/>
      <c r="E180" s="22"/>
      <c r="F180" s="20">
        <v>305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2:13" s="2" customFormat="1" ht="78" customHeight="1" outlineLevel="1" x14ac:dyDescent="0.2">
      <c r="B181" s="100">
        <v>28111150</v>
      </c>
      <c r="C181" s="17" t="s">
        <v>5472</v>
      </c>
      <c r="D181" s="18"/>
      <c r="E181" s="19">
        <v>0.28799999999999998</v>
      </c>
      <c r="F181" s="20">
        <v>363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2:13" s="2" customFormat="1" ht="78" customHeight="1" outlineLevel="1" x14ac:dyDescent="0.2">
      <c r="B182" s="100">
        <v>28211150</v>
      </c>
      <c r="C182" s="17" t="s">
        <v>5473</v>
      </c>
      <c r="D182" s="18"/>
      <c r="E182" s="19">
        <v>0.28199999999999997</v>
      </c>
      <c r="F182" s="20">
        <v>363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2:13" s="2" customFormat="1" ht="78" customHeight="1" outlineLevel="1" x14ac:dyDescent="0.2">
      <c r="B183" s="17" t="s">
        <v>5474</v>
      </c>
      <c r="C183" s="17" t="s">
        <v>5475</v>
      </c>
      <c r="D183" s="18"/>
      <c r="E183" s="19">
        <v>0.28199999999999997</v>
      </c>
      <c r="F183" s="20">
        <v>305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2:13" s="2" customFormat="1" ht="78" customHeight="1" outlineLevel="1" x14ac:dyDescent="0.2">
      <c r="B184" s="17" t="s">
        <v>5476</v>
      </c>
      <c r="C184" s="17" t="s">
        <v>5477</v>
      </c>
      <c r="D184" s="18"/>
      <c r="E184" s="19">
        <v>7.2999999999999995E-2</v>
      </c>
      <c r="F184" s="20">
        <v>52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2:13" s="2" customFormat="1" ht="78" customHeight="1" outlineLevel="1" x14ac:dyDescent="0.2">
      <c r="B185" s="17" t="s">
        <v>5478</v>
      </c>
      <c r="C185" s="17" t="s">
        <v>5479</v>
      </c>
      <c r="D185" s="18"/>
      <c r="E185" s="23">
        <v>0.11</v>
      </c>
      <c r="F185" s="20">
        <v>74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2:13" s="2" customFormat="1" ht="78" customHeight="1" outlineLevel="1" x14ac:dyDescent="0.2">
      <c r="B186" s="25">
        <v>40110124</v>
      </c>
      <c r="C186" s="17" t="s">
        <v>5480</v>
      </c>
      <c r="D186" s="18"/>
      <c r="E186" s="19">
        <v>0.156</v>
      </c>
      <c r="F186" s="20">
        <v>247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2:13" s="2" customFormat="1" ht="32.1" customHeight="1" outlineLevel="1" x14ac:dyDescent="0.2">
      <c r="B187" s="25">
        <v>11074</v>
      </c>
      <c r="C187" s="17" t="s">
        <v>5481</v>
      </c>
      <c r="D187" s="18"/>
      <c r="E187" s="22"/>
      <c r="F187" s="20">
        <v>40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2:13" s="2" customFormat="1" ht="78" customHeight="1" outlineLevel="1" x14ac:dyDescent="0.2">
      <c r="B188" s="25">
        <v>40115075</v>
      </c>
      <c r="C188" s="17" t="s">
        <v>5482</v>
      </c>
      <c r="D188" s="18"/>
      <c r="E188" s="23">
        <v>7.0000000000000007E-2</v>
      </c>
      <c r="F188" s="20">
        <v>91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2:13" s="2" customFormat="1" ht="78" customHeight="1" outlineLevel="1" x14ac:dyDescent="0.2">
      <c r="B189" s="25">
        <v>2086</v>
      </c>
      <c r="C189" s="17" t="s">
        <v>5483</v>
      </c>
      <c r="D189" s="18"/>
      <c r="E189" s="24">
        <v>0.2</v>
      </c>
      <c r="F189" s="20">
        <v>914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2:13" s="2" customFormat="1" ht="78" customHeight="1" outlineLevel="1" x14ac:dyDescent="0.2">
      <c r="B190" s="17" t="s">
        <v>5484</v>
      </c>
      <c r="C190" s="17" t="s">
        <v>5485</v>
      </c>
      <c r="D190" s="18"/>
      <c r="E190" s="19">
        <v>3.3000000000000002E-2</v>
      </c>
      <c r="F190" s="20">
        <v>47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2:13" s="2" customFormat="1" ht="78" customHeight="1" outlineLevel="1" x14ac:dyDescent="0.2">
      <c r="B191" s="17" t="s">
        <v>5486</v>
      </c>
      <c r="C191" s="17" t="s">
        <v>5487</v>
      </c>
      <c r="D191" s="18"/>
      <c r="E191" s="19">
        <v>0.11799999999999999</v>
      </c>
      <c r="F191" s="20">
        <v>101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2:13" s="2" customFormat="1" ht="15.95" customHeight="1" outlineLevel="1" x14ac:dyDescent="0.2">
      <c r="B192" s="17" t="s">
        <v>5488</v>
      </c>
      <c r="C192" s="17" t="s">
        <v>5489</v>
      </c>
      <c r="D192" s="18"/>
      <c r="E192" s="19">
        <v>2.4E-2</v>
      </c>
      <c r="F192" s="20">
        <v>44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5490</v>
      </c>
      <c r="C193" s="17" t="s">
        <v>5491</v>
      </c>
      <c r="D193" s="18"/>
      <c r="E193" s="19">
        <v>3.3000000000000002E-2</v>
      </c>
      <c r="F193" s="20">
        <v>47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5492</v>
      </c>
      <c r="C194" s="17" t="s">
        <v>5493</v>
      </c>
      <c r="D194" s="18"/>
      <c r="E194" s="19">
        <v>0.11799999999999999</v>
      </c>
      <c r="F194" s="20">
        <v>93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5494</v>
      </c>
      <c r="C195" s="17" t="s">
        <v>5495</v>
      </c>
      <c r="D195" s="18"/>
      <c r="E195" s="19">
        <v>0.22500000000000001</v>
      </c>
      <c r="F195" s="20">
        <v>175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01">
        <v>300111050</v>
      </c>
      <c r="C196" s="17" t="s">
        <v>5496</v>
      </c>
      <c r="D196" s="18"/>
      <c r="E196" s="19">
        <v>0.22500000000000001</v>
      </c>
      <c r="F196" s="20">
        <v>179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25">
        <v>300111050</v>
      </c>
      <c r="C197" s="17" t="s">
        <v>5497</v>
      </c>
      <c r="D197" s="18"/>
      <c r="E197" s="19">
        <v>0.246</v>
      </c>
      <c r="F197" s="20">
        <v>173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02">
        <v>300111050</v>
      </c>
      <c r="C198" s="17" t="s">
        <v>5498</v>
      </c>
      <c r="D198" s="18"/>
      <c r="E198" s="19">
        <v>0.219</v>
      </c>
      <c r="F198" s="20">
        <v>175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5499</v>
      </c>
      <c r="C199" s="17" t="s">
        <v>5500</v>
      </c>
      <c r="D199" s="18"/>
      <c r="E199" s="19">
        <v>7.6999999999999999E-2</v>
      </c>
      <c r="F199" s="20">
        <v>177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1" x14ac:dyDescent="0.2">
      <c r="B200" s="17" t="s">
        <v>5501</v>
      </c>
      <c r="C200" s="17" t="s">
        <v>5502</v>
      </c>
      <c r="D200" s="18"/>
      <c r="E200" s="19">
        <v>0.155</v>
      </c>
      <c r="F200" s="20">
        <v>103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5503</v>
      </c>
      <c r="C201" s="17" t="s">
        <v>5504</v>
      </c>
      <c r="D201" s="18"/>
      <c r="E201" s="19">
        <v>3.9E-2</v>
      </c>
      <c r="F201" s="20">
        <v>38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5505</v>
      </c>
      <c r="C202" s="17" t="s">
        <v>5506</v>
      </c>
      <c r="D202" s="18"/>
      <c r="E202" s="23">
        <v>0.14000000000000001</v>
      </c>
      <c r="F202" s="20">
        <v>96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15.95" customHeight="1" outlineLevel="1" x14ac:dyDescent="0.2">
      <c r="B203" s="17" t="s">
        <v>5507</v>
      </c>
      <c r="C203" s="17" t="s">
        <v>5508</v>
      </c>
      <c r="D203" s="18"/>
      <c r="E203" s="23">
        <v>0.03</v>
      </c>
      <c r="F203" s="20">
        <v>32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5509</v>
      </c>
      <c r="C204" s="17" t="s">
        <v>5510</v>
      </c>
      <c r="D204" s="18"/>
      <c r="E204" s="19">
        <v>4.9000000000000002E-2</v>
      </c>
      <c r="F204" s="20">
        <v>30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5511</v>
      </c>
      <c r="C205" s="17" t="s">
        <v>5512</v>
      </c>
      <c r="D205" s="18"/>
      <c r="E205" s="19">
        <v>0.16600000000000001</v>
      </c>
      <c r="F205" s="20">
        <v>96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15.95" customHeight="1" outlineLevel="1" x14ac:dyDescent="0.2">
      <c r="B206" s="17" t="s">
        <v>5513</v>
      </c>
      <c r="C206" s="17" t="s">
        <v>5514</v>
      </c>
      <c r="D206" s="18"/>
      <c r="E206" s="23">
        <v>0.04</v>
      </c>
      <c r="F206" s="20">
        <v>35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15.95" customHeight="1" outlineLevel="1" x14ac:dyDescent="0.2">
      <c r="B207" s="17" t="s">
        <v>5515</v>
      </c>
      <c r="C207" s="17" t="s">
        <v>5516</v>
      </c>
      <c r="D207" s="18"/>
      <c r="E207" s="23">
        <v>0.17</v>
      </c>
      <c r="F207" s="20">
        <v>134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15.95" customHeight="1" outlineLevel="1" x14ac:dyDescent="0.2">
      <c r="B208" s="17" t="s">
        <v>5517</v>
      </c>
      <c r="C208" s="17" t="s">
        <v>5518</v>
      </c>
      <c r="D208" s="18"/>
      <c r="E208" s="19">
        <v>3.4000000000000002E-2</v>
      </c>
      <c r="F208" s="20">
        <v>32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5519</v>
      </c>
      <c r="C209" s="17" t="s">
        <v>5520</v>
      </c>
      <c r="D209" s="18"/>
      <c r="E209" s="19">
        <v>4.8000000000000001E-2</v>
      </c>
      <c r="F209" s="20">
        <v>31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5521</v>
      </c>
      <c r="C210" s="17" t="s">
        <v>5522</v>
      </c>
      <c r="D210" s="18"/>
      <c r="E210" s="19">
        <v>0.21299999999999999</v>
      </c>
      <c r="F210" s="20">
        <v>125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25">
        <v>120055</v>
      </c>
      <c r="C211" s="17" t="s">
        <v>5523</v>
      </c>
      <c r="D211" s="18"/>
      <c r="E211" s="19">
        <v>0.246</v>
      </c>
      <c r="F211" s="20">
        <v>322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25">
        <v>900050</v>
      </c>
      <c r="C212" s="17" t="s">
        <v>5524</v>
      </c>
      <c r="D212" s="18"/>
      <c r="E212" s="19">
        <v>5.8000000000000003E-2</v>
      </c>
      <c r="F212" s="20">
        <v>101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5525</v>
      </c>
      <c r="C213" s="17" t="s">
        <v>5526</v>
      </c>
      <c r="D213" s="18"/>
      <c r="E213" s="24">
        <v>0.2</v>
      </c>
      <c r="F213" s="20">
        <v>149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15.95" customHeight="1" outlineLevel="1" x14ac:dyDescent="0.2">
      <c r="B214" s="25">
        <v>551039</v>
      </c>
      <c r="C214" s="17" t="s">
        <v>5527</v>
      </c>
      <c r="D214" s="18"/>
      <c r="E214" s="22"/>
      <c r="F214" s="23">
        <v>111.38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15.95" customHeight="1" outlineLevel="1" x14ac:dyDescent="0.2">
      <c r="B215" s="17" t="s">
        <v>5528</v>
      </c>
      <c r="C215" s="17" t="s">
        <v>5529</v>
      </c>
      <c r="D215" s="18"/>
      <c r="E215" s="22"/>
      <c r="F215" s="20">
        <v>27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5530</v>
      </c>
      <c r="C216" s="17" t="s">
        <v>5531</v>
      </c>
      <c r="D216" s="18"/>
      <c r="E216" s="19">
        <v>0.13500000000000001</v>
      </c>
      <c r="F216" s="20">
        <v>86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5532</v>
      </c>
      <c r="C217" s="17" t="s">
        <v>5533</v>
      </c>
      <c r="D217" s="18"/>
      <c r="E217" s="19">
        <v>4.4999999999999998E-2</v>
      </c>
      <c r="F217" s="20">
        <v>49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03">
        <v>23124110</v>
      </c>
      <c r="C218" s="17" t="s">
        <v>5534</v>
      </c>
      <c r="D218" s="18"/>
      <c r="E218" s="19">
        <v>0.156</v>
      </c>
      <c r="F218" s="20">
        <v>268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32.1" customHeight="1" outlineLevel="1" x14ac:dyDescent="0.2">
      <c r="B219" s="104">
        <v>23050075</v>
      </c>
      <c r="C219" s="17" t="s">
        <v>5535</v>
      </c>
      <c r="D219" s="18"/>
      <c r="E219" s="19">
        <v>9.7000000000000003E-2</v>
      </c>
      <c r="F219" s="20">
        <v>184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5536</v>
      </c>
      <c r="C220" s="17" t="s">
        <v>5537</v>
      </c>
      <c r="D220" s="18"/>
      <c r="E220" s="19">
        <v>0.108</v>
      </c>
      <c r="F220" s="20">
        <v>66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40">
        <v>511050</v>
      </c>
      <c r="C221" s="17" t="s">
        <v>5538</v>
      </c>
      <c r="D221" s="18"/>
      <c r="E221" s="19">
        <v>8.7999999999999995E-2</v>
      </c>
      <c r="F221" s="20">
        <v>106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25">
        <v>615000</v>
      </c>
      <c r="C222" s="17" t="s">
        <v>5539</v>
      </c>
      <c r="D222" s="18"/>
      <c r="E222" s="19">
        <v>7.5999999999999998E-2</v>
      </c>
      <c r="F222" s="20">
        <v>73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5540</v>
      </c>
      <c r="C223" s="17" t="s">
        <v>5541</v>
      </c>
      <c r="D223" s="18"/>
      <c r="E223" s="19">
        <v>0.29499999999999998</v>
      </c>
      <c r="F223" s="20">
        <v>188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5542</v>
      </c>
      <c r="C224" s="17" t="s">
        <v>5543</v>
      </c>
      <c r="D224" s="18"/>
      <c r="E224" s="19">
        <v>6.8000000000000005E-2</v>
      </c>
      <c r="F224" s="20">
        <v>156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32.1" customHeight="1" outlineLevel="1" x14ac:dyDescent="0.2">
      <c r="B225" s="17" t="s">
        <v>5544</v>
      </c>
      <c r="C225" s="17" t="s">
        <v>5545</v>
      </c>
      <c r="D225" s="18"/>
      <c r="E225" s="22"/>
      <c r="F225" s="20">
        <v>123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32.1" customHeight="1" outlineLevel="1" x14ac:dyDescent="0.2">
      <c r="B226" s="17" t="s">
        <v>5546</v>
      </c>
      <c r="C226" s="17" t="s">
        <v>5547</v>
      </c>
      <c r="D226" s="18"/>
      <c r="E226" s="22"/>
      <c r="F226" s="20">
        <v>334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32.1" customHeight="1" outlineLevel="1" x14ac:dyDescent="0.2">
      <c r="B227" s="17" t="s">
        <v>5548</v>
      </c>
      <c r="C227" s="17" t="s">
        <v>5549</v>
      </c>
      <c r="D227" s="18"/>
      <c r="E227" s="22"/>
      <c r="F227" s="20">
        <v>545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05">
        <v>40722</v>
      </c>
      <c r="C228" s="17" t="s">
        <v>5550</v>
      </c>
      <c r="D228" s="18"/>
      <c r="E228" s="23">
        <v>0.35</v>
      </c>
      <c r="F228" s="33">
        <v>1015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05">
        <v>40720</v>
      </c>
      <c r="C229" s="17" t="s">
        <v>5551</v>
      </c>
      <c r="D229" s="18"/>
      <c r="E229" s="23">
        <v>0.28999999999999998</v>
      </c>
      <c r="F229" s="20">
        <v>348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05">
        <v>40721</v>
      </c>
      <c r="C230" s="17" t="s">
        <v>5552</v>
      </c>
      <c r="D230" s="18"/>
      <c r="E230" s="23">
        <v>7.0000000000000007E-2</v>
      </c>
      <c r="F230" s="20">
        <v>127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05">
        <v>44375</v>
      </c>
      <c r="C231" s="17" t="s">
        <v>5553</v>
      </c>
      <c r="D231" s="18"/>
      <c r="E231" s="22"/>
      <c r="F231" s="20">
        <v>555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25">
        <v>20000165</v>
      </c>
      <c r="C232" s="17" t="s">
        <v>5554</v>
      </c>
      <c r="D232" s="18"/>
      <c r="E232" s="19">
        <v>0.16500000000000001</v>
      </c>
      <c r="F232" s="20">
        <v>584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25">
        <v>20000250</v>
      </c>
      <c r="C233" s="17" t="s">
        <v>5555</v>
      </c>
      <c r="D233" s="18"/>
      <c r="E233" s="23">
        <v>0.25</v>
      </c>
      <c r="F233" s="20">
        <v>487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32.1" customHeight="1" outlineLevel="1" x14ac:dyDescent="0.2">
      <c r="B234" s="17" t="s">
        <v>5556</v>
      </c>
      <c r="C234" s="17" t="s">
        <v>5557</v>
      </c>
      <c r="D234" s="18"/>
      <c r="E234" s="19">
        <v>0.33500000000000002</v>
      </c>
      <c r="F234" s="33">
        <v>1063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32.1" customHeight="1" outlineLevel="1" x14ac:dyDescent="0.2">
      <c r="B235" s="17" t="s">
        <v>5558</v>
      </c>
      <c r="C235" s="17" t="s">
        <v>5559</v>
      </c>
      <c r="D235" s="18"/>
      <c r="E235" s="24">
        <v>0.3</v>
      </c>
      <c r="F235" s="20">
        <v>974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32.1" customHeight="1" outlineLevel="1" x14ac:dyDescent="0.2">
      <c r="B236" s="17" t="s">
        <v>5560</v>
      </c>
      <c r="C236" s="17" t="s">
        <v>5561</v>
      </c>
      <c r="D236" s="18"/>
      <c r="E236" s="19">
        <v>0.39700000000000002</v>
      </c>
      <c r="F236" s="33">
        <v>1355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32.1" customHeight="1" outlineLevel="1" x14ac:dyDescent="0.2">
      <c r="B237" s="17" t="s">
        <v>5562</v>
      </c>
      <c r="C237" s="17" t="s">
        <v>5563</v>
      </c>
      <c r="D237" s="18"/>
      <c r="E237" s="19">
        <v>0.30499999999999999</v>
      </c>
      <c r="F237" s="33">
        <v>1018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25">
        <v>36584</v>
      </c>
      <c r="C238" s="17" t="s">
        <v>5564</v>
      </c>
      <c r="D238" s="18"/>
      <c r="E238" s="24">
        <v>0.1</v>
      </c>
      <c r="F238" s="20">
        <v>222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25">
        <v>36586</v>
      </c>
      <c r="C239" s="17" t="s">
        <v>5565</v>
      </c>
      <c r="D239" s="18"/>
      <c r="E239" s="22"/>
      <c r="F239" s="20">
        <v>242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25">
        <v>36583</v>
      </c>
      <c r="C240" s="17" t="s">
        <v>5566</v>
      </c>
      <c r="D240" s="18"/>
      <c r="E240" s="24">
        <v>0.1</v>
      </c>
      <c r="F240" s="20">
        <v>369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25">
        <v>11381</v>
      </c>
      <c r="C241" s="17" t="s">
        <v>5567</v>
      </c>
      <c r="D241" s="18"/>
      <c r="E241" s="22"/>
      <c r="F241" s="20">
        <v>498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78" customHeight="1" outlineLevel="1" x14ac:dyDescent="0.2">
      <c r="B242" s="25">
        <v>131050</v>
      </c>
      <c r="C242" s="17" t="s">
        <v>5568</v>
      </c>
      <c r="D242" s="18"/>
      <c r="E242" s="24">
        <v>0.1</v>
      </c>
      <c r="F242" s="20">
        <v>124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78" customHeight="1" outlineLevel="1" x14ac:dyDescent="0.2">
      <c r="B243" s="25">
        <v>36581</v>
      </c>
      <c r="C243" s="17" t="s">
        <v>5569</v>
      </c>
      <c r="D243" s="18"/>
      <c r="E243" s="24">
        <v>0.1</v>
      </c>
      <c r="F243" s="20">
        <v>222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outlineLevel="1" x14ac:dyDescent="0.2">
      <c r="B244" s="25">
        <v>36578</v>
      </c>
      <c r="C244" s="17" t="s">
        <v>5570</v>
      </c>
      <c r="D244" s="18"/>
      <c r="E244" s="22"/>
      <c r="F244" s="20">
        <v>254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s="2" customFormat="1" ht="78" customHeight="1" outlineLevel="1" x14ac:dyDescent="0.2">
      <c r="B245" s="25">
        <v>36580</v>
      </c>
      <c r="C245" s="17" t="s">
        <v>5571</v>
      </c>
      <c r="D245" s="18"/>
      <c r="E245" s="24">
        <v>0.1</v>
      </c>
      <c r="F245" s="20">
        <v>369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2:13" s="2" customFormat="1" ht="78" customHeight="1" outlineLevel="1" x14ac:dyDescent="0.2">
      <c r="B246" s="25">
        <v>11384</v>
      </c>
      <c r="C246" s="17" t="s">
        <v>5572</v>
      </c>
      <c r="D246" s="18"/>
      <c r="E246" s="22"/>
      <c r="F246" s="20">
        <v>588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2:13" s="2" customFormat="1" ht="78" customHeight="1" outlineLevel="1" x14ac:dyDescent="0.2">
      <c r="B247" s="17" t="s">
        <v>5573</v>
      </c>
      <c r="C247" s="17" t="s">
        <v>5574</v>
      </c>
      <c r="D247" s="18"/>
      <c r="E247" s="19">
        <v>7.6999999999999999E-2</v>
      </c>
      <c r="F247" s="20">
        <v>59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2:13" s="2" customFormat="1" ht="15.95" customHeight="1" outlineLevel="1" x14ac:dyDescent="0.2">
      <c r="B248" s="17" t="s">
        <v>5575</v>
      </c>
      <c r="C248" s="17" t="s">
        <v>5576</v>
      </c>
      <c r="D248" s="18"/>
      <c r="E248" s="22"/>
      <c r="F248" s="20">
        <v>61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2:13" s="2" customFormat="1" ht="15.95" customHeight="1" outlineLevel="1" x14ac:dyDescent="0.2">
      <c r="B249" s="17" t="s">
        <v>5577</v>
      </c>
      <c r="C249" s="17" t="s">
        <v>5578</v>
      </c>
      <c r="D249" s="18"/>
      <c r="E249" s="22"/>
      <c r="F249" s="20">
        <v>77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2:13" s="2" customFormat="1" ht="78" customHeight="1" outlineLevel="1" x14ac:dyDescent="0.2">
      <c r="B250" s="17" t="s">
        <v>5579</v>
      </c>
      <c r="C250" s="17" t="s">
        <v>5580</v>
      </c>
      <c r="D250" s="18"/>
      <c r="E250" s="19">
        <v>0.21199999999999999</v>
      </c>
      <c r="F250" s="20">
        <v>134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2:13" s="2" customFormat="1" ht="78" customHeight="1" outlineLevel="1" x14ac:dyDescent="0.2">
      <c r="B251" s="17" t="s">
        <v>5581</v>
      </c>
      <c r="C251" s="17" t="s">
        <v>5582</v>
      </c>
      <c r="D251" s="18"/>
      <c r="E251" s="19">
        <v>0.372</v>
      </c>
      <c r="F251" s="20">
        <v>208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2:13" s="2" customFormat="1" ht="15.95" customHeight="1" outlineLevel="1" x14ac:dyDescent="0.2">
      <c r="B252" s="17" t="s">
        <v>5583</v>
      </c>
      <c r="C252" s="17" t="s">
        <v>5584</v>
      </c>
      <c r="D252" s="18"/>
      <c r="E252" s="22"/>
      <c r="F252" s="20">
        <v>58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2:13" s="2" customFormat="1" ht="15.95" customHeight="1" outlineLevel="1" x14ac:dyDescent="0.2">
      <c r="B253" s="17" t="s">
        <v>5585</v>
      </c>
      <c r="C253" s="17" t="s">
        <v>5586</v>
      </c>
      <c r="D253" s="18"/>
      <c r="E253" s="19">
        <v>5.5E-2</v>
      </c>
      <c r="F253" s="20">
        <v>57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2:13" s="2" customFormat="1" ht="78" customHeight="1" outlineLevel="1" x14ac:dyDescent="0.2">
      <c r="B254" s="17" t="s">
        <v>5587</v>
      </c>
      <c r="C254" s="17" t="s">
        <v>5588</v>
      </c>
      <c r="D254" s="18"/>
      <c r="E254" s="19">
        <v>6.8000000000000005E-2</v>
      </c>
      <c r="F254" s="20">
        <v>58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2:13" s="2" customFormat="1" ht="78" customHeight="1" outlineLevel="1" x14ac:dyDescent="0.2">
      <c r="B255" s="17" t="s">
        <v>5589</v>
      </c>
      <c r="C255" s="17" t="s">
        <v>5590</v>
      </c>
      <c r="D255" s="18"/>
      <c r="E255" s="19">
        <v>0.193</v>
      </c>
      <c r="F255" s="20">
        <v>145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2:13" s="2" customFormat="1" ht="78" customHeight="1" outlineLevel="1" x14ac:dyDescent="0.2">
      <c r="B256" s="17" t="s">
        <v>5591</v>
      </c>
      <c r="C256" s="17" t="s">
        <v>5592</v>
      </c>
      <c r="D256" s="18"/>
      <c r="E256" s="19">
        <v>0.28599999999999998</v>
      </c>
      <c r="F256" s="20">
        <v>176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15.95" customHeight="1" outlineLevel="1" x14ac:dyDescent="0.2">
      <c r="B257" s="17"/>
      <c r="C257" s="17" t="s">
        <v>5593</v>
      </c>
      <c r="D257" s="18"/>
      <c r="E257" s="19">
        <v>0.442</v>
      </c>
      <c r="F257" s="33">
        <v>1468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32.1" customHeight="1" outlineLevel="1" x14ac:dyDescent="0.2">
      <c r="B258" s="17" t="s">
        <v>5594</v>
      </c>
      <c r="C258" s="17" t="s">
        <v>5595</v>
      </c>
      <c r="D258" s="18"/>
      <c r="E258" s="19">
        <v>5.8000000000000003E-2</v>
      </c>
      <c r="F258" s="20">
        <v>44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32.1" customHeight="1" outlineLevel="1" x14ac:dyDescent="0.2">
      <c r="B259" s="17" t="s">
        <v>5596</v>
      </c>
      <c r="C259" s="17" t="s">
        <v>5597</v>
      </c>
      <c r="D259" s="18"/>
      <c r="E259" s="23">
        <v>0.08</v>
      </c>
      <c r="F259" s="20">
        <v>59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32.1" customHeight="1" outlineLevel="1" x14ac:dyDescent="0.2">
      <c r="B260" s="17" t="s">
        <v>5598</v>
      </c>
      <c r="C260" s="17" t="s">
        <v>5599</v>
      </c>
      <c r="D260" s="18"/>
      <c r="E260" s="23">
        <v>0.14000000000000001</v>
      </c>
      <c r="F260" s="20">
        <v>76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32.1" customHeight="1" outlineLevel="1" x14ac:dyDescent="0.2">
      <c r="B261" s="17" t="s">
        <v>5600</v>
      </c>
      <c r="C261" s="17" t="s">
        <v>5601</v>
      </c>
      <c r="D261" s="18"/>
      <c r="E261" s="22"/>
      <c r="F261" s="20">
        <v>107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32.1" customHeight="1" outlineLevel="1" x14ac:dyDescent="0.2">
      <c r="B262" s="17" t="s">
        <v>5602</v>
      </c>
      <c r="C262" s="17" t="s">
        <v>5603</v>
      </c>
      <c r="D262" s="18"/>
      <c r="E262" s="22"/>
      <c r="F262" s="20">
        <v>122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32.1" customHeight="1" outlineLevel="1" x14ac:dyDescent="0.2">
      <c r="B263" s="17" t="s">
        <v>5604</v>
      </c>
      <c r="C263" s="17" t="s">
        <v>5605</v>
      </c>
      <c r="D263" s="18"/>
      <c r="E263" s="22"/>
      <c r="F263" s="20">
        <v>173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32.1" customHeight="1" outlineLevel="1" x14ac:dyDescent="0.2">
      <c r="B264" s="17" t="s">
        <v>5606</v>
      </c>
      <c r="C264" s="17" t="s">
        <v>5607</v>
      </c>
      <c r="D264" s="18"/>
      <c r="E264" s="22"/>
      <c r="F264" s="20">
        <v>225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32.1" customHeight="1" outlineLevel="1" x14ac:dyDescent="0.2">
      <c r="B265" s="17" t="s">
        <v>5608</v>
      </c>
      <c r="C265" s="17" t="s">
        <v>5609</v>
      </c>
      <c r="D265" s="18"/>
      <c r="E265" s="19">
        <v>0.66500000000000004</v>
      </c>
      <c r="F265" s="20">
        <v>355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32.1" customHeight="1" outlineLevel="1" x14ac:dyDescent="0.2">
      <c r="B266" s="17" t="s">
        <v>5610</v>
      </c>
      <c r="C266" s="17" t="s">
        <v>5611</v>
      </c>
      <c r="D266" s="18"/>
      <c r="E266" s="22"/>
      <c r="F266" s="20">
        <v>112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32.1" customHeight="1" outlineLevel="1" x14ac:dyDescent="0.2">
      <c r="B267" s="17" t="s">
        <v>5612</v>
      </c>
      <c r="C267" s="17" t="s">
        <v>5613</v>
      </c>
      <c r="D267" s="18"/>
      <c r="E267" s="22"/>
      <c r="F267" s="20">
        <v>124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32.1" customHeight="1" outlineLevel="1" x14ac:dyDescent="0.2">
      <c r="B268" s="17" t="s">
        <v>5614</v>
      </c>
      <c r="C268" s="17" t="s">
        <v>5615</v>
      </c>
      <c r="D268" s="18"/>
      <c r="E268" s="23">
        <v>0.45</v>
      </c>
      <c r="F268" s="20">
        <v>224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32.1" customHeight="1" outlineLevel="1" x14ac:dyDescent="0.2">
      <c r="B269" s="17" t="s">
        <v>5616</v>
      </c>
      <c r="C269" s="17" t="s">
        <v>5617</v>
      </c>
      <c r="D269" s="18"/>
      <c r="E269" s="22"/>
      <c r="F269" s="20">
        <v>276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32.1" customHeight="1" outlineLevel="1" x14ac:dyDescent="0.2">
      <c r="B270" s="17" t="s">
        <v>5618</v>
      </c>
      <c r="C270" s="17" t="s">
        <v>5619</v>
      </c>
      <c r="D270" s="18"/>
      <c r="E270" s="22"/>
      <c r="F270" s="20">
        <v>353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32.1" customHeight="1" outlineLevel="1" x14ac:dyDescent="0.2">
      <c r="B271" s="17" t="s">
        <v>5620</v>
      </c>
      <c r="C271" s="17" t="s">
        <v>5621</v>
      </c>
      <c r="D271" s="18"/>
      <c r="E271" s="22"/>
      <c r="F271" s="20">
        <v>504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32.1" customHeight="1" outlineLevel="1" x14ac:dyDescent="0.2">
      <c r="B272" s="17" t="s">
        <v>5622</v>
      </c>
      <c r="C272" s="17" t="s">
        <v>5623</v>
      </c>
      <c r="D272" s="18"/>
      <c r="E272" s="23">
        <v>1.58</v>
      </c>
      <c r="F272" s="20">
        <v>643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32.1" customHeight="1" outlineLevel="1" x14ac:dyDescent="0.2">
      <c r="B273" s="17" t="s">
        <v>5624</v>
      </c>
      <c r="C273" s="17" t="s">
        <v>5625</v>
      </c>
      <c r="D273" s="18"/>
      <c r="E273" s="23">
        <v>2.3199999999999998</v>
      </c>
      <c r="F273" s="20">
        <v>957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32.1" customHeight="1" outlineLevel="1" x14ac:dyDescent="0.2">
      <c r="B274" s="17" t="s">
        <v>5626</v>
      </c>
      <c r="C274" s="17" t="s">
        <v>5627</v>
      </c>
      <c r="D274" s="18"/>
      <c r="E274" s="19">
        <v>5.6000000000000001E-2</v>
      </c>
      <c r="F274" s="20">
        <v>57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32.1" customHeight="1" outlineLevel="1" x14ac:dyDescent="0.2">
      <c r="B275" s="17" t="s">
        <v>5628</v>
      </c>
      <c r="C275" s="17" t="s">
        <v>5629</v>
      </c>
      <c r="D275" s="18"/>
      <c r="E275" s="19">
        <v>0.113</v>
      </c>
      <c r="F275" s="20">
        <v>75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5630</v>
      </c>
      <c r="C276" s="17" t="s">
        <v>5631</v>
      </c>
      <c r="D276" s="18"/>
      <c r="E276" s="19">
        <v>0.215</v>
      </c>
      <c r="F276" s="20">
        <v>111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32.1" customHeight="1" outlineLevel="1" x14ac:dyDescent="0.2">
      <c r="B277" s="17" t="s">
        <v>5632</v>
      </c>
      <c r="C277" s="17" t="s">
        <v>5633</v>
      </c>
      <c r="D277" s="18"/>
      <c r="E277" s="19">
        <v>0.312</v>
      </c>
      <c r="F277" s="20">
        <v>172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5634</v>
      </c>
      <c r="C278" s="17" t="s">
        <v>5635</v>
      </c>
      <c r="D278" s="18"/>
      <c r="E278" s="19">
        <v>0.38400000000000001</v>
      </c>
      <c r="F278" s="20">
        <v>195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78" customHeight="1" outlineLevel="1" x14ac:dyDescent="0.2">
      <c r="B279" s="17" t="s">
        <v>5636</v>
      </c>
      <c r="C279" s="17" t="s">
        <v>5637</v>
      </c>
      <c r="D279" s="18"/>
      <c r="E279" s="19">
        <v>5.8000000000000003E-2</v>
      </c>
      <c r="F279" s="20">
        <v>63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78" customHeight="1" outlineLevel="1" x14ac:dyDescent="0.2">
      <c r="B280" s="17" t="s">
        <v>5638</v>
      </c>
      <c r="C280" s="17" t="s">
        <v>5639</v>
      </c>
      <c r="D280" s="18"/>
      <c r="E280" s="23">
        <v>0.08</v>
      </c>
      <c r="F280" s="20">
        <v>63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78" customHeight="1" outlineLevel="1" x14ac:dyDescent="0.2">
      <c r="B281" s="17" t="s">
        <v>5640</v>
      </c>
      <c r="C281" s="17" t="s">
        <v>5641</v>
      </c>
      <c r="D281" s="18"/>
      <c r="E281" s="19">
        <v>0.14799999999999999</v>
      </c>
      <c r="F281" s="20">
        <v>77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5642</v>
      </c>
      <c r="C282" s="17" t="s">
        <v>5643</v>
      </c>
      <c r="D282" s="18"/>
      <c r="E282" s="24">
        <v>0.2</v>
      </c>
      <c r="F282" s="20">
        <v>116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5644</v>
      </c>
      <c r="C283" s="17" t="s">
        <v>5645</v>
      </c>
      <c r="D283" s="18"/>
      <c r="E283" s="23">
        <v>0.26</v>
      </c>
      <c r="F283" s="20">
        <v>133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5646</v>
      </c>
      <c r="C284" s="17" t="s">
        <v>5647</v>
      </c>
      <c r="D284" s="18"/>
      <c r="E284" s="23">
        <v>0.38</v>
      </c>
      <c r="F284" s="20">
        <v>191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5648</v>
      </c>
      <c r="C285" s="17" t="s">
        <v>5649</v>
      </c>
      <c r="D285" s="18"/>
      <c r="E285" s="23">
        <v>0.51</v>
      </c>
      <c r="F285" s="20">
        <v>236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78" customHeight="1" outlineLevel="1" x14ac:dyDescent="0.2">
      <c r="B286" s="17" t="s">
        <v>5650</v>
      </c>
      <c r="C286" s="17" t="s">
        <v>5651</v>
      </c>
      <c r="D286" s="18"/>
      <c r="E286" s="23">
        <v>0.75</v>
      </c>
      <c r="F286" s="20">
        <v>384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78" customHeight="1" outlineLevel="1" x14ac:dyDescent="0.2">
      <c r="B287" s="17" t="s">
        <v>5652</v>
      </c>
      <c r="C287" s="17" t="s">
        <v>5653</v>
      </c>
      <c r="D287" s="18"/>
      <c r="E287" s="24">
        <v>0.2</v>
      </c>
      <c r="F287" s="20">
        <v>150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78" customHeight="1" outlineLevel="1" x14ac:dyDescent="0.2">
      <c r="B288" s="17" t="s">
        <v>5654</v>
      </c>
      <c r="C288" s="17" t="s">
        <v>5655</v>
      </c>
      <c r="D288" s="18"/>
      <c r="E288" s="19">
        <v>0.255</v>
      </c>
      <c r="F288" s="20">
        <v>166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2:13" s="2" customFormat="1" ht="78" customHeight="1" outlineLevel="1" x14ac:dyDescent="0.2">
      <c r="B289" s="17" t="s">
        <v>5656</v>
      </c>
      <c r="C289" s="17" t="s">
        <v>5657</v>
      </c>
      <c r="D289" s="18"/>
      <c r="E289" s="23">
        <v>0.45</v>
      </c>
      <c r="F289" s="20">
        <v>240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2:13" s="2" customFormat="1" ht="78" customHeight="1" outlineLevel="1" x14ac:dyDescent="0.2">
      <c r="B290" s="17" t="s">
        <v>5658</v>
      </c>
      <c r="C290" s="17" t="s">
        <v>5659</v>
      </c>
      <c r="D290" s="18"/>
      <c r="E290" s="23">
        <v>0.59</v>
      </c>
      <c r="F290" s="20">
        <v>377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2:13" s="2" customFormat="1" ht="78" customHeight="1" outlineLevel="1" x14ac:dyDescent="0.2">
      <c r="B291" s="17" t="s">
        <v>5660</v>
      </c>
      <c r="C291" s="17" t="s">
        <v>5661</v>
      </c>
      <c r="D291" s="18"/>
      <c r="E291" s="23">
        <v>0.83</v>
      </c>
      <c r="F291" s="20">
        <v>393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2:13" s="2" customFormat="1" ht="78" customHeight="1" outlineLevel="1" x14ac:dyDescent="0.2">
      <c r="B292" s="17" t="s">
        <v>5662</v>
      </c>
      <c r="C292" s="17" t="s">
        <v>5663</v>
      </c>
      <c r="D292" s="18"/>
      <c r="E292" s="23">
        <v>1.21</v>
      </c>
      <c r="F292" s="20">
        <v>533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2:13" s="2" customFormat="1" ht="78" customHeight="1" outlineLevel="1" x14ac:dyDescent="0.2">
      <c r="B293" s="17" t="s">
        <v>5664</v>
      </c>
      <c r="C293" s="17" t="s">
        <v>5665</v>
      </c>
      <c r="D293" s="18"/>
      <c r="E293" s="23">
        <v>1.58</v>
      </c>
      <c r="F293" s="20">
        <v>681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2:13" s="2" customFormat="1" ht="78" customHeight="1" outlineLevel="1" x14ac:dyDescent="0.2">
      <c r="B294" s="17" t="s">
        <v>5666</v>
      </c>
      <c r="C294" s="17" t="s">
        <v>5667</v>
      </c>
      <c r="D294" s="18"/>
      <c r="E294" s="23">
        <v>2.3199999999999998</v>
      </c>
      <c r="F294" s="33">
        <v>1004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2:13" s="2" customFormat="1" ht="78" customHeight="1" outlineLevel="1" x14ac:dyDescent="0.2">
      <c r="B295" s="17" t="s">
        <v>5668</v>
      </c>
      <c r="C295" s="17" t="s">
        <v>5669</v>
      </c>
      <c r="D295" s="18"/>
      <c r="E295" s="19">
        <v>5.8000000000000003E-2</v>
      </c>
      <c r="F295" s="20">
        <v>54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2:13" s="2" customFormat="1" ht="78" customHeight="1" outlineLevel="1" x14ac:dyDescent="0.2">
      <c r="B296" s="17" t="s">
        <v>5670</v>
      </c>
      <c r="C296" s="17" t="s">
        <v>5671</v>
      </c>
      <c r="D296" s="18"/>
      <c r="E296" s="23">
        <v>0.08</v>
      </c>
      <c r="F296" s="20">
        <v>57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2:13" s="2" customFormat="1" ht="78" customHeight="1" outlineLevel="1" x14ac:dyDescent="0.2">
      <c r="B297" s="17" t="s">
        <v>5672</v>
      </c>
      <c r="C297" s="17" t="s">
        <v>5673</v>
      </c>
      <c r="D297" s="18"/>
      <c r="E297" s="23">
        <v>0.14000000000000001</v>
      </c>
      <c r="F297" s="20">
        <v>76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2:13" s="2" customFormat="1" ht="78" customHeight="1" outlineLevel="1" x14ac:dyDescent="0.2">
      <c r="B298" s="17" t="s">
        <v>5674</v>
      </c>
      <c r="C298" s="17" t="s">
        <v>5675</v>
      </c>
      <c r="D298" s="18"/>
      <c r="E298" s="24">
        <v>0.2</v>
      </c>
      <c r="F298" s="20">
        <v>109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2:13" s="2" customFormat="1" ht="78" customHeight="1" outlineLevel="1" x14ac:dyDescent="0.2">
      <c r="B299" s="17" t="s">
        <v>5676</v>
      </c>
      <c r="C299" s="17" t="s">
        <v>5677</v>
      </c>
      <c r="D299" s="18"/>
      <c r="E299" s="23">
        <v>0.26</v>
      </c>
      <c r="F299" s="20">
        <v>110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2:13" s="2" customFormat="1" ht="78" customHeight="1" outlineLevel="1" x14ac:dyDescent="0.2">
      <c r="B300" s="17" t="s">
        <v>5678</v>
      </c>
      <c r="C300" s="17" t="s">
        <v>5679</v>
      </c>
      <c r="D300" s="18"/>
      <c r="E300" s="23">
        <v>0.38</v>
      </c>
      <c r="F300" s="20">
        <v>171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2:13" s="2" customFormat="1" ht="78" customHeight="1" outlineLevel="1" x14ac:dyDescent="0.2">
      <c r="B301" s="17" t="s">
        <v>5680</v>
      </c>
      <c r="C301" s="17" t="s">
        <v>5681</v>
      </c>
      <c r="D301" s="18"/>
      <c r="E301" s="23">
        <v>0.51</v>
      </c>
      <c r="F301" s="20">
        <v>216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2:13" s="2" customFormat="1" ht="78" customHeight="1" outlineLevel="1" x14ac:dyDescent="0.2">
      <c r="B302" s="17" t="s">
        <v>5682</v>
      </c>
      <c r="C302" s="17" t="s">
        <v>5683</v>
      </c>
      <c r="D302" s="18"/>
      <c r="E302" s="23">
        <v>0.75</v>
      </c>
      <c r="F302" s="20">
        <v>311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2:13" s="2" customFormat="1" ht="32.1" customHeight="1" outlineLevel="1" x14ac:dyDescent="0.2">
      <c r="B303" s="17" t="s">
        <v>5684</v>
      </c>
      <c r="C303" s="17" t="s">
        <v>5685</v>
      </c>
      <c r="D303" s="18"/>
      <c r="E303" s="19">
        <v>0.255</v>
      </c>
      <c r="F303" s="20">
        <v>120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2:13" s="2" customFormat="1" ht="78" customHeight="1" outlineLevel="1" x14ac:dyDescent="0.2">
      <c r="B304" s="17" t="s">
        <v>5686</v>
      </c>
      <c r="C304" s="17" t="s">
        <v>5687</v>
      </c>
      <c r="D304" s="18"/>
      <c r="E304" s="23">
        <v>0.45</v>
      </c>
      <c r="F304" s="20">
        <v>213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17" t="s">
        <v>5688</v>
      </c>
      <c r="C305" s="17" t="s">
        <v>5689</v>
      </c>
      <c r="D305" s="18"/>
      <c r="E305" s="23">
        <v>0.59</v>
      </c>
      <c r="F305" s="20">
        <v>297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17" t="s">
        <v>5690</v>
      </c>
      <c r="C306" s="17" t="s">
        <v>5691</v>
      </c>
      <c r="D306" s="18"/>
      <c r="E306" s="23">
        <v>0.83</v>
      </c>
      <c r="F306" s="20">
        <v>351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x14ac:dyDescent="0.2">
      <c r="B307" s="17" t="s">
        <v>5692</v>
      </c>
      <c r="C307" s="17" t="s">
        <v>5693</v>
      </c>
      <c r="D307" s="18"/>
      <c r="E307" s="23">
        <v>1.21</v>
      </c>
      <c r="F307" s="20">
        <v>504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78" customHeight="1" outlineLevel="1" x14ac:dyDescent="0.2">
      <c r="B308" s="17" t="s">
        <v>5694</v>
      </c>
      <c r="C308" s="17" t="s">
        <v>5695</v>
      </c>
      <c r="D308" s="18"/>
      <c r="E308" s="23">
        <v>1.58</v>
      </c>
      <c r="F308" s="20">
        <v>614</v>
      </c>
      <c r="G308" s="21" t="s">
        <v>18</v>
      </c>
      <c r="H308" s="22"/>
      <c r="I308" s="22">
        <f t="shared" si="12"/>
        <v>0</v>
      </c>
      <c r="J308" s="22">
        <f t="shared" si="13"/>
        <v>0</v>
      </c>
      <c r="K308" s="22"/>
      <c r="L308" s="14" t="s">
        <v>19</v>
      </c>
      <c r="M308" s="14">
        <f t="shared" si="14"/>
        <v>0</v>
      </c>
    </row>
    <row r="309" spans="1:13" s="2" customFormat="1" ht="78" customHeight="1" outlineLevel="1" x14ac:dyDescent="0.2">
      <c r="B309" s="17" t="s">
        <v>5696</v>
      </c>
      <c r="C309" s="17" t="s">
        <v>5697</v>
      </c>
      <c r="D309" s="18"/>
      <c r="E309" s="23">
        <v>2.3199999999999998</v>
      </c>
      <c r="F309" s="20">
        <v>905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1" x14ac:dyDescent="0.2">
      <c r="B310" s="17" t="s">
        <v>5698</v>
      </c>
      <c r="C310" s="17" t="s">
        <v>5699</v>
      </c>
      <c r="D310" s="18"/>
      <c r="E310" s="19">
        <v>1.4999999999999999E-2</v>
      </c>
      <c r="F310" s="20">
        <v>16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1" x14ac:dyDescent="0.2">
      <c r="B311" s="17" t="s">
        <v>5700</v>
      </c>
      <c r="C311" s="17" t="s">
        <v>5701</v>
      </c>
      <c r="D311" s="18"/>
      <c r="E311" s="19">
        <v>5.5E-2</v>
      </c>
      <c r="F311" s="20">
        <v>40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1" thickBot="1" x14ac:dyDescent="0.25">
      <c r="B312" s="17"/>
      <c r="C312" s="17" t="s">
        <v>5702</v>
      </c>
      <c r="D312" s="18"/>
      <c r="E312" s="23">
        <v>0.27</v>
      </c>
      <c r="F312" s="33">
        <v>1378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18.95" customHeight="1" thickBot="1" x14ac:dyDescent="0.25">
      <c r="A313" s="11"/>
      <c r="B313" s="117" t="s">
        <v>5703</v>
      </c>
      <c r="C313" s="117"/>
      <c r="D313" s="117"/>
      <c r="E313" s="117"/>
      <c r="F313" s="117"/>
      <c r="G313" s="12"/>
      <c r="H313" s="12"/>
      <c r="I313" s="12" t="str">
        <f t="shared" si="12"/>
        <v/>
      </c>
      <c r="J313" s="12" t="str">
        <f t="shared" si="13"/>
        <v/>
      </c>
      <c r="K313" s="13"/>
      <c r="L313" s="14" t="s">
        <v>14</v>
      </c>
      <c r="M313" s="14" t="str">
        <f t="shared" si="14"/>
        <v/>
      </c>
    </row>
    <row r="314" spans="1:13" s="2" customFormat="1" ht="78" customHeight="1" outlineLevel="1" x14ac:dyDescent="0.2">
      <c r="B314" s="17" t="s">
        <v>5704</v>
      </c>
      <c r="C314" s="17" t="s">
        <v>5705</v>
      </c>
      <c r="D314" s="18"/>
      <c r="E314" s="19">
        <v>5.8999999999999997E-2</v>
      </c>
      <c r="F314" s="20">
        <v>55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1" x14ac:dyDescent="0.2">
      <c r="B315" s="25">
        <v>208110</v>
      </c>
      <c r="C315" s="17" t="s">
        <v>5706</v>
      </c>
      <c r="D315" s="18"/>
      <c r="E315" s="23">
        <v>0.35</v>
      </c>
      <c r="F315" s="33">
        <v>3597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1" x14ac:dyDescent="0.2">
      <c r="B316" s="17" t="s">
        <v>5707</v>
      </c>
      <c r="C316" s="17" t="s">
        <v>5708</v>
      </c>
      <c r="D316" s="18"/>
      <c r="E316" s="23">
        <v>0.32</v>
      </c>
      <c r="F316" s="20">
        <v>322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1" x14ac:dyDescent="0.2">
      <c r="B317" s="17" t="s">
        <v>5709</v>
      </c>
      <c r="C317" s="17" t="s">
        <v>5710</v>
      </c>
      <c r="D317" s="18"/>
      <c r="E317" s="19">
        <v>0.40500000000000003</v>
      </c>
      <c r="F317" s="20">
        <v>332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1" x14ac:dyDescent="0.2">
      <c r="B318" s="17" t="s">
        <v>5711</v>
      </c>
      <c r="C318" s="17" t="s">
        <v>5712</v>
      </c>
      <c r="D318" s="18"/>
      <c r="E318" s="23">
        <v>0.46</v>
      </c>
      <c r="F318" s="20">
        <v>428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1" x14ac:dyDescent="0.2">
      <c r="B319" s="17" t="s">
        <v>5713</v>
      </c>
      <c r="C319" s="17" t="s">
        <v>5714</v>
      </c>
      <c r="D319" s="18"/>
      <c r="E319" s="19">
        <v>0.11799999999999999</v>
      </c>
      <c r="F319" s="20">
        <v>104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1" x14ac:dyDescent="0.2">
      <c r="B320" s="17" t="s">
        <v>5715</v>
      </c>
      <c r="C320" s="17" t="s">
        <v>5716</v>
      </c>
      <c r="D320" s="18"/>
      <c r="E320" s="22"/>
      <c r="F320" s="20">
        <v>108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2:13" s="2" customFormat="1" ht="78" customHeight="1" outlineLevel="1" x14ac:dyDescent="0.2">
      <c r="B321" s="17" t="s">
        <v>5717</v>
      </c>
      <c r="C321" s="17" t="s">
        <v>5718</v>
      </c>
      <c r="D321" s="18"/>
      <c r="E321" s="19">
        <v>0.11799999999999999</v>
      </c>
      <c r="F321" s="20">
        <v>101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2:13" s="2" customFormat="1" ht="78" customHeight="1" outlineLevel="1" x14ac:dyDescent="0.2">
      <c r="B322" s="17" t="s">
        <v>5719</v>
      </c>
      <c r="C322" s="17" t="s">
        <v>5720</v>
      </c>
      <c r="D322" s="18"/>
      <c r="E322" s="19">
        <v>0.155</v>
      </c>
      <c r="F322" s="20">
        <v>98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2:13" s="2" customFormat="1" ht="78" customHeight="1" outlineLevel="1" x14ac:dyDescent="0.2">
      <c r="B323" s="25">
        <v>200211030</v>
      </c>
      <c r="C323" s="17" t="s">
        <v>5721</v>
      </c>
      <c r="D323" s="18"/>
      <c r="E323" s="19">
        <v>0.14399999999999999</v>
      </c>
      <c r="F323" s="20">
        <v>110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2:13" s="2" customFormat="1" ht="78" customHeight="1" outlineLevel="1" x14ac:dyDescent="0.2">
      <c r="B324" s="17" t="s">
        <v>5722</v>
      </c>
      <c r="C324" s="17" t="s">
        <v>5723</v>
      </c>
      <c r="D324" s="18"/>
      <c r="E324" s="19">
        <v>0.16600000000000001</v>
      </c>
      <c r="F324" s="20">
        <v>109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2:13" s="2" customFormat="1" ht="78" customHeight="1" outlineLevel="1" x14ac:dyDescent="0.2">
      <c r="B325" s="17" t="s">
        <v>5724</v>
      </c>
      <c r="C325" s="17" t="s">
        <v>5725</v>
      </c>
      <c r="D325" s="18"/>
      <c r="E325" s="23">
        <v>0.17</v>
      </c>
      <c r="F325" s="20">
        <v>131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2:13" s="2" customFormat="1" ht="78" customHeight="1" outlineLevel="1" x14ac:dyDescent="0.2">
      <c r="B326" s="17" t="s">
        <v>5726</v>
      </c>
      <c r="C326" s="17" t="s">
        <v>5727</v>
      </c>
      <c r="D326" s="18"/>
      <c r="E326" s="19">
        <v>0.21299999999999999</v>
      </c>
      <c r="F326" s="20">
        <v>119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2:13" s="2" customFormat="1" ht="78" customHeight="1" outlineLevel="1" x14ac:dyDescent="0.2">
      <c r="B327" s="17" t="s">
        <v>5728</v>
      </c>
      <c r="C327" s="17" t="s">
        <v>5729</v>
      </c>
      <c r="D327" s="18"/>
      <c r="E327" s="19">
        <v>0.29499999999999998</v>
      </c>
      <c r="F327" s="20">
        <v>209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2:13" s="2" customFormat="1" ht="78" customHeight="1" outlineLevel="1" x14ac:dyDescent="0.2">
      <c r="B328" s="17" t="s">
        <v>5730</v>
      </c>
      <c r="C328" s="17" t="s">
        <v>5731</v>
      </c>
      <c r="D328" s="18"/>
      <c r="E328" s="19">
        <v>0.372</v>
      </c>
      <c r="F328" s="20">
        <v>226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2:13" s="2" customFormat="1" ht="78" customHeight="1" outlineLevel="1" x14ac:dyDescent="0.2">
      <c r="B329" s="17" t="s">
        <v>5732</v>
      </c>
      <c r="C329" s="17" t="s">
        <v>5733</v>
      </c>
      <c r="D329" s="18"/>
      <c r="E329" s="19">
        <v>0.28599999999999998</v>
      </c>
      <c r="F329" s="20">
        <v>218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2:13" s="2" customFormat="1" ht="32.1" customHeight="1" outlineLevel="1" x14ac:dyDescent="0.2">
      <c r="B330" s="17" t="s">
        <v>5734</v>
      </c>
      <c r="C330" s="17" t="s">
        <v>5735</v>
      </c>
      <c r="D330" s="18"/>
      <c r="E330" s="22"/>
      <c r="F330" s="20">
        <v>223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2:13" s="2" customFormat="1" ht="32.1" customHeight="1" outlineLevel="1" x14ac:dyDescent="0.2">
      <c r="B331" s="17" t="s">
        <v>5736</v>
      </c>
      <c r="C331" s="17" t="s">
        <v>5737</v>
      </c>
      <c r="D331" s="18"/>
      <c r="E331" s="22"/>
      <c r="F331" s="20">
        <v>417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2:13" s="2" customFormat="1" ht="32.1" customHeight="1" outlineLevel="1" x14ac:dyDescent="0.2">
      <c r="B332" s="17" t="s">
        <v>5738</v>
      </c>
      <c r="C332" s="17" t="s">
        <v>5739</v>
      </c>
      <c r="D332" s="18"/>
      <c r="E332" s="22"/>
      <c r="F332" s="20">
        <v>565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2:13" s="2" customFormat="1" ht="32.1" customHeight="1" outlineLevel="1" x14ac:dyDescent="0.2">
      <c r="B333" s="17" t="s">
        <v>5740</v>
      </c>
      <c r="C333" s="17" t="s">
        <v>5741</v>
      </c>
      <c r="D333" s="18"/>
      <c r="E333" s="23">
        <v>2.42</v>
      </c>
      <c r="F333" s="20">
        <v>730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2:13" s="2" customFormat="1" ht="32.1" customHeight="1" outlineLevel="1" x14ac:dyDescent="0.2">
      <c r="B334" s="17" t="s">
        <v>5742</v>
      </c>
      <c r="C334" s="17" t="s">
        <v>5743</v>
      </c>
      <c r="D334" s="18"/>
      <c r="E334" s="23">
        <v>3.53</v>
      </c>
      <c r="F334" s="33">
        <v>1082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2:13" s="2" customFormat="1" ht="78" customHeight="1" outlineLevel="1" x14ac:dyDescent="0.2">
      <c r="B335" s="17" t="s">
        <v>5744</v>
      </c>
      <c r="C335" s="17" t="s">
        <v>5745</v>
      </c>
      <c r="D335" s="18"/>
      <c r="E335" s="19">
        <v>0.46500000000000002</v>
      </c>
      <c r="F335" s="20">
        <v>297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2:13" s="2" customFormat="1" ht="78" customHeight="1" outlineLevel="1" x14ac:dyDescent="0.2">
      <c r="B336" s="17" t="s">
        <v>5746</v>
      </c>
      <c r="C336" s="17" t="s">
        <v>5747</v>
      </c>
      <c r="D336" s="18"/>
      <c r="E336" s="24">
        <v>1.3</v>
      </c>
      <c r="F336" s="20">
        <v>515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1" x14ac:dyDescent="0.2">
      <c r="B337" s="17" t="s">
        <v>5748</v>
      </c>
      <c r="C337" s="17" t="s">
        <v>5749</v>
      </c>
      <c r="D337" s="18"/>
      <c r="E337" s="24">
        <v>1.8</v>
      </c>
      <c r="F337" s="20">
        <v>766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1" x14ac:dyDescent="0.2">
      <c r="B338" s="17" t="s">
        <v>5750</v>
      </c>
      <c r="C338" s="17" t="s">
        <v>5751</v>
      </c>
      <c r="D338" s="18"/>
      <c r="E338" s="23">
        <v>2.42</v>
      </c>
      <c r="F338" s="20">
        <v>901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1" x14ac:dyDescent="0.2">
      <c r="B339" s="17" t="s">
        <v>5752</v>
      </c>
      <c r="C339" s="17" t="s">
        <v>5753</v>
      </c>
      <c r="D339" s="18"/>
      <c r="E339" s="23">
        <v>3.53</v>
      </c>
      <c r="F339" s="33">
        <v>1327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1" thickBot="1" x14ac:dyDescent="0.25">
      <c r="B340" s="17" t="s">
        <v>5754</v>
      </c>
      <c r="C340" s="17" t="s">
        <v>5755</v>
      </c>
      <c r="D340" s="18"/>
      <c r="E340" s="23">
        <v>7.18</v>
      </c>
      <c r="F340" s="33">
        <v>3003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18.95" customHeight="1" thickBot="1" x14ac:dyDescent="0.25">
      <c r="A341" s="11"/>
      <c r="B341" s="117" t="s">
        <v>5756</v>
      </c>
      <c r="C341" s="117"/>
      <c r="D341" s="117"/>
      <c r="E341" s="117"/>
      <c r="F341" s="117"/>
      <c r="G341" s="12"/>
      <c r="H341" s="12"/>
      <c r="I341" s="12" t="str">
        <f t="shared" si="15"/>
        <v/>
      </c>
      <c r="J341" s="12" t="str">
        <f t="shared" si="16"/>
        <v/>
      </c>
      <c r="K341" s="13"/>
      <c r="L341" s="14" t="s">
        <v>14</v>
      </c>
      <c r="M341" s="14" t="str">
        <f t="shared" si="17"/>
        <v/>
      </c>
    </row>
    <row r="342" spans="1:13" s="2" customFormat="1" ht="78" customHeight="1" outlineLevel="1" x14ac:dyDescent="0.2">
      <c r="B342" s="25">
        <v>200040160</v>
      </c>
      <c r="C342" s="17" t="s">
        <v>5757</v>
      </c>
      <c r="D342" s="18"/>
      <c r="E342" s="19">
        <v>0.27800000000000002</v>
      </c>
      <c r="F342" s="20">
        <v>163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1:13" s="2" customFormat="1" ht="78" customHeight="1" outlineLevel="1" x14ac:dyDescent="0.2">
      <c r="B343" s="25">
        <v>27620</v>
      </c>
      <c r="C343" s="17" t="s">
        <v>5758</v>
      </c>
      <c r="D343" s="18"/>
      <c r="E343" s="19">
        <v>0.13200000000000001</v>
      </c>
      <c r="F343" s="20">
        <v>592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78" customHeight="1" outlineLevel="1" x14ac:dyDescent="0.2">
      <c r="B344" s="17" t="s">
        <v>5759</v>
      </c>
      <c r="C344" s="17" t="s">
        <v>5760</v>
      </c>
      <c r="D344" s="18"/>
      <c r="E344" s="19">
        <v>0.65300000000000002</v>
      </c>
      <c r="F344" s="20">
        <v>395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1:13" s="2" customFormat="1" ht="78" customHeight="1" outlineLevel="1" x14ac:dyDescent="0.2">
      <c r="B345" s="25">
        <v>275000</v>
      </c>
      <c r="C345" s="17" t="s">
        <v>5761</v>
      </c>
      <c r="D345" s="18"/>
      <c r="E345" s="22"/>
      <c r="F345" s="20">
        <v>465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1" x14ac:dyDescent="0.2">
      <c r="B346" s="25">
        <v>276000</v>
      </c>
      <c r="C346" s="17" t="s">
        <v>5762</v>
      </c>
      <c r="D346" s="18"/>
      <c r="E346" s="23">
        <v>1.34</v>
      </c>
      <c r="F346" s="33">
        <v>1084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1" x14ac:dyDescent="0.2">
      <c r="B347" s="17" t="s">
        <v>5763</v>
      </c>
      <c r="C347" s="17" t="s">
        <v>5764</v>
      </c>
      <c r="D347" s="18"/>
      <c r="E347" s="19">
        <v>0.28399999999999997</v>
      </c>
      <c r="F347" s="20">
        <v>339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1" x14ac:dyDescent="0.2">
      <c r="B348" s="25">
        <v>160016015</v>
      </c>
      <c r="C348" s="17" t="s">
        <v>5765</v>
      </c>
      <c r="D348" s="18"/>
      <c r="E348" s="19">
        <v>0.34799999999999998</v>
      </c>
      <c r="F348" s="20">
        <v>582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1" x14ac:dyDescent="0.2">
      <c r="B349" s="25">
        <v>21600</v>
      </c>
      <c r="C349" s="17" t="s">
        <v>5766</v>
      </c>
      <c r="D349" s="18"/>
      <c r="E349" s="19">
        <v>1.1379999999999999</v>
      </c>
      <c r="F349" s="33">
        <v>2080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1" x14ac:dyDescent="0.2">
      <c r="B350" s="25">
        <v>160016030</v>
      </c>
      <c r="C350" s="17" t="s">
        <v>5767</v>
      </c>
      <c r="D350" s="18"/>
      <c r="E350" s="19">
        <v>0.38200000000000001</v>
      </c>
      <c r="F350" s="20">
        <v>576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78" customHeight="1" outlineLevel="1" x14ac:dyDescent="0.2">
      <c r="B351" s="25">
        <v>21610</v>
      </c>
      <c r="C351" s="17" t="s">
        <v>5768</v>
      </c>
      <c r="D351" s="18"/>
      <c r="E351" s="19">
        <v>1.603</v>
      </c>
      <c r="F351" s="33">
        <v>2117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1:13" s="2" customFormat="1" ht="78" customHeight="1" outlineLevel="1" x14ac:dyDescent="0.2">
      <c r="B352" s="25">
        <v>160016045</v>
      </c>
      <c r="C352" s="17" t="s">
        <v>5769</v>
      </c>
      <c r="D352" s="18"/>
      <c r="E352" s="19">
        <v>0.42299999999999999</v>
      </c>
      <c r="F352" s="20">
        <v>390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1" x14ac:dyDescent="0.2">
      <c r="B353" s="25">
        <v>21620</v>
      </c>
      <c r="C353" s="17" t="s">
        <v>5770</v>
      </c>
      <c r="D353" s="18"/>
      <c r="E353" s="19">
        <v>1.411</v>
      </c>
      <c r="F353" s="33">
        <v>2125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1" x14ac:dyDescent="0.2">
      <c r="B354" s="25">
        <v>21630</v>
      </c>
      <c r="C354" s="17" t="s">
        <v>5771</v>
      </c>
      <c r="D354" s="18"/>
      <c r="E354" s="19">
        <v>1.5680000000000001</v>
      </c>
      <c r="F354" s="33">
        <v>2620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1" x14ac:dyDescent="0.2">
      <c r="B355" s="25">
        <v>160016087</v>
      </c>
      <c r="C355" s="17" t="s">
        <v>5772</v>
      </c>
      <c r="D355" s="18"/>
      <c r="E355" s="19">
        <v>0.53600000000000003</v>
      </c>
      <c r="F355" s="20">
        <v>562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1" x14ac:dyDescent="0.2">
      <c r="B356" s="25">
        <v>21650</v>
      </c>
      <c r="C356" s="17" t="s">
        <v>5773</v>
      </c>
      <c r="D356" s="18"/>
      <c r="E356" s="19">
        <v>2.5569999999999999</v>
      </c>
      <c r="F356" s="33">
        <v>2436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1" x14ac:dyDescent="0.2">
      <c r="B357" s="25">
        <v>160160110</v>
      </c>
      <c r="C357" s="17" t="s">
        <v>5774</v>
      </c>
      <c r="D357" s="18"/>
      <c r="E357" s="19">
        <v>0.47699999999999998</v>
      </c>
      <c r="F357" s="20">
        <v>286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1" x14ac:dyDescent="0.2">
      <c r="B358" s="25">
        <v>25560</v>
      </c>
      <c r="C358" s="17" t="s">
        <v>5775</v>
      </c>
      <c r="D358" s="18"/>
      <c r="E358" s="19">
        <v>0.91700000000000004</v>
      </c>
      <c r="F358" s="33">
        <v>1283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1" x14ac:dyDescent="0.2">
      <c r="B359" s="25">
        <v>160116000</v>
      </c>
      <c r="C359" s="17" t="s">
        <v>5776</v>
      </c>
      <c r="D359" s="18"/>
      <c r="E359" s="19">
        <v>1.6659999999999999</v>
      </c>
      <c r="F359" s="33">
        <v>1484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1" x14ac:dyDescent="0.2">
      <c r="B360" s="25">
        <v>28610</v>
      </c>
      <c r="C360" s="17" t="s">
        <v>5777</v>
      </c>
      <c r="D360" s="18"/>
      <c r="E360" s="23">
        <v>4.4400000000000004</v>
      </c>
      <c r="F360" s="33">
        <v>5959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1" x14ac:dyDescent="0.2">
      <c r="B361" s="25">
        <v>160011045</v>
      </c>
      <c r="C361" s="17" t="s">
        <v>5778</v>
      </c>
      <c r="D361" s="18"/>
      <c r="E361" s="19">
        <v>1.1719999999999999</v>
      </c>
      <c r="F361" s="20">
        <v>707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1" x14ac:dyDescent="0.2">
      <c r="B362" s="25">
        <v>200311045</v>
      </c>
      <c r="C362" s="17" t="s">
        <v>5779</v>
      </c>
      <c r="D362" s="18"/>
      <c r="E362" s="19">
        <v>1.667</v>
      </c>
      <c r="F362" s="20">
        <v>940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1" x14ac:dyDescent="0.2">
      <c r="B363" s="25">
        <v>22360</v>
      </c>
      <c r="C363" s="17" t="s">
        <v>5780</v>
      </c>
      <c r="D363" s="18"/>
      <c r="E363" s="19">
        <v>1.8460000000000001</v>
      </c>
      <c r="F363" s="33">
        <v>2829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1" x14ac:dyDescent="0.2">
      <c r="B364" s="25">
        <v>22560</v>
      </c>
      <c r="C364" s="17" t="s">
        <v>5781</v>
      </c>
      <c r="D364" s="18"/>
      <c r="E364" s="23">
        <v>2.38</v>
      </c>
      <c r="F364" s="33">
        <v>2936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1" x14ac:dyDescent="0.2">
      <c r="B365" s="25">
        <v>204198</v>
      </c>
      <c r="C365" s="17" t="s">
        <v>5782</v>
      </c>
      <c r="D365" s="18"/>
      <c r="E365" s="19">
        <v>3.758</v>
      </c>
      <c r="F365" s="33">
        <v>1977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1" x14ac:dyDescent="0.2">
      <c r="B366" s="25">
        <v>160011087</v>
      </c>
      <c r="C366" s="17" t="s">
        <v>5783</v>
      </c>
      <c r="D366" s="18"/>
      <c r="E366" s="19">
        <v>1.1759999999999999</v>
      </c>
      <c r="F366" s="20">
        <v>958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1" x14ac:dyDescent="0.2">
      <c r="B367" s="25">
        <v>160116087</v>
      </c>
      <c r="C367" s="17" t="s">
        <v>5784</v>
      </c>
      <c r="D367" s="18"/>
      <c r="E367" s="19">
        <v>1.3520000000000001</v>
      </c>
      <c r="F367" s="33">
        <v>1081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1" x14ac:dyDescent="0.2">
      <c r="B368" s="25">
        <v>24360</v>
      </c>
      <c r="C368" s="17" t="s">
        <v>5785</v>
      </c>
      <c r="D368" s="18"/>
      <c r="E368" s="19">
        <v>1.6559999999999999</v>
      </c>
      <c r="F368" s="33">
        <v>2793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25">
        <v>24560</v>
      </c>
      <c r="C369" s="17" t="s">
        <v>5786</v>
      </c>
      <c r="D369" s="18"/>
      <c r="E369" s="22"/>
      <c r="F369" s="33">
        <v>2686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25">
        <v>24660</v>
      </c>
      <c r="C370" s="17" t="s">
        <v>5787</v>
      </c>
      <c r="D370" s="18"/>
      <c r="E370" s="23">
        <v>2.46</v>
      </c>
      <c r="F370" s="33">
        <v>3449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32.1" customHeight="1" outlineLevel="1" x14ac:dyDescent="0.2">
      <c r="B371" s="17" t="s">
        <v>5788</v>
      </c>
      <c r="C371" s="17" t="s">
        <v>5789</v>
      </c>
      <c r="D371" s="18"/>
      <c r="E371" s="23">
        <v>0.66</v>
      </c>
      <c r="F371" s="20">
        <v>399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32.1" customHeight="1" outlineLevel="1" x14ac:dyDescent="0.2">
      <c r="B372" s="17" t="s">
        <v>5790</v>
      </c>
      <c r="C372" s="17" t="s">
        <v>5791</v>
      </c>
      <c r="D372" s="18"/>
      <c r="E372" s="22"/>
      <c r="F372" s="20">
        <v>721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32.1" customHeight="1" outlineLevel="1" x14ac:dyDescent="0.2">
      <c r="B373" s="17" t="s">
        <v>5792</v>
      </c>
      <c r="C373" s="17" t="s">
        <v>5793</v>
      </c>
      <c r="D373" s="18"/>
      <c r="E373" s="23">
        <v>1.87</v>
      </c>
      <c r="F373" s="33">
        <v>1049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32.1" customHeight="1" outlineLevel="1" x14ac:dyDescent="0.2">
      <c r="B374" s="17" t="s">
        <v>5794</v>
      </c>
      <c r="C374" s="17" t="s">
        <v>5795</v>
      </c>
      <c r="D374" s="18"/>
      <c r="E374" s="23">
        <v>4.9400000000000004</v>
      </c>
      <c r="F374" s="33">
        <v>1323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32.1" customHeight="1" outlineLevel="1" x14ac:dyDescent="0.2">
      <c r="B375" s="17" t="s">
        <v>5796</v>
      </c>
      <c r="C375" s="17" t="s">
        <v>5797</v>
      </c>
      <c r="D375" s="18"/>
      <c r="E375" s="23">
        <v>6.92</v>
      </c>
      <c r="F375" s="33">
        <v>1937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32.1" customHeight="1" outlineLevel="1" x14ac:dyDescent="0.2">
      <c r="B376" s="17" t="s">
        <v>5798</v>
      </c>
      <c r="C376" s="17" t="s">
        <v>5799</v>
      </c>
      <c r="D376" s="18"/>
      <c r="E376" s="23">
        <v>8.67</v>
      </c>
      <c r="F376" s="33">
        <v>2810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17" t="s">
        <v>5800</v>
      </c>
      <c r="C377" s="17" t="s">
        <v>5801</v>
      </c>
      <c r="D377" s="18"/>
      <c r="E377" s="23">
        <v>1.43</v>
      </c>
      <c r="F377" s="20">
        <v>715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5802</v>
      </c>
      <c r="C378" s="17" t="s">
        <v>5803</v>
      </c>
      <c r="D378" s="18"/>
      <c r="E378" s="23">
        <v>2.5499999999999998</v>
      </c>
      <c r="F378" s="33">
        <v>1023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1" x14ac:dyDescent="0.2">
      <c r="B379" s="17" t="s">
        <v>5804</v>
      </c>
      <c r="C379" s="17" t="s">
        <v>5805</v>
      </c>
      <c r="D379" s="18"/>
      <c r="E379" s="22"/>
      <c r="F379" s="33">
        <v>1331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5806</v>
      </c>
      <c r="C380" s="17" t="s">
        <v>5807</v>
      </c>
      <c r="D380" s="18"/>
      <c r="E380" s="23">
        <v>4.9400000000000004</v>
      </c>
      <c r="F380" s="33">
        <v>1890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1" x14ac:dyDescent="0.2">
      <c r="B381" s="17" t="s">
        <v>5808</v>
      </c>
      <c r="C381" s="17" t="s">
        <v>5809</v>
      </c>
      <c r="D381" s="18"/>
      <c r="E381" s="23">
        <v>6.92</v>
      </c>
      <c r="F381" s="33">
        <v>2669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5810</v>
      </c>
      <c r="C382" s="17" t="s">
        <v>5811</v>
      </c>
      <c r="D382" s="18"/>
      <c r="E382" s="23">
        <v>8.67</v>
      </c>
      <c r="F382" s="33">
        <v>4135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5812</v>
      </c>
      <c r="C383" s="17" t="s">
        <v>5813</v>
      </c>
      <c r="D383" s="18"/>
      <c r="E383" s="23">
        <v>10.78</v>
      </c>
      <c r="F383" s="33">
        <v>4740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5814</v>
      </c>
      <c r="C384" s="17" t="s">
        <v>5815</v>
      </c>
      <c r="D384" s="18"/>
      <c r="E384" s="19">
        <v>2.1150000000000002</v>
      </c>
      <c r="F384" s="33">
        <v>1178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1:13" s="2" customFormat="1" ht="78" customHeight="1" outlineLevel="1" x14ac:dyDescent="0.2">
      <c r="B385" s="17" t="s">
        <v>5816</v>
      </c>
      <c r="C385" s="17" t="s">
        <v>5817</v>
      </c>
      <c r="D385" s="18"/>
      <c r="E385" s="24">
        <v>3.8</v>
      </c>
      <c r="F385" s="33">
        <v>1735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1:13" s="2" customFormat="1" ht="78" customHeight="1" outlineLevel="1" x14ac:dyDescent="0.2">
      <c r="B386" s="17" t="s">
        <v>5818</v>
      </c>
      <c r="C386" s="17" t="s">
        <v>5819</v>
      </c>
      <c r="D386" s="18"/>
      <c r="E386" s="23">
        <v>5.56</v>
      </c>
      <c r="F386" s="33">
        <v>2819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1:13" s="2" customFormat="1" ht="78" customHeight="1" outlineLevel="1" x14ac:dyDescent="0.2">
      <c r="B387" s="17" t="s">
        <v>5820</v>
      </c>
      <c r="C387" s="17" t="s">
        <v>5821</v>
      </c>
      <c r="D387" s="18"/>
      <c r="E387" s="24">
        <v>7.3</v>
      </c>
      <c r="F387" s="33">
        <v>3062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1:13" s="2" customFormat="1" ht="78" customHeight="1" outlineLevel="1" x14ac:dyDescent="0.2">
      <c r="B388" s="17" t="s">
        <v>5822</v>
      </c>
      <c r="C388" s="17" t="s">
        <v>5823</v>
      </c>
      <c r="D388" s="18"/>
      <c r="E388" s="23">
        <v>10.78</v>
      </c>
      <c r="F388" s="33">
        <v>4915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1:13" s="2" customFormat="1" ht="78" customHeight="1" outlineLevel="1" thickBot="1" x14ac:dyDescent="0.25">
      <c r="B389" s="17" t="s">
        <v>5824</v>
      </c>
      <c r="C389" s="17" t="s">
        <v>5825</v>
      </c>
      <c r="D389" s="18"/>
      <c r="E389" s="22"/>
      <c r="F389" s="33">
        <v>6183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1:13" s="2" customFormat="1" ht="18.95" customHeight="1" thickBot="1" x14ac:dyDescent="0.25">
      <c r="A390" s="11"/>
      <c r="B390" s="117" t="s">
        <v>5826</v>
      </c>
      <c r="C390" s="117"/>
      <c r="D390" s="117"/>
      <c r="E390" s="117"/>
      <c r="F390" s="117"/>
      <c r="G390" s="12"/>
      <c r="H390" s="12"/>
      <c r="I390" s="12" t="str">
        <f t="shared" si="15"/>
        <v/>
      </c>
      <c r="J390" s="12" t="str">
        <f t="shared" si="16"/>
        <v/>
      </c>
      <c r="K390" s="13"/>
      <c r="L390" s="14" t="s">
        <v>14</v>
      </c>
      <c r="M390" s="14" t="str">
        <f t="shared" si="17"/>
        <v/>
      </c>
    </row>
    <row r="391" spans="1:13" s="2" customFormat="1" ht="15.95" customHeight="1" outlineLevel="1" x14ac:dyDescent="0.2">
      <c r="B391" s="106">
        <v>143491</v>
      </c>
      <c r="C391" s="17" t="s">
        <v>5827</v>
      </c>
      <c r="D391" s="18"/>
      <c r="E391" s="19">
        <v>3.1E-2</v>
      </c>
      <c r="F391" s="20">
        <v>120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1:13" s="2" customFormat="1" ht="15.95" customHeight="1" outlineLevel="1" x14ac:dyDescent="0.2">
      <c r="B392" s="106">
        <v>143492</v>
      </c>
      <c r="C392" s="17" t="s">
        <v>5828</v>
      </c>
      <c r="D392" s="18"/>
      <c r="E392" s="24">
        <v>0.2</v>
      </c>
      <c r="F392" s="20">
        <v>233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1:13" s="2" customFormat="1" ht="32.1" customHeight="1" outlineLevel="1" x14ac:dyDescent="0.2">
      <c r="B393" s="106">
        <v>148105</v>
      </c>
      <c r="C393" s="17" t="s">
        <v>5829</v>
      </c>
      <c r="D393" s="18"/>
      <c r="E393" s="22"/>
      <c r="F393" s="33">
        <v>1088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1:13" s="2" customFormat="1" ht="15.95" customHeight="1" outlineLevel="1" x14ac:dyDescent="0.2">
      <c r="B394" s="106">
        <v>145824</v>
      </c>
      <c r="C394" s="17" t="s">
        <v>5830</v>
      </c>
      <c r="D394" s="18"/>
      <c r="E394" s="22"/>
      <c r="F394" s="20">
        <v>10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1:13" s="2" customFormat="1" ht="15.95" customHeight="1" outlineLevel="1" x14ac:dyDescent="0.2">
      <c r="B395" s="106">
        <v>145825</v>
      </c>
      <c r="C395" s="17" t="s">
        <v>5831</v>
      </c>
      <c r="D395" s="18"/>
      <c r="E395" s="22"/>
      <c r="F395" s="20">
        <v>11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1:13" s="2" customFormat="1" ht="15.95" customHeight="1" outlineLevel="1" x14ac:dyDescent="0.2">
      <c r="B396" s="106">
        <v>138839</v>
      </c>
      <c r="C396" s="17" t="s">
        <v>5832</v>
      </c>
      <c r="D396" s="18"/>
      <c r="E396" s="19">
        <v>1.2999999999999999E-2</v>
      </c>
      <c r="F396" s="20">
        <v>14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1:13" s="2" customFormat="1" ht="15.95" customHeight="1" outlineLevel="1" x14ac:dyDescent="0.2">
      <c r="B397" s="106">
        <v>138476</v>
      </c>
      <c r="C397" s="17" t="s">
        <v>5833</v>
      </c>
      <c r="D397" s="18"/>
      <c r="E397" s="19">
        <v>5.8999999999999997E-2</v>
      </c>
      <c r="F397" s="20">
        <v>34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1:13" s="2" customFormat="1" ht="32.1" customHeight="1" outlineLevel="1" x14ac:dyDescent="0.2">
      <c r="B398" s="106">
        <v>148038</v>
      </c>
      <c r="C398" s="17" t="s">
        <v>5834</v>
      </c>
      <c r="D398" s="18"/>
      <c r="E398" s="23">
        <v>0.05</v>
      </c>
      <c r="F398" s="20">
        <v>98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1:13" s="2" customFormat="1" ht="32.1" customHeight="1" outlineLevel="1" x14ac:dyDescent="0.2">
      <c r="B399" s="106">
        <v>145170</v>
      </c>
      <c r="C399" s="17" t="s">
        <v>5835</v>
      </c>
      <c r="D399" s="18"/>
      <c r="E399" s="19">
        <v>0.123</v>
      </c>
      <c r="F399" s="20">
        <v>158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1:13" s="2" customFormat="1" ht="32.1" customHeight="1" outlineLevel="1" x14ac:dyDescent="0.2">
      <c r="B400" s="106">
        <v>111111</v>
      </c>
      <c r="C400" s="17" t="s">
        <v>5836</v>
      </c>
      <c r="D400" s="18"/>
      <c r="E400" s="22"/>
      <c r="F400" s="28">
        <v>2498.91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32.1" customHeight="1" outlineLevel="1" x14ac:dyDescent="0.2">
      <c r="B401" s="106">
        <v>143540</v>
      </c>
      <c r="C401" s="17" t="s">
        <v>5837</v>
      </c>
      <c r="D401" s="18"/>
      <c r="E401" s="24">
        <v>0.2</v>
      </c>
      <c r="F401" s="33">
        <v>1063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06">
        <v>142571</v>
      </c>
      <c r="C402" s="17" t="s">
        <v>5838</v>
      </c>
      <c r="D402" s="18"/>
      <c r="E402" s="19">
        <v>1.4999999999999999E-2</v>
      </c>
      <c r="F402" s="20">
        <v>13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32.1" customHeight="1" outlineLevel="1" x14ac:dyDescent="0.2">
      <c r="B403" s="106">
        <v>142473</v>
      </c>
      <c r="C403" s="17" t="s">
        <v>5839</v>
      </c>
      <c r="D403" s="18"/>
      <c r="E403" s="19">
        <v>5.5E-2</v>
      </c>
      <c r="F403" s="20">
        <v>31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32.1" customHeight="1" outlineLevel="1" x14ac:dyDescent="0.2">
      <c r="B404" s="106">
        <v>148040</v>
      </c>
      <c r="C404" s="17" t="s">
        <v>5840</v>
      </c>
      <c r="D404" s="18"/>
      <c r="E404" s="24">
        <v>0.3</v>
      </c>
      <c r="F404" s="20">
        <v>366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06">
        <v>143620</v>
      </c>
      <c r="C405" s="17" t="s">
        <v>5841</v>
      </c>
      <c r="D405" s="18"/>
      <c r="E405" s="19">
        <v>0.28799999999999998</v>
      </c>
      <c r="F405" s="20">
        <v>286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32.1" customHeight="1" outlineLevel="1" x14ac:dyDescent="0.2">
      <c r="B406" s="106">
        <v>143621</v>
      </c>
      <c r="C406" s="17" t="s">
        <v>5842</v>
      </c>
      <c r="D406" s="18"/>
      <c r="E406" s="19">
        <v>0.28199999999999997</v>
      </c>
      <c r="F406" s="20">
        <v>286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32.1" customHeight="1" outlineLevel="1" x14ac:dyDescent="0.2">
      <c r="B407" s="106">
        <v>148044</v>
      </c>
      <c r="C407" s="17" t="s">
        <v>5843</v>
      </c>
      <c r="D407" s="18"/>
      <c r="E407" s="22"/>
      <c r="F407" s="20">
        <v>309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32.1" customHeight="1" outlineLevel="1" x14ac:dyDescent="0.2">
      <c r="B408" s="106">
        <v>148073</v>
      </c>
      <c r="C408" s="17" t="s">
        <v>5844</v>
      </c>
      <c r="D408" s="18"/>
      <c r="E408" s="19">
        <v>9.4E-2</v>
      </c>
      <c r="F408" s="20">
        <v>116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32.1" customHeight="1" outlineLevel="1" x14ac:dyDescent="0.2">
      <c r="B409" s="106">
        <v>143624</v>
      </c>
      <c r="C409" s="17" t="s">
        <v>5845</v>
      </c>
      <c r="D409" s="18"/>
      <c r="E409" s="23">
        <v>0.08</v>
      </c>
      <c r="F409" s="20">
        <v>116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32.1" customHeight="1" outlineLevel="1" x14ac:dyDescent="0.2">
      <c r="B410" s="106">
        <v>145688</v>
      </c>
      <c r="C410" s="17" t="s">
        <v>5846</v>
      </c>
      <c r="D410" s="18"/>
      <c r="E410" s="23">
        <v>0.46</v>
      </c>
      <c r="F410" s="20">
        <v>353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32.1" customHeight="1" outlineLevel="1" x14ac:dyDescent="0.2">
      <c r="B411" s="106">
        <v>142569</v>
      </c>
      <c r="C411" s="17" t="s">
        <v>5847</v>
      </c>
      <c r="D411" s="18"/>
      <c r="E411" s="23">
        <v>0.32</v>
      </c>
      <c r="F411" s="20">
        <v>334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32.1" customHeight="1" outlineLevel="1" x14ac:dyDescent="0.2">
      <c r="B412" s="106">
        <v>145016</v>
      </c>
      <c r="C412" s="17" t="s">
        <v>5848</v>
      </c>
      <c r="D412" s="18"/>
      <c r="E412" s="19">
        <v>0.28399999999999997</v>
      </c>
      <c r="F412" s="20">
        <v>260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32.1" customHeight="1" outlineLevel="1" x14ac:dyDescent="0.2">
      <c r="B413" s="106">
        <v>148042</v>
      </c>
      <c r="C413" s="17" t="s">
        <v>5849</v>
      </c>
      <c r="D413" s="18"/>
      <c r="E413" s="24">
        <v>0.2</v>
      </c>
      <c r="F413" s="20">
        <v>260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32.1" customHeight="1" outlineLevel="1" x14ac:dyDescent="0.2">
      <c r="B414" s="106">
        <v>144094</v>
      </c>
      <c r="C414" s="17" t="s">
        <v>5850</v>
      </c>
      <c r="D414" s="18"/>
      <c r="E414" s="23">
        <v>0.19</v>
      </c>
      <c r="F414" s="20">
        <v>260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32.1" customHeight="1" outlineLevel="1" x14ac:dyDescent="0.2">
      <c r="B415" s="106">
        <v>140609</v>
      </c>
      <c r="C415" s="17" t="s">
        <v>5851</v>
      </c>
      <c r="D415" s="18"/>
      <c r="E415" s="19">
        <v>3.3000000000000002E-2</v>
      </c>
      <c r="F415" s="20">
        <v>49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32.1" customHeight="1" outlineLevel="1" x14ac:dyDescent="0.2">
      <c r="B416" s="106">
        <v>141129</v>
      </c>
      <c r="C416" s="17" t="s">
        <v>5852</v>
      </c>
      <c r="D416" s="18"/>
      <c r="E416" s="19">
        <v>0.11799999999999999</v>
      </c>
      <c r="F416" s="20">
        <v>102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2:13" s="2" customFormat="1" ht="32.1" customHeight="1" outlineLevel="1" x14ac:dyDescent="0.2">
      <c r="B417" s="106">
        <v>146028</v>
      </c>
      <c r="C417" s="17" t="s">
        <v>5853</v>
      </c>
      <c r="D417" s="18"/>
      <c r="E417" s="22"/>
      <c r="F417" s="20">
        <v>44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2:13" s="2" customFormat="1" ht="32.1" customHeight="1" outlineLevel="1" x14ac:dyDescent="0.2">
      <c r="B418" s="106">
        <v>146027</v>
      </c>
      <c r="C418" s="17" t="s">
        <v>5854</v>
      </c>
      <c r="D418" s="18"/>
      <c r="E418" s="19">
        <v>2.4E-2</v>
      </c>
      <c r="F418" s="20">
        <v>49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2:13" s="2" customFormat="1" ht="32.1" customHeight="1" outlineLevel="1" x14ac:dyDescent="0.2">
      <c r="B419" s="106">
        <v>139755</v>
      </c>
      <c r="C419" s="17" t="s">
        <v>5855</v>
      </c>
      <c r="D419" s="18"/>
      <c r="E419" s="19">
        <v>3.3000000000000002E-2</v>
      </c>
      <c r="F419" s="20">
        <v>49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2:13" s="2" customFormat="1" ht="32.1" customHeight="1" outlineLevel="1" x14ac:dyDescent="0.2">
      <c r="B420" s="106">
        <v>141128</v>
      </c>
      <c r="C420" s="17" t="s">
        <v>5856</v>
      </c>
      <c r="D420" s="18"/>
      <c r="E420" s="19">
        <v>0.11799999999999999</v>
      </c>
      <c r="F420" s="20">
        <v>99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2:13" s="2" customFormat="1" ht="15.95" customHeight="1" outlineLevel="1" x14ac:dyDescent="0.2">
      <c r="B421" s="106">
        <v>145814</v>
      </c>
      <c r="C421" s="17" t="s">
        <v>5857</v>
      </c>
      <c r="D421" s="18"/>
      <c r="E421" s="22"/>
      <c r="F421" s="20">
        <v>34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2:13" s="2" customFormat="1" ht="15.95" customHeight="1" outlineLevel="1" x14ac:dyDescent="0.2">
      <c r="B422" s="106">
        <v>145815</v>
      </c>
      <c r="C422" s="17" t="s">
        <v>5858</v>
      </c>
      <c r="D422" s="18"/>
      <c r="E422" s="22"/>
      <c r="F422" s="20">
        <v>34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2:13" s="2" customFormat="1" ht="15.95" customHeight="1" outlineLevel="1" x14ac:dyDescent="0.2">
      <c r="B423" s="106">
        <v>145816</v>
      </c>
      <c r="C423" s="17" t="s">
        <v>5859</v>
      </c>
      <c r="D423" s="18"/>
      <c r="E423" s="23">
        <v>0.03</v>
      </c>
      <c r="F423" s="20">
        <v>39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2:13" s="2" customFormat="1" ht="15.95" customHeight="1" outlineLevel="1" x14ac:dyDescent="0.2">
      <c r="B424" s="106">
        <v>145817</v>
      </c>
      <c r="C424" s="17" t="s">
        <v>5860</v>
      </c>
      <c r="D424" s="18"/>
      <c r="E424" s="19">
        <v>3.4000000000000002E-2</v>
      </c>
      <c r="F424" s="20">
        <v>39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2:13" s="2" customFormat="1" ht="15.95" customHeight="1" outlineLevel="1" x14ac:dyDescent="0.2">
      <c r="B425" s="106">
        <v>148046</v>
      </c>
      <c r="C425" s="17" t="s">
        <v>5861</v>
      </c>
      <c r="D425" s="18"/>
      <c r="E425" s="22"/>
      <c r="F425" s="20">
        <v>40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2:13" s="2" customFormat="1" ht="15.95" customHeight="1" outlineLevel="1" x14ac:dyDescent="0.2">
      <c r="B426" s="106">
        <v>148002</v>
      </c>
      <c r="C426" s="17" t="s">
        <v>5862</v>
      </c>
      <c r="D426" s="18"/>
      <c r="E426" s="19">
        <v>3.9E-2</v>
      </c>
      <c r="F426" s="20">
        <v>40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2:13" s="2" customFormat="1" ht="15.95" customHeight="1" outlineLevel="1" x14ac:dyDescent="0.2">
      <c r="B427" s="106">
        <v>139791</v>
      </c>
      <c r="C427" s="17" t="s">
        <v>5863</v>
      </c>
      <c r="D427" s="18"/>
      <c r="E427" s="19">
        <v>4.9000000000000002E-2</v>
      </c>
      <c r="F427" s="20">
        <v>34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2:13" s="2" customFormat="1" ht="15.95" customHeight="1" outlineLevel="1" x14ac:dyDescent="0.2">
      <c r="B428" s="106">
        <v>148006</v>
      </c>
      <c r="C428" s="17" t="s">
        <v>5864</v>
      </c>
      <c r="D428" s="18"/>
      <c r="E428" s="23">
        <v>0.04</v>
      </c>
      <c r="F428" s="20">
        <v>39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2:13" s="2" customFormat="1" ht="15.95" customHeight="1" outlineLevel="1" x14ac:dyDescent="0.2">
      <c r="B429" s="106">
        <v>139754</v>
      </c>
      <c r="C429" s="17" t="s">
        <v>5865</v>
      </c>
      <c r="D429" s="18"/>
      <c r="E429" s="19">
        <v>4.8000000000000001E-2</v>
      </c>
      <c r="F429" s="20">
        <v>34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2:13" s="2" customFormat="1" ht="15.95" customHeight="1" outlineLevel="1" x14ac:dyDescent="0.2">
      <c r="B430" s="106">
        <v>148000</v>
      </c>
      <c r="C430" s="17" t="s">
        <v>5866</v>
      </c>
      <c r="D430" s="18"/>
      <c r="E430" s="19">
        <v>0.155</v>
      </c>
      <c r="F430" s="20">
        <v>106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2:13" s="2" customFormat="1" ht="15.95" customHeight="1" outlineLevel="1" x14ac:dyDescent="0.2">
      <c r="B431" s="106">
        <v>138432</v>
      </c>
      <c r="C431" s="17" t="s">
        <v>5867</v>
      </c>
      <c r="D431" s="18"/>
      <c r="E431" s="23">
        <v>0.14000000000000001</v>
      </c>
      <c r="F431" s="20">
        <v>103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2:13" s="2" customFormat="1" ht="15.95" customHeight="1" outlineLevel="1" x14ac:dyDescent="0.2">
      <c r="B432" s="106">
        <v>141123</v>
      </c>
      <c r="C432" s="17" t="s">
        <v>5868</v>
      </c>
      <c r="D432" s="18"/>
      <c r="E432" s="19">
        <v>0.16600000000000001</v>
      </c>
      <c r="F432" s="20">
        <v>103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32.1" customHeight="1" outlineLevel="1" x14ac:dyDescent="0.2">
      <c r="B433" s="106">
        <v>148078</v>
      </c>
      <c r="C433" s="17" t="s">
        <v>5869</v>
      </c>
      <c r="D433" s="18"/>
      <c r="E433" s="22"/>
      <c r="F433" s="20">
        <v>200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32.1" customHeight="1" outlineLevel="1" x14ac:dyDescent="0.2">
      <c r="B434" s="106">
        <v>222222</v>
      </c>
      <c r="C434" s="17" t="s">
        <v>5870</v>
      </c>
      <c r="D434" s="18"/>
      <c r="E434" s="22"/>
      <c r="F434" s="20">
        <v>192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32.1" customHeight="1" outlineLevel="1" x14ac:dyDescent="0.2">
      <c r="B435" s="106">
        <v>148004</v>
      </c>
      <c r="C435" s="17" t="s">
        <v>5871</v>
      </c>
      <c r="D435" s="18"/>
      <c r="E435" s="22"/>
      <c r="F435" s="20">
        <v>199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32.1" customHeight="1" outlineLevel="1" x14ac:dyDescent="0.2">
      <c r="B436" s="106">
        <v>148005</v>
      </c>
      <c r="C436" s="17" t="s">
        <v>5872</v>
      </c>
      <c r="D436" s="18"/>
      <c r="E436" s="22"/>
      <c r="F436" s="20">
        <v>199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32.1" customHeight="1" outlineLevel="1" x14ac:dyDescent="0.2">
      <c r="B437" s="106">
        <v>148069</v>
      </c>
      <c r="C437" s="17" t="s">
        <v>5873</v>
      </c>
      <c r="D437" s="18"/>
      <c r="E437" s="22"/>
      <c r="F437" s="20">
        <v>199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15.95" customHeight="1" outlineLevel="1" x14ac:dyDescent="0.2">
      <c r="B438" s="106">
        <v>148007</v>
      </c>
      <c r="C438" s="17" t="s">
        <v>5874</v>
      </c>
      <c r="D438" s="18"/>
      <c r="E438" s="23">
        <v>0.17</v>
      </c>
      <c r="F438" s="20">
        <v>123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15.95" customHeight="1" outlineLevel="1" x14ac:dyDescent="0.2">
      <c r="B439" s="106">
        <v>141127</v>
      </c>
      <c r="C439" s="17" t="s">
        <v>5875</v>
      </c>
      <c r="D439" s="18"/>
      <c r="E439" s="19">
        <v>0.21299999999999999</v>
      </c>
      <c r="F439" s="20">
        <v>125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32.1" customHeight="1" outlineLevel="1" x14ac:dyDescent="0.2">
      <c r="B440" s="106">
        <v>148001</v>
      </c>
      <c r="C440" s="17" t="s">
        <v>5876</v>
      </c>
      <c r="D440" s="18"/>
      <c r="E440" s="19">
        <v>0.246</v>
      </c>
      <c r="F440" s="20">
        <v>200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32.1" customHeight="1" outlineLevel="1" x14ac:dyDescent="0.2">
      <c r="B441" s="106">
        <v>145019</v>
      </c>
      <c r="C441" s="17" t="s">
        <v>5877</v>
      </c>
      <c r="D441" s="18"/>
      <c r="E441" s="19">
        <v>0.246</v>
      </c>
      <c r="F441" s="20">
        <v>199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32.1" customHeight="1" outlineLevel="1" x14ac:dyDescent="0.2">
      <c r="B442" s="106">
        <v>145017</v>
      </c>
      <c r="C442" s="17" t="s">
        <v>5878</v>
      </c>
      <c r="D442" s="18"/>
      <c r="E442" s="19">
        <v>0.22500000000000001</v>
      </c>
      <c r="F442" s="20">
        <v>199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32.1" customHeight="1" outlineLevel="1" x14ac:dyDescent="0.2">
      <c r="B443" s="106">
        <v>145018</v>
      </c>
      <c r="C443" s="17" t="s">
        <v>5879</v>
      </c>
      <c r="D443" s="18"/>
      <c r="E443" s="19">
        <v>0.22500000000000001</v>
      </c>
      <c r="F443" s="20">
        <v>199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32.1" customHeight="1" outlineLevel="1" x14ac:dyDescent="0.2">
      <c r="B444" s="106">
        <v>145020</v>
      </c>
      <c r="C444" s="17" t="s">
        <v>5880</v>
      </c>
      <c r="D444" s="18"/>
      <c r="E444" s="19">
        <v>0.219</v>
      </c>
      <c r="F444" s="20">
        <v>199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32.1" customHeight="1" outlineLevel="1" x14ac:dyDescent="0.2">
      <c r="B445" s="106">
        <v>148039</v>
      </c>
      <c r="C445" s="17" t="s">
        <v>5881</v>
      </c>
      <c r="D445" s="18"/>
      <c r="E445" s="19">
        <v>5.8000000000000003E-2</v>
      </c>
      <c r="F445" s="20">
        <v>75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32.1" customHeight="1" outlineLevel="1" x14ac:dyDescent="0.2">
      <c r="B446" s="106">
        <v>143145</v>
      </c>
      <c r="C446" s="17" t="s">
        <v>5882</v>
      </c>
      <c r="D446" s="18"/>
      <c r="E446" s="24">
        <v>0.2</v>
      </c>
      <c r="F446" s="20">
        <v>162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32.1" customHeight="1" outlineLevel="1" x14ac:dyDescent="0.2">
      <c r="B447" s="106">
        <v>148077</v>
      </c>
      <c r="C447" s="17" t="s">
        <v>5883</v>
      </c>
      <c r="D447" s="18"/>
      <c r="E447" s="22"/>
      <c r="F447" s="20">
        <v>64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32.1" customHeight="1" outlineLevel="1" x14ac:dyDescent="0.2">
      <c r="B448" s="106">
        <v>148076</v>
      </c>
      <c r="C448" s="17" t="s">
        <v>5884</v>
      </c>
      <c r="D448" s="18"/>
      <c r="E448" s="22"/>
      <c r="F448" s="20">
        <v>64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32.1" customHeight="1" outlineLevel="1" x14ac:dyDescent="0.2">
      <c r="B449" s="106">
        <v>143515</v>
      </c>
      <c r="C449" s="17" t="s">
        <v>5885</v>
      </c>
      <c r="D449" s="18"/>
      <c r="E449" s="19">
        <v>4.4999999999999998E-2</v>
      </c>
      <c r="F449" s="20">
        <v>71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15.95" customHeight="1" outlineLevel="1" x14ac:dyDescent="0.2">
      <c r="B450" s="106">
        <v>138462</v>
      </c>
      <c r="C450" s="17" t="s">
        <v>5886</v>
      </c>
      <c r="D450" s="18"/>
      <c r="E450" s="19">
        <v>0.108</v>
      </c>
      <c r="F450" s="20">
        <v>66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32.1" customHeight="1" outlineLevel="1" x14ac:dyDescent="0.2">
      <c r="B451" s="106">
        <v>145822</v>
      </c>
      <c r="C451" s="17" t="s">
        <v>5887</v>
      </c>
      <c r="D451" s="18"/>
      <c r="E451" s="19">
        <v>8.7999999999999995E-2</v>
      </c>
      <c r="F451" s="20">
        <v>89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32.1" customHeight="1" outlineLevel="1" x14ac:dyDescent="0.2">
      <c r="B452" s="17" t="s">
        <v>5888</v>
      </c>
      <c r="C452" s="17" t="s">
        <v>5889</v>
      </c>
      <c r="D452" s="18"/>
      <c r="E452" s="19">
        <v>0.13500000000000001</v>
      </c>
      <c r="F452" s="20">
        <v>117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15.95" customHeight="1" outlineLevel="1" x14ac:dyDescent="0.2">
      <c r="B453" s="106">
        <v>142572</v>
      </c>
      <c r="C453" s="17" t="s">
        <v>5890</v>
      </c>
      <c r="D453" s="18"/>
      <c r="E453" s="19">
        <v>7.5999999999999998E-2</v>
      </c>
      <c r="F453" s="20">
        <v>74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15.95" customHeight="1" outlineLevel="1" x14ac:dyDescent="0.2">
      <c r="B454" s="106">
        <v>138863</v>
      </c>
      <c r="C454" s="17" t="s">
        <v>5891</v>
      </c>
      <c r="D454" s="18"/>
      <c r="E454" s="19">
        <v>0.29499999999999998</v>
      </c>
      <c r="F454" s="20">
        <v>217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32.1" customHeight="1" outlineLevel="1" x14ac:dyDescent="0.2">
      <c r="B455" s="106">
        <v>148075</v>
      </c>
      <c r="C455" s="17" t="s">
        <v>5892</v>
      </c>
      <c r="D455" s="18"/>
      <c r="E455" s="22"/>
      <c r="F455" s="20">
        <v>77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32.1" customHeight="1" outlineLevel="1" x14ac:dyDescent="0.2">
      <c r="B456" s="106">
        <v>148074</v>
      </c>
      <c r="C456" s="17" t="s">
        <v>5893</v>
      </c>
      <c r="D456" s="18"/>
      <c r="E456" s="22"/>
      <c r="F456" s="20">
        <v>218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15.95" customHeight="1" outlineLevel="1" x14ac:dyDescent="0.2">
      <c r="B457" s="106">
        <v>145818</v>
      </c>
      <c r="C457" s="17" t="s">
        <v>5894</v>
      </c>
      <c r="D457" s="18"/>
      <c r="E457" s="22"/>
      <c r="F457" s="20">
        <v>64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15.95" customHeight="1" outlineLevel="1" x14ac:dyDescent="0.2">
      <c r="B458" s="106">
        <v>145819</v>
      </c>
      <c r="C458" s="17" t="s">
        <v>5895</v>
      </c>
      <c r="D458" s="18"/>
      <c r="E458" s="22"/>
      <c r="F458" s="20">
        <v>64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15.95" customHeight="1" outlineLevel="1" x14ac:dyDescent="0.2">
      <c r="B459" s="106">
        <v>145820</v>
      </c>
      <c r="C459" s="17" t="s">
        <v>5896</v>
      </c>
      <c r="D459" s="18"/>
      <c r="E459" s="22"/>
      <c r="F459" s="20">
        <v>67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15.95" customHeight="1" outlineLevel="1" x14ac:dyDescent="0.2">
      <c r="B460" s="106">
        <v>145821</v>
      </c>
      <c r="C460" s="17" t="s">
        <v>5897</v>
      </c>
      <c r="D460" s="18"/>
      <c r="E460" s="22"/>
      <c r="F460" s="20">
        <v>67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15.95" customHeight="1" outlineLevel="1" x14ac:dyDescent="0.2">
      <c r="B461" s="106">
        <v>141139</v>
      </c>
      <c r="C461" s="17" t="s">
        <v>5898</v>
      </c>
      <c r="D461" s="18"/>
      <c r="E461" s="19">
        <v>7.6999999999999999E-2</v>
      </c>
      <c r="F461" s="20">
        <v>59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15.95" customHeight="1" outlineLevel="1" x14ac:dyDescent="0.2">
      <c r="B462" s="106">
        <v>139802</v>
      </c>
      <c r="C462" s="17" t="s">
        <v>5899</v>
      </c>
      <c r="D462" s="18"/>
      <c r="E462" s="19">
        <v>6.8000000000000005E-2</v>
      </c>
      <c r="F462" s="20">
        <v>59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15.95" customHeight="1" outlineLevel="1" x14ac:dyDescent="0.2">
      <c r="B463" s="106">
        <v>139832</v>
      </c>
      <c r="C463" s="17" t="s">
        <v>5900</v>
      </c>
      <c r="D463" s="18"/>
      <c r="E463" s="19">
        <v>0.372</v>
      </c>
      <c r="F463" s="20">
        <v>219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32.1" customHeight="1" outlineLevel="1" x14ac:dyDescent="0.2">
      <c r="B464" s="106">
        <v>139151</v>
      </c>
      <c r="C464" s="17" t="s">
        <v>5901</v>
      </c>
      <c r="D464" s="18"/>
      <c r="E464" s="19">
        <v>0.28599999999999998</v>
      </c>
      <c r="F464" s="20">
        <v>187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2:13" s="2" customFormat="1" ht="15.95" customHeight="1" outlineLevel="1" x14ac:dyDescent="0.2">
      <c r="B465" s="106">
        <v>140107</v>
      </c>
      <c r="C465" s="17" t="s">
        <v>5902</v>
      </c>
      <c r="D465" s="18"/>
      <c r="E465" s="19">
        <v>0.21199999999999999</v>
      </c>
      <c r="F465" s="20">
        <v>138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2:13" s="2" customFormat="1" ht="15.95" customHeight="1" outlineLevel="1" x14ac:dyDescent="0.2">
      <c r="B466" s="106">
        <v>140061</v>
      </c>
      <c r="C466" s="17" t="s">
        <v>5903</v>
      </c>
      <c r="D466" s="18"/>
      <c r="E466" s="19">
        <v>0.193</v>
      </c>
      <c r="F466" s="20">
        <v>130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2:13" s="2" customFormat="1" ht="32.1" customHeight="1" outlineLevel="1" x14ac:dyDescent="0.2">
      <c r="B467" s="106">
        <v>145833</v>
      </c>
      <c r="C467" s="17" t="s">
        <v>5904</v>
      </c>
      <c r="D467" s="18"/>
      <c r="E467" s="19">
        <v>5.6000000000000001E-2</v>
      </c>
      <c r="F467" s="20">
        <v>59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2:13" s="2" customFormat="1" ht="32.1" customHeight="1" outlineLevel="1" x14ac:dyDescent="0.2">
      <c r="B468" s="106">
        <v>145834</v>
      </c>
      <c r="C468" s="17" t="s">
        <v>5905</v>
      </c>
      <c r="D468" s="18"/>
      <c r="E468" s="19">
        <v>0.113</v>
      </c>
      <c r="F468" s="20">
        <v>78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2:13" s="2" customFormat="1" ht="32.1" customHeight="1" outlineLevel="1" x14ac:dyDescent="0.2">
      <c r="B469" s="106">
        <v>145836</v>
      </c>
      <c r="C469" s="17" t="s">
        <v>5906</v>
      </c>
      <c r="D469" s="18"/>
      <c r="E469" s="19">
        <v>0.215</v>
      </c>
      <c r="F469" s="20">
        <v>114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2:13" s="2" customFormat="1" ht="32.1" customHeight="1" outlineLevel="1" x14ac:dyDescent="0.2">
      <c r="B470" s="106">
        <v>145838</v>
      </c>
      <c r="C470" s="17" t="s">
        <v>5907</v>
      </c>
      <c r="D470" s="18"/>
      <c r="E470" s="19">
        <v>0.38400000000000001</v>
      </c>
      <c r="F470" s="20">
        <v>229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2:13" s="2" customFormat="1" ht="32.1" customHeight="1" outlineLevel="1" x14ac:dyDescent="0.2">
      <c r="B471" s="106">
        <v>148036</v>
      </c>
      <c r="C471" s="17" t="s">
        <v>5908</v>
      </c>
      <c r="D471" s="18"/>
      <c r="E471" s="23">
        <v>0.08</v>
      </c>
      <c r="F471" s="20">
        <v>44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2:13" s="2" customFormat="1" ht="32.1" customHeight="1" outlineLevel="1" x14ac:dyDescent="0.2">
      <c r="B472" s="106">
        <v>141540</v>
      </c>
      <c r="C472" s="17" t="s">
        <v>5909</v>
      </c>
      <c r="D472" s="18"/>
      <c r="E472" s="19">
        <v>0.14799999999999999</v>
      </c>
      <c r="F472" s="20">
        <v>70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2:13" s="2" customFormat="1" ht="32.1" customHeight="1" outlineLevel="1" x14ac:dyDescent="0.2">
      <c r="B473" s="106">
        <v>141541</v>
      </c>
      <c r="C473" s="17" t="s">
        <v>5910</v>
      </c>
      <c r="D473" s="18"/>
      <c r="E473" s="23">
        <v>0.26</v>
      </c>
      <c r="F473" s="20">
        <v>118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2:13" s="2" customFormat="1" ht="32.1" customHeight="1" outlineLevel="1" x14ac:dyDescent="0.2">
      <c r="B474" s="106">
        <v>141562</v>
      </c>
      <c r="C474" s="17" t="s">
        <v>5911</v>
      </c>
      <c r="D474" s="18"/>
      <c r="E474" s="23">
        <v>0.38</v>
      </c>
      <c r="F474" s="20">
        <v>164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2:13" s="2" customFormat="1" ht="32.1" customHeight="1" outlineLevel="1" x14ac:dyDescent="0.2">
      <c r="B475" s="106">
        <v>141542</v>
      </c>
      <c r="C475" s="17" t="s">
        <v>5912</v>
      </c>
      <c r="D475" s="18"/>
      <c r="E475" s="23">
        <v>0.51</v>
      </c>
      <c r="F475" s="20">
        <v>212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2:13" s="2" customFormat="1" ht="32.1" customHeight="1" outlineLevel="1" x14ac:dyDescent="0.2">
      <c r="B476" s="106">
        <v>141543</v>
      </c>
      <c r="C476" s="17" t="s">
        <v>5913</v>
      </c>
      <c r="D476" s="18"/>
      <c r="E476" s="23">
        <v>0.75</v>
      </c>
      <c r="F476" s="20">
        <v>305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2:13" s="2" customFormat="1" ht="32.1" customHeight="1" outlineLevel="1" x14ac:dyDescent="0.2">
      <c r="B477" s="106">
        <v>200024</v>
      </c>
      <c r="C477" s="17" t="s">
        <v>5914</v>
      </c>
      <c r="D477" s="18"/>
      <c r="E477" s="22"/>
      <c r="F477" s="20">
        <v>111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2:13" s="2" customFormat="1" ht="32.1" customHeight="1" outlineLevel="1" x14ac:dyDescent="0.2">
      <c r="B478" s="106">
        <v>146831</v>
      </c>
      <c r="C478" s="17" t="s">
        <v>5915</v>
      </c>
      <c r="D478" s="18"/>
      <c r="E478" s="22"/>
      <c r="F478" s="20">
        <v>143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2:13" s="2" customFormat="1" ht="32.1" customHeight="1" outlineLevel="1" x14ac:dyDescent="0.2">
      <c r="B479" s="106">
        <v>146835</v>
      </c>
      <c r="C479" s="17" t="s">
        <v>5916</v>
      </c>
      <c r="D479" s="18"/>
      <c r="E479" s="22"/>
      <c r="F479" s="20">
        <v>241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2:13" s="2" customFormat="1" ht="32.1" customHeight="1" outlineLevel="1" x14ac:dyDescent="0.2">
      <c r="B480" s="106">
        <v>146839</v>
      </c>
      <c r="C480" s="17" t="s">
        <v>5917</v>
      </c>
      <c r="D480" s="18"/>
      <c r="E480" s="22"/>
      <c r="F480" s="20">
        <v>433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32.1" customHeight="1" outlineLevel="1" x14ac:dyDescent="0.2">
      <c r="B481" s="106">
        <v>146841</v>
      </c>
      <c r="C481" s="17" t="s">
        <v>5918</v>
      </c>
      <c r="D481" s="18"/>
      <c r="E481" s="22"/>
      <c r="F481" s="20">
        <v>621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32.1" customHeight="1" outlineLevel="1" x14ac:dyDescent="0.2">
      <c r="B482" s="106">
        <v>141888</v>
      </c>
      <c r="C482" s="17" t="s">
        <v>5919</v>
      </c>
      <c r="D482" s="18"/>
      <c r="E482" s="22"/>
      <c r="F482" s="20">
        <v>88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32.1" customHeight="1" outlineLevel="1" x14ac:dyDescent="0.2">
      <c r="B483" s="106">
        <v>141545</v>
      </c>
      <c r="C483" s="17" t="s">
        <v>5920</v>
      </c>
      <c r="D483" s="18"/>
      <c r="E483" s="23">
        <v>0.45</v>
      </c>
      <c r="F483" s="20">
        <v>146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32.1" customHeight="1" outlineLevel="1" x14ac:dyDescent="0.2">
      <c r="B484" s="106">
        <v>142845</v>
      </c>
      <c r="C484" s="17" t="s">
        <v>5921</v>
      </c>
      <c r="D484" s="18"/>
      <c r="E484" s="22"/>
      <c r="F484" s="20">
        <v>208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32.1" customHeight="1" outlineLevel="1" x14ac:dyDescent="0.2">
      <c r="B485" s="106">
        <v>141546</v>
      </c>
      <c r="C485" s="17" t="s">
        <v>5922</v>
      </c>
      <c r="D485" s="18"/>
      <c r="E485" s="22"/>
      <c r="F485" s="20">
        <v>259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32.1" customHeight="1" outlineLevel="1" x14ac:dyDescent="0.2">
      <c r="B486" s="106">
        <v>141547</v>
      </c>
      <c r="C486" s="17" t="s">
        <v>5923</v>
      </c>
      <c r="D486" s="18"/>
      <c r="E486" s="22"/>
      <c r="F486" s="20">
        <v>394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32.1" customHeight="1" outlineLevel="1" x14ac:dyDescent="0.2">
      <c r="B487" s="106">
        <v>141548</v>
      </c>
      <c r="C487" s="17" t="s">
        <v>5924</v>
      </c>
      <c r="D487" s="18"/>
      <c r="E487" s="23">
        <v>1.58</v>
      </c>
      <c r="F487" s="20">
        <v>506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32.1" customHeight="1" outlineLevel="1" x14ac:dyDescent="0.2">
      <c r="B488" s="106">
        <v>141549</v>
      </c>
      <c r="C488" s="17" t="s">
        <v>5925</v>
      </c>
      <c r="D488" s="18"/>
      <c r="E488" s="23">
        <v>2.3199999999999998</v>
      </c>
      <c r="F488" s="20">
        <v>727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32.1" customHeight="1" outlineLevel="1" x14ac:dyDescent="0.2">
      <c r="B489" s="106">
        <v>141550</v>
      </c>
      <c r="C489" s="17" t="s">
        <v>5926</v>
      </c>
      <c r="D489" s="18"/>
      <c r="E489" s="22"/>
      <c r="F489" s="20">
        <v>996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32.1" customHeight="1" outlineLevel="1" x14ac:dyDescent="0.2">
      <c r="B490" s="106">
        <v>141889</v>
      </c>
      <c r="C490" s="17" t="s">
        <v>5927</v>
      </c>
      <c r="D490" s="18"/>
      <c r="E490" s="19">
        <v>0.255</v>
      </c>
      <c r="F490" s="20">
        <v>106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32.1" customHeight="1" outlineLevel="1" x14ac:dyDescent="0.2">
      <c r="B491" s="106">
        <v>141704</v>
      </c>
      <c r="C491" s="17" t="s">
        <v>5928</v>
      </c>
      <c r="D491" s="18"/>
      <c r="E491" s="23">
        <v>0.45</v>
      </c>
      <c r="F491" s="20">
        <v>178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32.1" customHeight="1" outlineLevel="1" x14ac:dyDescent="0.2">
      <c r="B492" s="106">
        <v>143565</v>
      </c>
      <c r="C492" s="17" t="s">
        <v>5929</v>
      </c>
      <c r="D492" s="18"/>
      <c r="E492" s="23">
        <v>0.59</v>
      </c>
      <c r="F492" s="20">
        <v>246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32.1" customHeight="1" outlineLevel="1" x14ac:dyDescent="0.2">
      <c r="B493" s="106">
        <v>141705</v>
      </c>
      <c r="C493" s="17" t="s">
        <v>5930</v>
      </c>
      <c r="D493" s="18"/>
      <c r="E493" s="23">
        <v>0.83</v>
      </c>
      <c r="F493" s="20">
        <v>312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32.1" customHeight="1" outlineLevel="1" x14ac:dyDescent="0.2">
      <c r="B494" s="106">
        <v>141706</v>
      </c>
      <c r="C494" s="17" t="s">
        <v>5931</v>
      </c>
      <c r="D494" s="18"/>
      <c r="E494" s="23">
        <v>1.21</v>
      </c>
      <c r="F494" s="20">
        <v>472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32.1" customHeight="1" outlineLevel="1" x14ac:dyDescent="0.2">
      <c r="B495" s="106">
        <v>141707</v>
      </c>
      <c r="C495" s="17" t="s">
        <v>5932</v>
      </c>
      <c r="D495" s="18"/>
      <c r="E495" s="23">
        <v>1.58</v>
      </c>
      <c r="F495" s="20">
        <v>607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32.1" customHeight="1" outlineLevel="1" thickBot="1" x14ac:dyDescent="0.25">
      <c r="B496" s="106">
        <v>141708</v>
      </c>
      <c r="C496" s="17" t="s">
        <v>5933</v>
      </c>
      <c r="D496" s="18"/>
      <c r="E496" s="23">
        <v>2.3199999999999998</v>
      </c>
      <c r="F496" s="20">
        <v>879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8.95" customHeight="1" thickBot="1" x14ac:dyDescent="0.25">
      <c r="A497" s="11"/>
      <c r="B497" s="117" t="s">
        <v>5934</v>
      </c>
      <c r="C497" s="117"/>
      <c r="D497" s="117"/>
      <c r="E497" s="117"/>
      <c r="F497" s="117"/>
      <c r="G497" s="12"/>
      <c r="H497" s="12"/>
      <c r="I497" s="12" t="str">
        <f t="shared" si="21"/>
        <v/>
      </c>
      <c r="J497" s="12" t="str">
        <f t="shared" si="22"/>
        <v/>
      </c>
      <c r="K497" s="13"/>
      <c r="L497" s="14" t="s">
        <v>14</v>
      </c>
      <c r="M497" s="14" t="str">
        <f t="shared" si="23"/>
        <v/>
      </c>
    </row>
    <row r="498" spans="1:13" s="2" customFormat="1" ht="32.1" customHeight="1" outlineLevel="1" x14ac:dyDescent="0.2">
      <c r="B498" s="106">
        <v>139143</v>
      </c>
      <c r="C498" s="17" t="s">
        <v>5935</v>
      </c>
      <c r="D498" s="18"/>
      <c r="E498" s="19">
        <v>5.8999999999999997E-2</v>
      </c>
      <c r="F498" s="20">
        <v>52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32.1" customHeight="1" outlineLevel="1" x14ac:dyDescent="0.2">
      <c r="B499" s="106">
        <v>145009</v>
      </c>
      <c r="C499" s="17" t="s">
        <v>5936</v>
      </c>
      <c r="D499" s="18"/>
      <c r="E499" s="22"/>
      <c r="F499" s="20">
        <v>334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32.1" customHeight="1" outlineLevel="1" x14ac:dyDescent="0.2">
      <c r="B500" s="106">
        <v>148065</v>
      </c>
      <c r="C500" s="17" t="s">
        <v>5937</v>
      </c>
      <c r="D500" s="18"/>
      <c r="E500" s="22"/>
      <c r="F500" s="33">
        <v>4001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32.1" customHeight="1" outlineLevel="1" x14ac:dyDescent="0.2">
      <c r="B501" s="106">
        <v>148045</v>
      </c>
      <c r="C501" s="17" t="s">
        <v>5938</v>
      </c>
      <c r="D501" s="18"/>
      <c r="E501" s="22"/>
      <c r="F501" s="20">
        <v>361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06">
        <v>148041</v>
      </c>
      <c r="C502" s="17" t="s">
        <v>5939</v>
      </c>
      <c r="D502" s="18"/>
      <c r="E502" s="19">
        <v>0.40500000000000003</v>
      </c>
      <c r="F502" s="20">
        <v>411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06">
        <v>148043</v>
      </c>
      <c r="C503" s="17" t="s">
        <v>5940</v>
      </c>
      <c r="D503" s="18"/>
      <c r="E503" s="22"/>
      <c r="F503" s="20">
        <v>361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06">
        <v>148035</v>
      </c>
      <c r="C504" s="17" t="s">
        <v>5941</v>
      </c>
      <c r="D504" s="18"/>
      <c r="E504" s="22"/>
      <c r="F504" s="20">
        <v>361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06">
        <v>145769</v>
      </c>
      <c r="C505" s="17" t="s">
        <v>5942</v>
      </c>
      <c r="D505" s="18"/>
      <c r="E505" s="22"/>
      <c r="F505" s="20">
        <v>444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x14ac:dyDescent="0.2">
      <c r="B506" s="106">
        <v>148037</v>
      </c>
      <c r="C506" s="17" t="s">
        <v>5943</v>
      </c>
      <c r="D506" s="18"/>
      <c r="E506" s="22"/>
      <c r="F506" s="20">
        <v>361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32.1" customHeight="1" outlineLevel="1" x14ac:dyDescent="0.2">
      <c r="B507" s="106">
        <v>143265</v>
      </c>
      <c r="C507" s="17" t="s">
        <v>5944</v>
      </c>
      <c r="D507" s="18"/>
      <c r="E507" s="23">
        <v>0.32</v>
      </c>
      <c r="F507" s="20">
        <v>380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32.1" customHeight="1" outlineLevel="1" x14ac:dyDescent="0.2">
      <c r="B508" s="106">
        <v>141591</v>
      </c>
      <c r="C508" s="17" t="s">
        <v>5945</v>
      </c>
      <c r="D508" s="18"/>
      <c r="E508" s="19">
        <v>0.11799999999999999</v>
      </c>
      <c r="F508" s="20">
        <v>106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06">
        <v>141138</v>
      </c>
      <c r="C509" s="17" t="s">
        <v>5946</v>
      </c>
      <c r="D509" s="18"/>
      <c r="E509" s="19">
        <v>0.11799999999999999</v>
      </c>
      <c r="F509" s="20">
        <v>106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06">
        <v>148009</v>
      </c>
      <c r="C510" s="17" t="s">
        <v>5947</v>
      </c>
      <c r="D510" s="18"/>
      <c r="E510" s="19">
        <v>0.155</v>
      </c>
      <c r="F510" s="20">
        <v>111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06">
        <v>138461</v>
      </c>
      <c r="C511" s="17" t="s">
        <v>5948</v>
      </c>
      <c r="D511" s="18"/>
      <c r="E511" s="19">
        <v>0.14399999999999999</v>
      </c>
      <c r="F511" s="20">
        <v>124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06">
        <v>141136</v>
      </c>
      <c r="C512" s="17" t="s">
        <v>5949</v>
      </c>
      <c r="D512" s="18"/>
      <c r="E512" s="19">
        <v>0.16600000000000001</v>
      </c>
      <c r="F512" s="20">
        <v>113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32.1" customHeight="1" outlineLevel="1" x14ac:dyDescent="0.2">
      <c r="B513" s="106">
        <v>148008</v>
      </c>
      <c r="C513" s="17" t="s">
        <v>5950</v>
      </c>
      <c r="D513" s="18"/>
      <c r="E513" s="23">
        <v>0.17</v>
      </c>
      <c r="F513" s="20">
        <v>142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32.1" customHeight="1" outlineLevel="1" x14ac:dyDescent="0.2">
      <c r="B514" s="106">
        <v>141137</v>
      </c>
      <c r="C514" s="17" t="s">
        <v>5951</v>
      </c>
      <c r="D514" s="18"/>
      <c r="E514" s="19">
        <v>0.21299999999999999</v>
      </c>
      <c r="F514" s="20">
        <v>128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32.1" customHeight="1" outlineLevel="1" x14ac:dyDescent="0.2">
      <c r="B515" s="106">
        <v>142568</v>
      </c>
      <c r="C515" s="17" t="s">
        <v>5952</v>
      </c>
      <c r="D515" s="18"/>
      <c r="E515" s="22"/>
      <c r="F515" s="20">
        <v>219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32.1" customHeight="1" outlineLevel="1" x14ac:dyDescent="0.2">
      <c r="B516" s="106">
        <v>140772</v>
      </c>
      <c r="C516" s="17" t="s">
        <v>5953</v>
      </c>
      <c r="D516" s="18"/>
      <c r="E516" s="22"/>
      <c r="F516" s="20">
        <v>106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32.1" customHeight="1" outlineLevel="1" x14ac:dyDescent="0.2">
      <c r="B517" s="106">
        <v>138871</v>
      </c>
      <c r="C517" s="17" t="s">
        <v>5954</v>
      </c>
      <c r="D517" s="18"/>
      <c r="E517" s="19">
        <v>0.29499999999999998</v>
      </c>
      <c r="F517" s="20">
        <v>226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32.1" customHeight="1" outlineLevel="1" x14ac:dyDescent="0.2">
      <c r="B518" s="106">
        <v>148080</v>
      </c>
      <c r="C518" s="17" t="s">
        <v>5955</v>
      </c>
      <c r="D518" s="18"/>
      <c r="E518" s="22"/>
      <c r="F518" s="20">
        <v>229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32.1" customHeight="1" outlineLevel="1" x14ac:dyDescent="0.2">
      <c r="B519" s="106">
        <v>140817</v>
      </c>
      <c r="C519" s="17" t="s">
        <v>5956</v>
      </c>
      <c r="D519" s="18"/>
      <c r="E519" s="22"/>
      <c r="F519" s="20">
        <v>164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32.1" customHeight="1" outlineLevel="1" x14ac:dyDescent="0.2">
      <c r="B520" s="106">
        <v>140771</v>
      </c>
      <c r="C520" s="17" t="s">
        <v>5957</v>
      </c>
      <c r="D520" s="18"/>
      <c r="E520" s="22"/>
      <c r="F520" s="20">
        <v>164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32.1" customHeight="1" outlineLevel="1" x14ac:dyDescent="0.2">
      <c r="B521" s="106">
        <v>139996</v>
      </c>
      <c r="C521" s="17" t="s">
        <v>5958</v>
      </c>
      <c r="D521" s="18"/>
      <c r="E521" s="19">
        <v>0.372</v>
      </c>
      <c r="F521" s="20">
        <v>264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32.1" customHeight="1" outlineLevel="1" x14ac:dyDescent="0.2">
      <c r="B522" s="106">
        <v>139320</v>
      </c>
      <c r="C522" s="17" t="s">
        <v>5959</v>
      </c>
      <c r="D522" s="18"/>
      <c r="E522" s="19">
        <v>0.28599999999999998</v>
      </c>
      <c r="F522" s="20">
        <v>225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32.1" customHeight="1" outlineLevel="1" x14ac:dyDescent="0.2">
      <c r="B523" s="106">
        <v>141551</v>
      </c>
      <c r="C523" s="17" t="s">
        <v>5960</v>
      </c>
      <c r="D523" s="18"/>
      <c r="E523" s="19">
        <v>0.46500000000000002</v>
      </c>
      <c r="F523" s="20">
        <v>207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32.1" customHeight="1" outlineLevel="1" x14ac:dyDescent="0.2">
      <c r="B524" s="106">
        <v>141552</v>
      </c>
      <c r="C524" s="17" t="s">
        <v>5961</v>
      </c>
      <c r="D524" s="18"/>
      <c r="E524" s="24">
        <v>1.3</v>
      </c>
      <c r="F524" s="20">
        <v>388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32.1" customHeight="1" outlineLevel="1" x14ac:dyDescent="0.2">
      <c r="B525" s="106">
        <v>146143</v>
      </c>
      <c r="C525" s="17" t="s">
        <v>5962</v>
      </c>
      <c r="D525" s="18"/>
      <c r="E525" s="24">
        <v>1.8</v>
      </c>
      <c r="F525" s="20">
        <v>569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32.1" customHeight="1" outlineLevel="1" x14ac:dyDescent="0.2">
      <c r="B526" s="106">
        <v>141553</v>
      </c>
      <c r="C526" s="17" t="s">
        <v>5963</v>
      </c>
      <c r="D526" s="18"/>
      <c r="E526" s="23">
        <v>2.42</v>
      </c>
      <c r="F526" s="20">
        <v>742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32.1" customHeight="1" outlineLevel="1" x14ac:dyDescent="0.2">
      <c r="B527" s="106">
        <v>141554</v>
      </c>
      <c r="C527" s="17" t="s">
        <v>5964</v>
      </c>
      <c r="D527" s="18"/>
      <c r="E527" s="23">
        <v>3.53</v>
      </c>
      <c r="F527" s="33">
        <v>1079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32.1" customHeight="1" outlineLevel="1" x14ac:dyDescent="0.2">
      <c r="B528" s="106">
        <v>146152</v>
      </c>
      <c r="C528" s="17" t="s">
        <v>5965</v>
      </c>
      <c r="D528" s="18"/>
      <c r="E528" s="22"/>
      <c r="F528" s="33">
        <v>1718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32.1" customHeight="1" outlineLevel="1" x14ac:dyDescent="0.2">
      <c r="B529" s="106">
        <v>146153</v>
      </c>
      <c r="C529" s="17" t="s">
        <v>5966</v>
      </c>
      <c r="D529" s="18"/>
      <c r="E529" s="22"/>
      <c r="F529" s="33">
        <v>1944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1:13" s="2" customFormat="1" ht="32.1" customHeight="1" outlineLevel="1" x14ac:dyDescent="0.2">
      <c r="B530" s="106">
        <v>146154</v>
      </c>
      <c r="C530" s="17" t="s">
        <v>5967</v>
      </c>
      <c r="D530" s="18"/>
      <c r="E530" s="23">
        <v>7.18</v>
      </c>
      <c r="F530" s="33">
        <v>2511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32.1" customHeight="1" outlineLevel="1" x14ac:dyDescent="0.2">
      <c r="B531" s="106">
        <v>148064</v>
      </c>
      <c r="C531" s="17" t="s">
        <v>5968</v>
      </c>
      <c r="D531" s="18"/>
      <c r="E531" s="22"/>
      <c r="F531" s="20">
        <v>150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32.1" customHeight="1" outlineLevel="1" x14ac:dyDescent="0.2">
      <c r="B532" s="106">
        <v>146693</v>
      </c>
      <c r="C532" s="17" t="s">
        <v>5969</v>
      </c>
      <c r="D532" s="18"/>
      <c r="E532" s="22"/>
      <c r="F532" s="20">
        <v>215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32.1" customHeight="1" outlineLevel="1" x14ac:dyDescent="0.2">
      <c r="B533" s="106">
        <v>146688</v>
      </c>
      <c r="C533" s="17" t="s">
        <v>5970</v>
      </c>
      <c r="D533" s="18"/>
      <c r="E533" s="22"/>
      <c r="F533" s="20">
        <v>378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32.1" customHeight="1" outlineLevel="1" x14ac:dyDescent="0.2">
      <c r="B534" s="106">
        <v>146689</v>
      </c>
      <c r="C534" s="17" t="s">
        <v>5971</v>
      </c>
      <c r="D534" s="18"/>
      <c r="E534" s="22"/>
      <c r="F534" s="20">
        <v>533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32.1" customHeight="1" outlineLevel="1" x14ac:dyDescent="0.2">
      <c r="B535" s="106">
        <v>146690</v>
      </c>
      <c r="C535" s="17" t="s">
        <v>5972</v>
      </c>
      <c r="D535" s="18"/>
      <c r="E535" s="23">
        <v>2.42</v>
      </c>
      <c r="F535" s="20">
        <v>712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32.1" customHeight="1" outlineLevel="1" x14ac:dyDescent="0.2">
      <c r="B536" s="106">
        <v>146691</v>
      </c>
      <c r="C536" s="17" t="s">
        <v>5973</v>
      </c>
      <c r="D536" s="18"/>
      <c r="E536" s="23">
        <v>3.53</v>
      </c>
      <c r="F536" s="33">
        <v>1034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32.1" customHeight="1" outlineLevel="1" thickBot="1" x14ac:dyDescent="0.25">
      <c r="B537" s="106">
        <v>146692</v>
      </c>
      <c r="C537" s="17" t="s">
        <v>5974</v>
      </c>
      <c r="D537" s="18"/>
      <c r="E537" s="22"/>
      <c r="F537" s="33">
        <v>1704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1:13" s="2" customFormat="1" ht="18.95" customHeight="1" thickBot="1" x14ac:dyDescent="0.25">
      <c r="A538" s="11"/>
      <c r="B538" s="117" t="s">
        <v>5975</v>
      </c>
      <c r="C538" s="117"/>
      <c r="D538" s="117"/>
      <c r="E538" s="117"/>
      <c r="F538" s="117"/>
      <c r="G538" s="12"/>
      <c r="H538" s="12"/>
      <c r="I538" s="12" t="str">
        <f t="shared" si="24"/>
        <v/>
      </c>
      <c r="J538" s="12" t="str">
        <f t="shared" si="25"/>
        <v/>
      </c>
      <c r="K538" s="13"/>
      <c r="L538" s="14" t="s">
        <v>14</v>
      </c>
      <c r="M538" s="14" t="str">
        <f t="shared" si="26"/>
        <v/>
      </c>
    </row>
    <row r="539" spans="1:13" s="2" customFormat="1" ht="32.1" customHeight="1" outlineLevel="1" x14ac:dyDescent="0.2">
      <c r="B539" s="106">
        <v>142468</v>
      </c>
      <c r="C539" s="17" t="s">
        <v>5976</v>
      </c>
      <c r="D539" s="18"/>
      <c r="E539" s="19">
        <v>0.27800000000000002</v>
      </c>
      <c r="F539" s="20">
        <v>115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32.1" customHeight="1" outlineLevel="1" x14ac:dyDescent="0.2">
      <c r="B540" s="106">
        <v>148088</v>
      </c>
      <c r="C540" s="17" t="s">
        <v>5977</v>
      </c>
      <c r="D540" s="18"/>
      <c r="E540" s="19">
        <v>0.13200000000000001</v>
      </c>
      <c r="F540" s="20">
        <v>522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1:13" s="2" customFormat="1" ht="32.1" customHeight="1" outlineLevel="1" x14ac:dyDescent="0.2">
      <c r="B541" s="106">
        <v>145008</v>
      </c>
      <c r="C541" s="17" t="s">
        <v>5978</v>
      </c>
      <c r="D541" s="18"/>
      <c r="E541" s="22"/>
      <c r="F541" s="20">
        <v>416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1:13" s="2" customFormat="1" ht="32.1" customHeight="1" outlineLevel="1" x14ac:dyDescent="0.2">
      <c r="B542" s="106">
        <v>145006</v>
      </c>
      <c r="C542" s="17" t="s">
        <v>5979</v>
      </c>
      <c r="D542" s="18"/>
      <c r="E542" s="19">
        <v>0.65300000000000002</v>
      </c>
      <c r="F542" s="20">
        <v>376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32.1" customHeight="1" outlineLevel="1" x14ac:dyDescent="0.2">
      <c r="B543" s="106">
        <v>148094</v>
      </c>
      <c r="C543" s="17" t="s">
        <v>5980</v>
      </c>
      <c r="D543" s="18"/>
      <c r="E543" s="22"/>
      <c r="F543" s="33">
        <v>1353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32.1" customHeight="1" outlineLevel="1" x14ac:dyDescent="0.2">
      <c r="B544" s="106">
        <v>142563</v>
      </c>
      <c r="C544" s="17" t="s">
        <v>5981</v>
      </c>
      <c r="D544" s="18"/>
      <c r="E544" s="19">
        <v>0.28399999999999997</v>
      </c>
      <c r="F544" s="20">
        <v>360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32.1" customHeight="1" outlineLevel="1" x14ac:dyDescent="0.2">
      <c r="B545" s="106">
        <v>148093</v>
      </c>
      <c r="C545" s="17" t="s">
        <v>5982</v>
      </c>
      <c r="D545" s="18"/>
      <c r="E545" s="22"/>
      <c r="F545" s="33">
        <v>1272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32.1" customHeight="1" outlineLevel="1" x14ac:dyDescent="0.2">
      <c r="B546" s="106">
        <v>142560</v>
      </c>
      <c r="C546" s="17" t="s">
        <v>5983</v>
      </c>
      <c r="D546" s="18"/>
      <c r="E546" s="19">
        <v>0.42299999999999999</v>
      </c>
      <c r="F546" s="20">
        <v>410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32.1" customHeight="1" outlineLevel="1" x14ac:dyDescent="0.2">
      <c r="B547" s="106">
        <v>142561</v>
      </c>
      <c r="C547" s="17" t="s">
        <v>5984</v>
      </c>
      <c r="D547" s="18"/>
      <c r="E547" s="19">
        <v>0.53600000000000003</v>
      </c>
      <c r="F547" s="20">
        <v>522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32.1" customHeight="1" outlineLevel="1" x14ac:dyDescent="0.2">
      <c r="B548" s="106">
        <v>148087</v>
      </c>
      <c r="C548" s="17" t="s">
        <v>5985</v>
      </c>
      <c r="D548" s="18"/>
      <c r="E548" s="19">
        <v>1.411</v>
      </c>
      <c r="F548" s="33">
        <v>1604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32.1" customHeight="1" outlineLevel="1" x14ac:dyDescent="0.2">
      <c r="B549" s="106">
        <v>148092</v>
      </c>
      <c r="C549" s="17" t="s">
        <v>5986</v>
      </c>
      <c r="D549" s="18"/>
      <c r="E549" s="19">
        <v>2.5569999999999999</v>
      </c>
      <c r="F549" s="33">
        <v>1604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32.1" customHeight="1" outlineLevel="1" x14ac:dyDescent="0.2">
      <c r="B550" s="106">
        <v>142562</v>
      </c>
      <c r="C550" s="17" t="s">
        <v>5987</v>
      </c>
      <c r="D550" s="18"/>
      <c r="E550" s="19">
        <v>0.47699999999999998</v>
      </c>
      <c r="F550" s="20">
        <v>286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32.1" customHeight="1" outlineLevel="1" x14ac:dyDescent="0.2">
      <c r="B551" s="106">
        <v>148086</v>
      </c>
      <c r="C551" s="17" t="s">
        <v>5988</v>
      </c>
      <c r="D551" s="18"/>
      <c r="E551" s="22"/>
      <c r="F551" s="20">
        <v>957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32.1" customHeight="1" outlineLevel="1" x14ac:dyDescent="0.2">
      <c r="B552" s="106">
        <v>148071</v>
      </c>
      <c r="C552" s="17" t="s">
        <v>5989</v>
      </c>
      <c r="D552" s="18"/>
      <c r="E552" s="19">
        <v>0.91700000000000004</v>
      </c>
      <c r="F552" s="33">
        <v>1154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32.1" customHeight="1" outlineLevel="1" x14ac:dyDescent="0.2">
      <c r="B553" s="106">
        <v>148010</v>
      </c>
      <c r="C553" s="17" t="s">
        <v>5990</v>
      </c>
      <c r="D553" s="18"/>
      <c r="E553" s="19">
        <v>1.6659999999999999</v>
      </c>
      <c r="F553" s="33">
        <v>1057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32.1" customHeight="1" outlineLevel="1" x14ac:dyDescent="0.2">
      <c r="B554" s="106">
        <v>142567</v>
      </c>
      <c r="C554" s="17" t="s">
        <v>5991</v>
      </c>
      <c r="D554" s="18"/>
      <c r="E554" s="19">
        <v>1.1719999999999999</v>
      </c>
      <c r="F554" s="20">
        <v>763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32.1" customHeight="1" outlineLevel="1" x14ac:dyDescent="0.2">
      <c r="B555" s="106">
        <v>142566</v>
      </c>
      <c r="C555" s="17" t="s">
        <v>5992</v>
      </c>
      <c r="D555" s="18"/>
      <c r="E555" s="19">
        <v>1.1759999999999999</v>
      </c>
      <c r="F555" s="20">
        <v>793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32.1" customHeight="1" outlineLevel="1" x14ac:dyDescent="0.2">
      <c r="B556" s="106">
        <v>145012</v>
      </c>
      <c r="C556" s="17" t="s">
        <v>5993</v>
      </c>
      <c r="D556" s="18"/>
      <c r="E556" s="19">
        <v>1.667</v>
      </c>
      <c r="F556" s="20">
        <v>899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32.1" customHeight="1" outlineLevel="1" x14ac:dyDescent="0.2">
      <c r="B557" s="106">
        <v>145011</v>
      </c>
      <c r="C557" s="17" t="s">
        <v>5994</v>
      </c>
      <c r="D557" s="18"/>
      <c r="E557" s="19">
        <v>1.3520000000000001</v>
      </c>
      <c r="F557" s="20">
        <v>705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32.1" customHeight="1" outlineLevel="1" x14ac:dyDescent="0.2">
      <c r="B558" s="106">
        <v>148085</v>
      </c>
      <c r="C558" s="17" t="s">
        <v>5995</v>
      </c>
      <c r="D558" s="18"/>
      <c r="E558" s="19">
        <v>3.758</v>
      </c>
      <c r="F558" s="33">
        <v>3069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32.1" customHeight="1" outlineLevel="1" x14ac:dyDescent="0.2">
      <c r="B559" s="106">
        <v>148081</v>
      </c>
      <c r="C559" s="17" t="s">
        <v>5996</v>
      </c>
      <c r="D559" s="18"/>
      <c r="E559" s="23">
        <v>2.46</v>
      </c>
      <c r="F559" s="33">
        <v>2830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32.1" customHeight="1" outlineLevel="1" x14ac:dyDescent="0.2">
      <c r="B560" s="106">
        <v>148059</v>
      </c>
      <c r="C560" s="17" t="s">
        <v>5997</v>
      </c>
      <c r="D560" s="18"/>
      <c r="E560" s="23">
        <v>0.66</v>
      </c>
      <c r="F560" s="20">
        <v>378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32.1" customHeight="1" outlineLevel="1" x14ac:dyDescent="0.2">
      <c r="B561" s="106">
        <v>148060</v>
      </c>
      <c r="C561" s="17" t="s">
        <v>5998</v>
      </c>
      <c r="D561" s="18"/>
      <c r="E561" s="22"/>
      <c r="F561" s="20">
        <v>702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32.1" customHeight="1" outlineLevel="1" x14ac:dyDescent="0.2">
      <c r="B562" s="106">
        <v>148061</v>
      </c>
      <c r="C562" s="17" t="s">
        <v>5999</v>
      </c>
      <c r="D562" s="18"/>
      <c r="E562" s="23">
        <v>4.9400000000000004</v>
      </c>
      <c r="F562" s="33">
        <v>1334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32.1" customHeight="1" outlineLevel="1" x14ac:dyDescent="0.2">
      <c r="B563" s="106">
        <v>148062</v>
      </c>
      <c r="C563" s="17" t="s">
        <v>6000</v>
      </c>
      <c r="D563" s="18"/>
      <c r="E563" s="23">
        <v>6.92</v>
      </c>
      <c r="F563" s="33">
        <v>1950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32.1" customHeight="1" outlineLevel="1" x14ac:dyDescent="0.2">
      <c r="B564" s="106">
        <v>145460</v>
      </c>
      <c r="C564" s="17" t="s">
        <v>6001</v>
      </c>
      <c r="D564" s="18"/>
      <c r="E564" s="23">
        <v>8.67</v>
      </c>
      <c r="F564" s="33">
        <v>3036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32.1" customHeight="1" outlineLevel="1" x14ac:dyDescent="0.2">
      <c r="B565" s="106">
        <v>146827</v>
      </c>
      <c r="C565" s="17" t="s">
        <v>6002</v>
      </c>
      <c r="D565" s="18"/>
      <c r="E565" s="19">
        <v>2.1150000000000002</v>
      </c>
      <c r="F565" s="20">
        <v>832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32.1" customHeight="1" outlineLevel="1" x14ac:dyDescent="0.2">
      <c r="B566" s="106">
        <v>146828</v>
      </c>
      <c r="C566" s="17" t="s">
        <v>6003</v>
      </c>
      <c r="D566" s="18"/>
      <c r="E566" s="24">
        <v>3.8</v>
      </c>
      <c r="F566" s="33">
        <v>1561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32.1" customHeight="1" outlineLevel="1" x14ac:dyDescent="0.2">
      <c r="B567" s="106">
        <v>146829</v>
      </c>
      <c r="C567" s="17" t="s">
        <v>6004</v>
      </c>
      <c r="D567" s="18"/>
      <c r="E567" s="24">
        <v>7.3</v>
      </c>
      <c r="F567" s="33">
        <v>2750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1:13" s="2" customFormat="1" ht="32.1" customHeight="1" outlineLevel="1" x14ac:dyDescent="0.2">
      <c r="B568" s="106">
        <v>146830</v>
      </c>
      <c r="C568" s="17" t="s">
        <v>6005</v>
      </c>
      <c r="D568" s="18"/>
      <c r="E568" s="23">
        <v>10.78</v>
      </c>
      <c r="F568" s="33">
        <v>4042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1:13" s="2" customFormat="1" ht="32.1" customHeight="1" outlineLevel="1" thickBot="1" x14ac:dyDescent="0.25">
      <c r="B569" s="106">
        <v>148048</v>
      </c>
      <c r="C569" s="17" t="s">
        <v>6006</v>
      </c>
      <c r="D569" s="18"/>
      <c r="E569" s="23">
        <v>10.78</v>
      </c>
      <c r="F569" s="33">
        <v>5202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8.95" customHeight="1" thickBot="1" x14ac:dyDescent="0.25">
      <c r="A570" s="11"/>
      <c r="B570" s="117" t="s">
        <v>6007</v>
      </c>
      <c r="C570" s="117"/>
      <c r="D570" s="117"/>
      <c r="E570" s="117"/>
      <c r="F570" s="117"/>
      <c r="G570" s="12"/>
      <c r="H570" s="12"/>
      <c r="I570" s="12" t="str">
        <f t="shared" si="24"/>
        <v/>
      </c>
      <c r="J570" s="12" t="str">
        <f t="shared" si="25"/>
        <v/>
      </c>
      <c r="K570" s="13"/>
      <c r="L570" s="14" t="s">
        <v>14</v>
      </c>
      <c r="M570" s="14" t="str">
        <f t="shared" si="26"/>
        <v/>
      </c>
    </row>
    <row r="571" spans="1:13" s="2" customFormat="1" ht="78" customHeight="1" outlineLevel="1" x14ac:dyDescent="0.2">
      <c r="B571" s="25">
        <v>183001</v>
      </c>
      <c r="C571" s="17" t="s">
        <v>6008</v>
      </c>
      <c r="D571" s="18"/>
      <c r="E571" s="20">
        <v>20</v>
      </c>
      <c r="F571" s="28">
        <v>9049.57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78" customHeight="1" outlineLevel="1" x14ac:dyDescent="0.2">
      <c r="B572" s="25">
        <v>175050</v>
      </c>
      <c r="C572" s="17" t="s">
        <v>6009</v>
      </c>
      <c r="D572" s="18"/>
      <c r="E572" s="24">
        <v>0.8</v>
      </c>
      <c r="F572" s="20">
        <v>797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78" customHeight="1" outlineLevel="1" x14ac:dyDescent="0.2">
      <c r="B573" s="25">
        <v>175100</v>
      </c>
      <c r="C573" s="17" t="s">
        <v>6010</v>
      </c>
      <c r="D573" s="18"/>
      <c r="E573" s="24">
        <v>2.7</v>
      </c>
      <c r="F573" s="33">
        <v>1717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78" customHeight="1" outlineLevel="1" x14ac:dyDescent="0.2">
      <c r="B574" s="17" t="s">
        <v>6011</v>
      </c>
      <c r="C574" s="17" t="s">
        <v>6012</v>
      </c>
      <c r="D574" s="18"/>
      <c r="E574" s="20">
        <v>10</v>
      </c>
      <c r="F574" s="28">
        <v>6180.82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1" x14ac:dyDescent="0.2">
      <c r="B575" s="17" t="s">
        <v>6013</v>
      </c>
      <c r="C575" s="17" t="s">
        <v>6014</v>
      </c>
      <c r="D575" s="18"/>
      <c r="E575" s="20">
        <v>20</v>
      </c>
      <c r="F575" s="28">
        <v>12354.34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78" customHeight="1" outlineLevel="1" x14ac:dyDescent="0.2">
      <c r="B576" s="17"/>
      <c r="C576" s="17" t="s">
        <v>6015</v>
      </c>
      <c r="D576" s="18"/>
      <c r="E576" s="20">
        <v>20</v>
      </c>
      <c r="F576" s="28">
        <v>12354.34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2:13" s="2" customFormat="1" ht="78" customHeight="1" outlineLevel="1" x14ac:dyDescent="0.2">
      <c r="B577" s="17" t="s">
        <v>6016</v>
      </c>
      <c r="C577" s="17" t="s">
        <v>6017</v>
      </c>
      <c r="D577" s="18"/>
      <c r="E577" s="20">
        <v>10</v>
      </c>
      <c r="F577" s="28">
        <v>6180.82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2:13" s="2" customFormat="1" ht="15.95" customHeight="1" outlineLevel="1" x14ac:dyDescent="0.2">
      <c r="B578" s="17"/>
      <c r="C578" s="17" t="s">
        <v>6018</v>
      </c>
      <c r="D578" s="18"/>
      <c r="E578" s="22"/>
      <c r="F578" s="28">
        <v>1821.08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2:13" s="2" customFormat="1" ht="15.95" customHeight="1" outlineLevel="1" x14ac:dyDescent="0.2">
      <c r="B579" s="17" t="s">
        <v>6019</v>
      </c>
      <c r="C579" s="17" t="s">
        <v>6020</v>
      </c>
      <c r="D579" s="18"/>
      <c r="E579" s="20">
        <v>20</v>
      </c>
      <c r="F579" s="28">
        <v>12354.34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2:13" s="2" customFormat="1" ht="78" customHeight="1" outlineLevel="1" x14ac:dyDescent="0.2">
      <c r="B580" s="17" t="s">
        <v>6021</v>
      </c>
      <c r="C580" s="17" t="s">
        <v>6022</v>
      </c>
      <c r="D580" s="18"/>
      <c r="E580" s="20">
        <v>25</v>
      </c>
      <c r="F580" s="28">
        <v>6101.26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2:13" s="2" customFormat="1" ht="15.95" customHeight="1" outlineLevel="1" x14ac:dyDescent="0.2">
      <c r="B581" s="17"/>
      <c r="C581" s="17" t="s">
        <v>6023</v>
      </c>
      <c r="D581" s="18"/>
      <c r="E581" s="22"/>
      <c r="F581" s="28">
        <v>4202.47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2:13" s="2" customFormat="1" ht="78" customHeight="1" outlineLevel="1" x14ac:dyDescent="0.2">
      <c r="B582" s="17" t="s">
        <v>6024</v>
      </c>
      <c r="C582" s="17" t="s">
        <v>6025</v>
      </c>
      <c r="D582" s="18"/>
      <c r="E582" s="24">
        <v>0.1</v>
      </c>
      <c r="F582" s="23">
        <v>146.46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2:13" s="2" customFormat="1" ht="78" customHeight="1" outlineLevel="1" x14ac:dyDescent="0.2">
      <c r="B583" s="25">
        <v>124050</v>
      </c>
      <c r="C583" s="17" t="s">
        <v>6026</v>
      </c>
      <c r="D583" s="18"/>
      <c r="E583" s="20">
        <v>2</v>
      </c>
      <c r="F583" s="33">
        <v>1204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2:13" s="2" customFormat="1" ht="78" customHeight="1" outlineLevel="1" x14ac:dyDescent="0.2">
      <c r="B584" s="25">
        <v>124100</v>
      </c>
      <c r="C584" s="17" t="s">
        <v>6027</v>
      </c>
      <c r="D584" s="18"/>
      <c r="E584" s="24">
        <v>4.9000000000000004</v>
      </c>
      <c r="F584" s="33">
        <v>2816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2:13" s="2" customFormat="1" ht="78" customHeight="1" outlineLevel="1" x14ac:dyDescent="0.2">
      <c r="B585" s="25">
        <v>124150</v>
      </c>
      <c r="C585" s="17" t="s">
        <v>6028</v>
      </c>
      <c r="D585" s="18"/>
      <c r="E585" s="24">
        <v>8.6999999999999993</v>
      </c>
      <c r="F585" s="33">
        <v>5400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2:13" s="2" customFormat="1" ht="78" customHeight="1" outlineLevel="1" x14ac:dyDescent="0.2">
      <c r="B586" s="25">
        <v>170103</v>
      </c>
      <c r="C586" s="17" t="s">
        <v>6029</v>
      </c>
      <c r="D586" s="18"/>
      <c r="E586" s="24">
        <v>6.5</v>
      </c>
      <c r="F586" s="28">
        <v>1540.27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2:13" s="2" customFormat="1" ht="78" customHeight="1" outlineLevel="1" x14ac:dyDescent="0.2">
      <c r="B587" s="25">
        <v>163050</v>
      </c>
      <c r="C587" s="17" t="s">
        <v>6030</v>
      </c>
      <c r="D587" s="18"/>
      <c r="E587" s="20">
        <v>4</v>
      </c>
      <c r="F587" s="23">
        <v>948.63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2:13" s="2" customFormat="1" ht="78" customHeight="1" outlineLevel="1" x14ac:dyDescent="0.2">
      <c r="B588" s="25">
        <v>163100</v>
      </c>
      <c r="C588" s="17" t="s">
        <v>6031</v>
      </c>
      <c r="D588" s="18"/>
      <c r="E588" s="24">
        <v>10.5</v>
      </c>
      <c r="F588" s="33">
        <v>6033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2:13" s="2" customFormat="1" ht="78" customHeight="1" outlineLevel="1" x14ac:dyDescent="0.2">
      <c r="B589" s="25">
        <v>162050</v>
      </c>
      <c r="C589" s="17" t="s">
        <v>6032</v>
      </c>
      <c r="D589" s="18"/>
      <c r="E589" s="24">
        <v>3.2</v>
      </c>
      <c r="F589" s="33">
        <v>1836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2:13" s="2" customFormat="1" ht="78" customHeight="1" outlineLevel="1" x14ac:dyDescent="0.2">
      <c r="B590" s="25">
        <v>162100</v>
      </c>
      <c r="C590" s="17" t="s">
        <v>6033</v>
      </c>
      <c r="D590" s="18"/>
      <c r="E590" s="20">
        <v>8</v>
      </c>
      <c r="F590" s="33">
        <v>4601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2:13" s="2" customFormat="1" ht="78" customHeight="1" outlineLevel="1" x14ac:dyDescent="0.2">
      <c r="B591" s="25">
        <v>162101</v>
      </c>
      <c r="C591" s="17" t="s">
        <v>6034</v>
      </c>
      <c r="D591" s="18"/>
      <c r="E591" s="24">
        <v>6.5</v>
      </c>
      <c r="F591" s="33">
        <v>3448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2:13" s="2" customFormat="1" ht="78" customHeight="1" outlineLevel="1" x14ac:dyDescent="0.2">
      <c r="B592" s="25">
        <v>162150</v>
      </c>
      <c r="C592" s="17" t="s">
        <v>6035</v>
      </c>
      <c r="D592" s="18"/>
      <c r="E592" s="24">
        <v>9.8000000000000007</v>
      </c>
      <c r="F592" s="33">
        <v>5633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25">
        <v>142050</v>
      </c>
      <c r="C593" s="17" t="s">
        <v>6036</v>
      </c>
      <c r="D593" s="18"/>
      <c r="E593" s="24">
        <v>2.2000000000000002</v>
      </c>
      <c r="F593" s="20">
        <v>745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1" x14ac:dyDescent="0.2">
      <c r="B594" s="25">
        <v>142100</v>
      </c>
      <c r="C594" s="17" t="s">
        <v>6037</v>
      </c>
      <c r="D594" s="18"/>
      <c r="E594" s="24">
        <v>2.9</v>
      </c>
      <c r="F594" s="33">
        <v>1553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1" x14ac:dyDescent="0.2">
      <c r="B595" s="25">
        <v>142150</v>
      </c>
      <c r="C595" s="17" t="s">
        <v>6038</v>
      </c>
      <c r="D595" s="18"/>
      <c r="E595" s="20">
        <v>5</v>
      </c>
      <c r="F595" s="33">
        <v>3215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1" x14ac:dyDescent="0.2">
      <c r="B596" s="25">
        <v>125050</v>
      </c>
      <c r="C596" s="17" t="s">
        <v>6039</v>
      </c>
      <c r="D596" s="18"/>
      <c r="E596" s="24">
        <v>1.6</v>
      </c>
      <c r="F596" s="20">
        <v>918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78" customHeight="1" outlineLevel="1" x14ac:dyDescent="0.2">
      <c r="B597" s="25">
        <v>125100</v>
      </c>
      <c r="C597" s="17" t="s">
        <v>6040</v>
      </c>
      <c r="D597" s="18"/>
      <c r="E597" s="24">
        <v>3.5</v>
      </c>
      <c r="F597" s="33">
        <v>2064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78" customHeight="1" outlineLevel="1" x14ac:dyDescent="0.2">
      <c r="B598" s="25">
        <v>125150</v>
      </c>
      <c r="C598" s="17" t="s">
        <v>6041</v>
      </c>
      <c r="D598" s="18"/>
      <c r="E598" s="24">
        <v>7.9</v>
      </c>
      <c r="F598" s="33">
        <v>4423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78" customHeight="1" outlineLevel="1" x14ac:dyDescent="0.2">
      <c r="B599" s="25">
        <v>160102</v>
      </c>
      <c r="C599" s="17" t="s">
        <v>6042</v>
      </c>
      <c r="D599" s="18"/>
      <c r="E599" s="24">
        <v>5.6</v>
      </c>
      <c r="F599" s="23">
        <v>734.41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78" customHeight="1" outlineLevel="1" x14ac:dyDescent="0.2">
      <c r="B600" s="25">
        <v>126100</v>
      </c>
      <c r="C600" s="17" t="s">
        <v>6043</v>
      </c>
      <c r="D600" s="18"/>
      <c r="E600" s="20">
        <v>5</v>
      </c>
      <c r="F600" s="28">
        <v>1173.03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78" customHeight="1" outlineLevel="1" x14ac:dyDescent="0.2">
      <c r="B601" s="17" t="s">
        <v>6044</v>
      </c>
      <c r="C601" s="17" t="s">
        <v>6045</v>
      </c>
      <c r="D601" s="18"/>
      <c r="E601" s="24">
        <v>8.4</v>
      </c>
      <c r="F601" s="33">
        <v>4825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78" customHeight="1" outlineLevel="1" x14ac:dyDescent="0.2">
      <c r="B602" s="25">
        <v>170100</v>
      </c>
      <c r="C602" s="17" t="s">
        <v>6046</v>
      </c>
      <c r="D602" s="18"/>
      <c r="E602" s="24">
        <v>1.9</v>
      </c>
      <c r="F602" s="23">
        <v>861.93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78" customHeight="1" outlineLevel="1" x14ac:dyDescent="0.2">
      <c r="B603" s="25">
        <v>170150</v>
      </c>
      <c r="C603" s="17" t="s">
        <v>6047</v>
      </c>
      <c r="D603" s="18"/>
      <c r="E603" s="24">
        <v>3.7</v>
      </c>
      <c r="F603" s="28">
        <v>3299.72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78" customHeight="1" outlineLevel="1" x14ac:dyDescent="0.2">
      <c r="B604" s="25">
        <v>172050</v>
      </c>
      <c r="C604" s="17" t="s">
        <v>6048</v>
      </c>
      <c r="D604" s="18"/>
      <c r="E604" s="24">
        <v>2.2000000000000002</v>
      </c>
      <c r="F604" s="33">
        <v>1836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78" customHeight="1" outlineLevel="1" x14ac:dyDescent="0.2">
      <c r="B605" s="25">
        <v>172100</v>
      </c>
      <c r="C605" s="17" t="s">
        <v>6049</v>
      </c>
      <c r="D605" s="18"/>
      <c r="E605" s="24">
        <v>6.8</v>
      </c>
      <c r="F605" s="33">
        <v>4102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1" x14ac:dyDescent="0.2">
      <c r="B606" s="25">
        <v>172150</v>
      </c>
      <c r="C606" s="17" t="s">
        <v>6050</v>
      </c>
      <c r="D606" s="18"/>
      <c r="E606" s="24">
        <v>10.9</v>
      </c>
      <c r="F606" s="33">
        <v>8156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78" customHeight="1" outlineLevel="1" x14ac:dyDescent="0.2">
      <c r="B607" s="25">
        <v>173050</v>
      </c>
      <c r="C607" s="17" t="s">
        <v>6051</v>
      </c>
      <c r="D607" s="18"/>
      <c r="E607" s="24">
        <v>6.5</v>
      </c>
      <c r="F607" s="28">
        <v>3111.08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78" customHeight="1" outlineLevel="1" x14ac:dyDescent="0.2">
      <c r="B608" s="25">
        <v>173100</v>
      </c>
      <c r="C608" s="17" t="s">
        <v>6052</v>
      </c>
      <c r="D608" s="18"/>
      <c r="E608" s="24">
        <v>10.8</v>
      </c>
      <c r="F608" s="28">
        <v>4503.21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78" customHeight="1" outlineLevel="1" x14ac:dyDescent="0.2">
      <c r="B609" s="25">
        <v>174050</v>
      </c>
      <c r="C609" s="17" t="s">
        <v>6053</v>
      </c>
      <c r="D609" s="18"/>
      <c r="E609" s="24">
        <v>7.2</v>
      </c>
      <c r="F609" s="33">
        <v>2868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78" customHeight="1" outlineLevel="1" x14ac:dyDescent="0.2">
      <c r="B610" s="25">
        <v>174100</v>
      </c>
      <c r="C610" s="17" t="s">
        <v>6054</v>
      </c>
      <c r="D610" s="18"/>
      <c r="E610" s="20">
        <v>11</v>
      </c>
      <c r="F610" s="33">
        <v>9770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78" customHeight="1" outlineLevel="1" x14ac:dyDescent="0.2">
      <c r="B611" s="25">
        <v>161050</v>
      </c>
      <c r="C611" s="17" t="s">
        <v>6055</v>
      </c>
      <c r="D611" s="18"/>
      <c r="E611" s="24">
        <v>3.1</v>
      </c>
      <c r="F611" s="33">
        <v>1553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25">
        <v>161100</v>
      </c>
      <c r="C612" s="17" t="s">
        <v>6056</v>
      </c>
      <c r="D612" s="18"/>
      <c r="E612" s="24">
        <v>4.8</v>
      </c>
      <c r="F612" s="33">
        <v>2766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25">
        <v>161101</v>
      </c>
      <c r="C613" s="17" t="s">
        <v>6057</v>
      </c>
      <c r="D613" s="18"/>
      <c r="E613" s="24">
        <v>7.8</v>
      </c>
      <c r="F613" s="33">
        <v>4026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25">
        <v>161151</v>
      </c>
      <c r="C614" s="17" t="s">
        <v>6058</v>
      </c>
      <c r="D614" s="18"/>
      <c r="E614" s="24">
        <v>13.4</v>
      </c>
      <c r="F614" s="33">
        <v>7588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78" customHeight="1" outlineLevel="1" x14ac:dyDescent="0.2">
      <c r="B615" s="25">
        <v>160050</v>
      </c>
      <c r="C615" s="17" t="s">
        <v>6059</v>
      </c>
      <c r="D615" s="18"/>
      <c r="E615" s="24">
        <v>2.4</v>
      </c>
      <c r="F615" s="33">
        <v>1836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78" customHeight="1" outlineLevel="1" x14ac:dyDescent="0.2">
      <c r="B616" s="25">
        <v>160100</v>
      </c>
      <c r="C616" s="17" t="s">
        <v>6060</v>
      </c>
      <c r="D616" s="18"/>
      <c r="E616" s="24">
        <v>4.2</v>
      </c>
      <c r="F616" s="33">
        <v>3448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78" customHeight="1" outlineLevel="1" x14ac:dyDescent="0.2">
      <c r="B617" s="25">
        <v>160101</v>
      </c>
      <c r="C617" s="17" t="s">
        <v>6061</v>
      </c>
      <c r="D617" s="18"/>
      <c r="E617" s="24">
        <v>7.7</v>
      </c>
      <c r="F617" s="33">
        <v>4601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78" customHeight="1" outlineLevel="1" x14ac:dyDescent="0.2">
      <c r="B618" s="25">
        <v>160150</v>
      </c>
      <c r="C618" s="17" t="s">
        <v>6062</v>
      </c>
      <c r="D618" s="18"/>
      <c r="E618" s="24">
        <v>8.9</v>
      </c>
      <c r="F618" s="33">
        <v>5633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1" x14ac:dyDescent="0.2">
      <c r="B619" s="25">
        <v>160151</v>
      </c>
      <c r="C619" s="17" t="s">
        <v>6063</v>
      </c>
      <c r="D619" s="18"/>
      <c r="E619" s="24">
        <v>10.8</v>
      </c>
      <c r="F619" s="28">
        <v>2560.2600000000002</v>
      </c>
      <c r="G619" s="21" t="s">
        <v>18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1" x14ac:dyDescent="0.2">
      <c r="B620" s="25">
        <v>101050</v>
      </c>
      <c r="C620" s="17" t="s">
        <v>6064</v>
      </c>
      <c r="D620" s="18"/>
      <c r="E620" s="20">
        <v>11</v>
      </c>
      <c r="F620" s="33">
        <v>6153</v>
      </c>
      <c r="G620" s="21" t="s">
        <v>18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1" x14ac:dyDescent="0.2">
      <c r="B621" s="25">
        <v>101100</v>
      </c>
      <c r="C621" s="17" t="s">
        <v>6065</v>
      </c>
      <c r="D621" s="18"/>
      <c r="E621" s="20">
        <v>26</v>
      </c>
      <c r="F621" s="33">
        <v>9619</v>
      </c>
      <c r="G621" s="21" t="s">
        <v>18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1" thickBot="1" x14ac:dyDescent="0.25">
      <c r="B622" s="25">
        <v>101150</v>
      </c>
      <c r="C622" s="17" t="s">
        <v>6066</v>
      </c>
      <c r="D622" s="18"/>
      <c r="E622" s="24">
        <v>41.5</v>
      </c>
      <c r="F622" s="33">
        <v>16082</v>
      </c>
      <c r="G622" s="21" t="s">
        <v>18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18.95" customHeight="1" thickBot="1" x14ac:dyDescent="0.25">
      <c r="A623" s="11"/>
      <c r="B623" s="117" t="s">
        <v>6067</v>
      </c>
      <c r="C623" s="117"/>
      <c r="D623" s="117"/>
      <c r="E623" s="117"/>
      <c r="F623" s="117"/>
      <c r="G623" s="12"/>
      <c r="H623" s="12"/>
      <c r="I623" s="12" t="str">
        <f t="shared" si="27"/>
        <v/>
      </c>
      <c r="J623" s="12" t="str">
        <f t="shared" si="28"/>
        <v/>
      </c>
      <c r="K623" s="13"/>
      <c r="L623" s="14" t="s">
        <v>14</v>
      </c>
      <c r="M623" s="14" t="str">
        <f t="shared" si="29"/>
        <v/>
      </c>
    </row>
    <row r="624" spans="1:13" s="2" customFormat="1" ht="78" customHeight="1" outlineLevel="1" x14ac:dyDescent="0.2">
      <c r="B624" s="17" t="s">
        <v>6068</v>
      </c>
      <c r="C624" s="17" t="s">
        <v>6069</v>
      </c>
      <c r="D624" s="18"/>
      <c r="E624" s="19">
        <v>5.6000000000000001E-2</v>
      </c>
      <c r="F624" s="23">
        <v>154.37</v>
      </c>
      <c r="G624" s="21" t="s">
        <v>18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1" x14ac:dyDescent="0.2">
      <c r="B625" s="17" t="s">
        <v>6070</v>
      </c>
      <c r="C625" s="17" t="s">
        <v>6071</v>
      </c>
      <c r="D625" s="18"/>
      <c r="E625" s="19">
        <v>6.4000000000000001E-2</v>
      </c>
      <c r="F625" s="24">
        <v>158.6</v>
      </c>
      <c r="G625" s="21" t="s">
        <v>18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1" x14ac:dyDescent="0.2">
      <c r="B626" s="17" t="s">
        <v>6072</v>
      </c>
      <c r="C626" s="17" t="s">
        <v>6073</v>
      </c>
      <c r="D626" s="18"/>
      <c r="E626" s="19">
        <v>7.5999999999999998E-2</v>
      </c>
      <c r="F626" s="24">
        <v>158.6</v>
      </c>
      <c r="G626" s="21" t="s">
        <v>18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1" x14ac:dyDescent="0.2">
      <c r="B627" s="17" t="s">
        <v>6074</v>
      </c>
      <c r="C627" s="17" t="s">
        <v>6075</v>
      </c>
      <c r="D627" s="18"/>
      <c r="E627" s="19">
        <v>9.1999999999999998E-2</v>
      </c>
      <c r="F627" s="23">
        <v>164.99</v>
      </c>
      <c r="G627" s="21" t="s">
        <v>18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1" x14ac:dyDescent="0.2">
      <c r="B628" s="17" t="s">
        <v>6076</v>
      </c>
      <c r="C628" s="17" t="s">
        <v>6077</v>
      </c>
      <c r="D628" s="18"/>
      <c r="E628" s="19">
        <v>0.104</v>
      </c>
      <c r="F628" s="23">
        <v>183.89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1" x14ac:dyDescent="0.2">
      <c r="B629" s="17" t="s">
        <v>6078</v>
      </c>
      <c r="C629" s="17" t="s">
        <v>6079</v>
      </c>
      <c r="D629" s="18"/>
      <c r="E629" s="19">
        <v>0.34399999999999997</v>
      </c>
      <c r="F629" s="23">
        <v>270.31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1" thickBot="1" x14ac:dyDescent="0.25">
      <c r="B630" s="17" t="s">
        <v>6080</v>
      </c>
      <c r="C630" s="17" t="s">
        <v>6081</v>
      </c>
      <c r="D630" s="18"/>
      <c r="E630" s="23">
        <v>0.66</v>
      </c>
      <c r="F630" s="23">
        <v>907.75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18.95" customHeight="1" thickBot="1" x14ac:dyDescent="0.25">
      <c r="A631" s="11"/>
      <c r="B631" s="117" t="s">
        <v>6082</v>
      </c>
      <c r="C631" s="117"/>
      <c r="D631" s="117"/>
      <c r="E631" s="117"/>
      <c r="F631" s="117"/>
      <c r="G631" s="12"/>
      <c r="H631" s="12"/>
      <c r="I631" s="12" t="str">
        <f t="shared" si="27"/>
        <v/>
      </c>
      <c r="J631" s="12" t="str">
        <f t="shared" si="28"/>
        <v/>
      </c>
      <c r="K631" s="13"/>
      <c r="L631" s="14" t="s">
        <v>14</v>
      </c>
      <c r="M631" s="14" t="str">
        <f t="shared" si="29"/>
        <v/>
      </c>
    </row>
    <row r="632" spans="1:13" s="2" customFormat="1" ht="78" customHeight="1" outlineLevel="1" x14ac:dyDescent="0.2">
      <c r="B632" s="17"/>
      <c r="C632" s="17" t="s">
        <v>6083</v>
      </c>
      <c r="D632" s="18"/>
      <c r="E632" s="22"/>
      <c r="F632" s="23">
        <v>619.07000000000005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x14ac:dyDescent="0.2">
      <c r="B633" s="17"/>
      <c r="C633" s="17" t="s">
        <v>6084</v>
      </c>
      <c r="D633" s="18"/>
      <c r="E633" s="22"/>
      <c r="F633" s="28">
        <v>2457.89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78" customHeight="1" outlineLevel="1" x14ac:dyDescent="0.2">
      <c r="B634" s="17"/>
      <c r="C634" s="17" t="s">
        <v>6085</v>
      </c>
      <c r="D634" s="18"/>
      <c r="E634" s="22"/>
      <c r="F634" s="23">
        <v>721.61</v>
      </c>
      <c r="G634" s="21" t="s">
        <v>18</v>
      </c>
      <c r="H634" s="22"/>
      <c r="I634" s="22">
        <f t="shared" si="27"/>
        <v>0</v>
      </c>
      <c r="J634" s="22">
        <f t="shared" si="28"/>
        <v>0</v>
      </c>
      <c r="K634" s="22"/>
      <c r="L634" s="14" t="s">
        <v>19</v>
      </c>
      <c r="M634" s="14">
        <f t="shared" si="29"/>
        <v>0</v>
      </c>
    </row>
    <row r="635" spans="1:13" s="2" customFormat="1" ht="78" customHeight="1" outlineLevel="1" x14ac:dyDescent="0.2">
      <c r="B635" s="17"/>
      <c r="C635" s="17" t="s">
        <v>6086</v>
      </c>
      <c r="D635" s="18"/>
      <c r="E635" s="22"/>
      <c r="F635" s="28">
        <v>1652.07</v>
      </c>
      <c r="G635" s="21" t="s">
        <v>18</v>
      </c>
      <c r="H635" s="22"/>
      <c r="I635" s="22">
        <f t="shared" si="27"/>
        <v>0</v>
      </c>
      <c r="J635" s="22">
        <f t="shared" si="28"/>
        <v>0</v>
      </c>
      <c r="K635" s="22"/>
      <c r="L635" s="14" t="s">
        <v>19</v>
      </c>
      <c r="M635" s="14">
        <f t="shared" si="29"/>
        <v>0</v>
      </c>
    </row>
    <row r="636" spans="1:13" s="2" customFormat="1" ht="78" customHeight="1" outlineLevel="1" x14ac:dyDescent="0.2">
      <c r="B636" s="17"/>
      <c r="C636" s="17" t="s">
        <v>6087</v>
      </c>
      <c r="D636" s="18"/>
      <c r="E636" s="22"/>
      <c r="F636" s="28">
        <v>3603.14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78" customHeight="1" outlineLevel="1" x14ac:dyDescent="0.2">
      <c r="B637" s="17"/>
      <c r="C637" s="17" t="s">
        <v>6088</v>
      </c>
      <c r="D637" s="18"/>
      <c r="E637" s="22"/>
      <c r="F637" s="23">
        <v>413.97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78" customHeight="1" outlineLevel="1" x14ac:dyDescent="0.2">
      <c r="B638" s="17"/>
      <c r="C638" s="17" t="s">
        <v>6089</v>
      </c>
      <c r="D638" s="18"/>
      <c r="E638" s="22"/>
      <c r="F638" s="23">
        <v>619.07000000000005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78" customHeight="1" outlineLevel="1" thickBot="1" x14ac:dyDescent="0.25">
      <c r="B639" s="17"/>
      <c r="C639" s="17" t="s">
        <v>6090</v>
      </c>
      <c r="D639" s="18"/>
      <c r="E639" s="22"/>
      <c r="F639" s="28">
        <v>1547.65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18.95" customHeight="1" thickBot="1" x14ac:dyDescent="0.25">
      <c r="A640" s="11"/>
      <c r="B640" s="117" t="s">
        <v>6091</v>
      </c>
      <c r="C640" s="117"/>
      <c r="D640" s="117"/>
      <c r="E640" s="117"/>
      <c r="F640" s="117"/>
      <c r="G640" s="12"/>
      <c r="H640" s="12"/>
      <c r="I640" s="12" t="str">
        <f t="shared" si="27"/>
        <v/>
      </c>
      <c r="J640" s="12" t="str">
        <f t="shared" si="28"/>
        <v/>
      </c>
      <c r="K640" s="13"/>
      <c r="L640" s="14" t="s">
        <v>14</v>
      </c>
      <c r="M640" s="14" t="str">
        <f t="shared" si="29"/>
        <v/>
      </c>
    </row>
    <row r="641" spans="1:13" s="2" customFormat="1" ht="18.95" customHeight="1" outlineLevel="1" thickBot="1" x14ac:dyDescent="0.25">
      <c r="A641" s="11"/>
      <c r="B641" s="120" t="s">
        <v>6092</v>
      </c>
      <c r="C641" s="120"/>
      <c r="D641" s="120"/>
      <c r="E641" s="120"/>
      <c r="F641" s="120"/>
      <c r="G641" s="15"/>
      <c r="H641" s="15"/>
      <c r="I641" s="15" t="str">
        <f t="shared" si="27"/>
        <v/>
      </c>
      <c r="J641" s="15" t="str">
        <f t="shared" si="28"/>
        <v/>
      </c>
      <c r="K641" s="16"/>
      <c r="L641" s="14" t="s">
        <v>14</v>
      </c>
      <c r="M641" s="14" t="str">
        <f t="shared" si="29"/>
        <v/>
      </c>
    </row>
    <row r="642" spans="1:13" s="2" customFormat="1" ht="78" customHeight="1" outlineLevel="2" thickBot="1" x14ac:dyDescent="0.25">
      <c r="B642" s="17" t="s">
        <v>6093</v>
      </c>
      <c r="C642" s="17" t="s">
        <v>6094</v>
      </c>
      <c r="D642" s="18"/>
      <c r="E642" s="20">
        <v>54</v>
      </c>
      <c r="F642" s="33">
        <v>11906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1:13" s="2" customFormat="1" ht="18.95" customHeight="1" outlineLevel="1" thickBot="1" x14ac:dyDescent="0.25">
      <c r="A643" s="11"/>
      <c r="B643" s="120" t="s">
        <v>1281</v>
      </c>
      <c r="C643" s="120"/>
      <c r="D643" s="120"/>
      <c r="E643" s="120"/>
      <c r="F643" s="120"/>
      <c r="G643" s="15"/>
      <c r="H643" s="15"/>
      <c r="I643" s="15" t="str">
        <f t="shared" si="27"/>
        <v/>
      </c>
      <c r="J643" s="15" t="str">
        <f t="shared" si="28"/>
        <v/>
      </c>
      <c r="K643" s="16"/>
      <c r="L643" s="14" t="s">
        <v>14</v>
      </c>
      <c r="M643" s="14" t="str">
        <f t="shared" si="29"/>
        <v/>
      </c>
    </row>
    <row r="644" spans="1:13" s="2" customFormat="1" ht="78" customHeight="1" outlineLevel="2" x14ac:dyDescent="0.2">
      <c r="B644" s="17" t="s">
        <v>6095</v>
      </c>
      <c r="C644" s="17" t="s">
        <v>6096</v>
      </c>
      <c r="D644" s="18"/>
      <c r="E644" s="24">
        <v>40.799999999999997</v>
      </c>
      <c r="F644" s="28">
        <v>2297.7199999999998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1:13" s="2" customFormat="1" ht="78" customHeight="1" outlineLevel="2" x14ac:dyDescent="0.2">
      <c r="B645" s="17" t="s">
        <v>6097</v>
      </c>
      <c r="C645" s="17" t="s">
        <v>6098</v>
      </c>
      <c r="D645" s="18"/>
      <c r="E645" s="20">
        <v>40</v>
      </c>
      <c r="F645" s="33">
        <v>2900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1:13" s="2" customFormat="1" ht="78" customHeight="1" outlineLevel="2" x14ac:dyDescent="0.2">
      <c r="B646" s="17" t="s">
        <v>6099</v>
      </c>
      <c r="C646" s="17" t="s">
        <v>6100</v>
      </c>
      <c r="D646" s="18"/>
      <c r="E646" s="20">
        <v>45</v>
      </c>
      <c r="F646" s="33">
        <v>3100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1:13" s="2" customFormat="1" ht="15.95" customHeight="1" outlineLevel="2" x14ac:dyDescent="0.2">
      <c r="B647" s="17" t="s">
        <v>6101</v>
      </c>
      <c r="C647" s="17" t="s">
        <v>6102</v>
      </c>
      <c r="D647" s="18"/>
      <c r="E647" s="22"/>
      <c r="F647" s="28">
        <v>2627.98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1:13" s="2" customFormat="1" ht="32.1" customHeight="1" outlineLevel="2" x14ac:dyDescent="0.2">
      <c r="B648" s="17"/>
      <c r="C648" s="17" t="s">
        <v>6103</v>
      </c>
      <c r="D648" s="18"/>
      <c r="E648" s="22"/>
      <c r="F648" s="33">
        <v>1350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1:13" s="2" customFormat="1" ht="32.1" customHeight="1" outlineLevel="2" x14ac:dyDescent="0.2">
      <c r="B649" s="17" t="s">
        <v>6104</v>
      </c>
      <c r="C649" s="17" t="s">
        <v>6105</v>
      </c>
      <c r="D649" s="18"/>
      <c r="E649" s="22"/>
      <c r="F649" s="23">
        <v>720.31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1:13" s="2" customFormat="1" ht="32.1" customHeight="1" outlineLevel="2" x14ac:dyDescent="0.2">
      <c r="B650" s="17"/>
      <c r="C650" s="17" t="s">
        <v>6106</v>
      </c>
      <c r="D650" s="18"/>
      <c r="E650" s="22"/>
      <c r="F650" s="28">
        <v>1031.42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1:13" s="2" customFormat="1" ht="32.1" customHeight="1" outlineLevel="2" thickBot="1" x14ac:dyDescent="0.25">
      <c r="B651" s="17" t="s">
        <v>6107</v>
      </c>
      <c r="C651" s="17" t="s">
        <v>6108</v>
      </c>
      <c r="D651" s="18"/>
      <c r="E651" s="22"/>
      <c r="F651" s="28">
        <v>1357.01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1:13" s="2" customFormat="1" ht="18.95" customHeight="1" outlineLevel="1" thickBot="1" x14ac:dyDescent="0.25">
      <c r="A652" s="11"/>
      <c r="B652" s="120" t="s">
        <v>6109</v>
      </c>
      <c r="C652" s="120"/>
      <c r="D652" s="120"/>
      <c r="E652" s="120"/>
      <c r="F652" s="120"/>
      <c r="G652" s="15"/>
      <c r="H652" s="15"/>
      <c r="I652" s="15" t="str">
        <f t="shared" si="27"/>
        <v/>
      </c>
      <c r="J652" s="15" t="str">
        <f t="shared" si="28"/>
        <v/>
      </c>
      <c r="K652" s="16"/>
      <c r="L652" s="14" t="s">
        <v>14</v>
      </c>
      <c r="M652" s="14" t="str">
        <f t="shared" si="29"/>
        <v/>
      </c>
    </row>
    <row r="653" spans="1:13" s="2" customFormat="1" ht="32.1" customHeight="1" outlineLevel="2" x14ac:dyDescent="0.2">
      <c r="B653" s="17" t="s">
        <v>6110</v>
      </c>
      <c r="C653" s="17" t="s">
        <v>6111</v>
      </c>
      <c r="D653" s="18"/>
      <c r="E653" s="20">
        <v>16</v>
      </c>
      <c r="F653" s="33">
        <v>1334</v>
      </c>
      <c r="G653" s="21" t="s">
        <v>18</v>
      </c>
      <c r="H653" s="22"/>
      <c r="I653" s="22">
        <f t="shared" si="27"/>
        <v>0</v>
      </c>
      <c r="J653" s="22">
        <f t="shared" si="28"/>
        <v>0</v>
      </c>
      <c r="K653" s="22"/>
      <c r="L653" s="14" t="s">
        <v>19</v>
      </c>
      <c r="M653" s="14">
        <f t="shared" si="29"/>
        <v>0</v>
      </c>
    </row>
    <row r="654" spans="1:13" s="2" customFormat="1" ht="78" customHeight="1" outlineLevel="2" x14ac:dyDescent="0.2">
      <c r="B654" s="17" t="s">
        <v>6112</v>
      </c>
      <c r="C654" s="17" t="s">
        <v>6113</v>
      </c>
      <c r="D654" s="18"/>
      <c r="E654" s="20">
        <v>16</v>
      </c>
      <c r="F654" s="33">
        <v>1334</v>
      </c>
      <c r="G654" s="21" t="s">
        <v>18</v>
      </c>
      <c r="H654" s="22"/>
      <c r="I654" s="22">
        <f t="shared" si="27"/>
        <v>0</v>
      </c>
      <c r="J654" s="22">
        <f t="shared" si="28"/>
        <v>0</v>
      </c>
      <c r="K654" s="22"/>
      <c r="L654" s="14" t="s">
        <v>19</v>
      </c>
      <c r="M654" s="14">
        <f t="shared" si="29"/>
        <v>0</v>
      </c>
    </row>
    <row r="655" spans="1:13" s="2" customFormat="1" ht="78" customHeight="1" outlineLevel="2" x14ac:dyDescent="0.2">
      <c r="B655" s="17" t="s">
        <v>6114</v>
      </c>
      <c r="C655" s="17" t="s">
        <v>6115</v>
      </c>
      <c r="D655" s="18"/>
      <c r="E655" s="20">
        <v>14</v>
      </c>
      <c r="F655" s="33">
        <v>1497</v>
      </c>
      <c r="G655" s="21" t="s">
        <v>18</v>
      </c>
      <c r="H655" s="22"/>
      <c r="I655" s="22">
        <f t="shared" si="27"/>
        <v>0</v>
      </c>
      <c r="J655" s="22">
        <f t="shared" si="28"/>
        <v>0</v>
      </c>
      <c r="K655" s="22"/>
      <c r="L655" s="14" t="s">
        <v>19</v>
      </c>
      <c r="M655" s="14">
        <f t="shared" si="29"/>
        <v>0</v>
      </c>
    </row>
    <row r="656" spans="1:13" s="2" customFormat="1" ht="78" customHeight="1" outlineLevel="2" thickBot="1" x14ac:dyDescent="0.25">
      <c r="B656" s="17" t="s">
        <v>6116</v>
      </c>
      <c r="C656" s="17" t="s">
        <v>6117</v>
      </c>
      <c r="D656" s="18"/>
      <c r="E656" s="20">
        <v>14</v>
      </c>
      <c r="F656" s="33">
        <v>1497</v>
      </c>
      <c r="G656" s="21" t="s">
        <v>18</v>
      </c>
      <c r="H656" s="22"/>
      <c r="I656" s="22">
        <f t="shared" si="27"/>
        <v>0</v>
      </c>
      <c r="J656" s="22">
        <f t="shared" si="28"/>
        <v>0</v>
      </c>
      <c r="K656" s="22"/>
      <c r="L656" s="14" t="s">
        <v>19</v>
      </c>
      <c r="M656" s="14">
        <f t="shared" si="29"/>
        <v>0</v>
      </c>
    </row>
    <row r="657" spans="1:13" s="2" customFormat="1" ht="18.95" customHeight="1" outlineLevel="1" thickBot="1" x14ac:dyDescent="0.25">
      <c r="A657" s="11"/>
      <c r="B657" s="120" t="s">
        <v>6118</v>
      </c>
      <c r="C657" s="120"/>
      <c r="D657" s="120"/>
      <c r="E657" s="120"/>
      <c r="F657" s="120"/>
      <c r="G657" s="15"/>
      <c r="H657" s="15"/>
      <c r="I657" s="15" t="str">
        <f t="shared" si="27"/>
        <v/>
      </c>
      <c r="J657" s="15" t="str">
        <f t="shared" si="28"/>
        <v/>
      </c>
      <c r="K657" s="16"/>
      <c r="L657" s="14" t="s">
        <v>14</v>
      </c>
      <c r="M657" s="14" t="str">
        <f t="shared" si="29"/>
        <v/>
      </c>
    </row>
    <row r="658" spans="1:13" s="2" customFormat="1" ht="78" customHeight="1" outlineLevel="2" x14ac:dyDescent="0.2">
      <c r="B658" s="17" t="s">
        <v>6119</v>
      </c>
      <c r="C658" s="17" t="s">
        <v>6120</v>
      </c>
      <c r="D658" s="18"/>
      <c r="E658" s="20">
        <v>18</v>
      </c>
      <c r="F658" s="33">
        <v>1567</v>
      </c>
      <c r="G658" s="21" t="s">
        <v>18</v>
      </c>
      <c r="H658" s="22"/>
      <c r="I658" s="22">
        <f t="shared" si="27"/>
        <v>0</v>
      </c>
      <c r="J658" s="22">
        <f t="shared" si="28"/>
        <v>0</v>
      </c>
      <c r="K658" s="22"/>
      <c r="L658" s="14" t="s">
        <v>19</v>
      </c>
      <c r="M658" s="14">
        <f t="shared" si="29"/>
        <v>0</v>
      </c>
    </row>
    <row r="659" spans="1:13" s="2" customFormat="1" ht="32.1" customHeight="1" outlineLevel="2" x14ac:dyDescent="0.2">
      <c r="B659" s="17" t="s">
        <v>6121</v>
      </c>
      <c r="C659" s="17" t="s">
        <v>6122</v>
      </c>
      <c r="D659" s="18"/>
      <c r="E659" s="20">
        <v>18</v>
      </c>
      <c r="F659" s="33">
        <v>1567</v>
      </c>
      <c r="G659" s="21" t="s">
        <v>18</v>
      </c>
      <c r="H659" s="22"/>
      <c r="I659" s="22">
        <f t="shared" si="27"/>
        <v>0</v>
      </c>
      <c r="J659" s="22">
        <f t="shared" si="28"/>
        <v>0</v>
      </c>
      <c r="K659" s="22"/>
      <c r="L659" s="14" t="s">
        <v>19</v>
      </c>
      <c r="M659" s="14">
        <f t="shared" si="29"/>
        <v>0</v>
      </c>
    </row>
    <row r="660" spans="1:13" s="2" customFormat="1" ht="32.1" customHeight="1" outlineLevel="2" x14ac:dyDescent="0.2">
      <c r="B660" s="17" t="s">
        <v>6123</v>
      </c>
      <c r="C660" s="17" t="s">
        <v>6124</v>
      </c>
      <c r="D660" s="18"/>
      <c r="E660" s="20">
        <v>20</v>
      </c>
      <c r="F660" s="33">
        <v>2023</v>
      </c>
      <c r="G660" s="21" t="s">
        <v>18</v>
      </c>
      <c r="H660" s="22"/>
      <c r="I660" s="22">
        <f t="shared" ref="I660:I723" si="30">IF(L660="Нет",F660*H660,"")</f>
        <v>0</v>
      </c>
      <c r="J660" s="22">
        <f t="shared" ref="J660:J723" si="31">IF(L660="Нет",E660*H660,"")</f>
        <v>0</v>
      </c>
      <c r="K660" s="22"/>
      <c r="L660" s="14" t="s">
        <v>19</v>
      </c>
      <c r="M660" s="14">
        <f t="shared" ref="M660:M723" si="32">IF(L660="Нет",H660,"")</f>
        <v>0</v>
      </c>
    </row>
    <row r="661" spans="1:13" s="2" customFormat="1" ht="78" customHeight="1" outlineLevel="2" x14ac:dyDescent="0.2">
      <c r="B661" s="17" t="s">
        <v>6125</v>
      </c>
      <c r="C661" s="17" t="s">
        <v>6126</v>
      </c>
      <c r="D661" s="18"/>
      <c r="E661" s="20">
        <v>18</v>
      </c>
      <c r="F661" s="33">
        <v>2023</v>
      </c>
      <c r="G661" s="21" t="s">
        <v>18</v>
      </c>
      <c r="H661" s="22"/>
      <c r="I661" s="22">
        <f t="shared" si="30"/>
        <v>0</v>
      </c>
      <c r="J661" s="22">
        <f t="shared" si="31"/>
        <v>0</v>
      </c>
      <c r="K661" s="42" t="s">
        <v>861</v>
      </c>
      <c r="L661" s="14" t="s">
        <v>19</v>
      </c>
      <c r="M661" s="14">
        <f t="shared" si="32"/>
        <v>0</v>
      </c>
    </row>
    <row r="662" spans="1:13" s="2" customFormat="1" ht="32.1" customHeight="1" outlineLevel="2" x14ac:dyDescent="0.2">
      <c r="B662" s="17" t="s">
        <v>6127</v>
      </c>
      <c r="C662" s="17" t="s">
        <v>6128</v>
      </c>
      <c r="D662" s="18"/>
      <c r="E662" s="20">
        <v>20</v>
      </c>
      <c r="F662" s="33">
        <v>2009</v>
      </c>
      <c r="G662" s="21" t="s">
        <v>18</v>
      </c>
      <c r="H662" s="22"/>
      <c r="I662" s="22">
        <f t="shared" si="30"/>
        <v>0</v>
      </c>
      <c r="J662" s="22">
        <f t="shared" si="31"/>
        <v>0</v>
      </c>
      <c r="K662" s="22"/>
      <c r="L662" s="14" t="s">
        <v>19</v>
      </c>
      <c r="M662" s="14">
        <f t="shared" si="32"/>
        <v>0</v>
      </c>
    </row>
    <row r="663" spans="1:13" s="2" customFormat="1" ht="32.1" customHeight="1" outlineLevel="2" thickBot="1" x14ac:dyDescent="0.25">
      <c r="B663" s="17" t="s">
        <v>6129</v>
      </c>
      <c r="C663" s="17" t="s">
        <v>6130</v>
      </c>
      <c r="D663" s="18"/>
      <c r="E663" s="20">
        <v>18</v>
      </c>
      <c r="F663" s="33">
        <v>2023</v>
      </c>
      <c r="G663" s="21" t="s">
        <v>18</v>
      </c>
      <c r="H663" s="22"/>
      <c r="I663" s="22">
        <f t="shared" si="30"/>
        <v>0</v>
      </c>
      <c r="J663" s="22">
        <f t="shared" si="31"/>
        <v>0</v>
      </c>
      <c r="K663" s="42" t="s">
        <v>861</v>
      </c>
      <c r="L663" s="14" t="s">
        <v>19</v>
      </c>
      <c r="M663" s="14">
        <f t="shared" si="32"/>
        <v>0</v>
      </c>
    </row>
    <row r="664" spans="1:13" s="2" customFormat="1" ht="18.95" customHeight="1" outlineLevel="1" thickBot="1" x14ac:dyDescent="0.25">
      <c r="A664" s="11"/>
      <c r="B664" s="120" t="s">
        <v>6131</v>
      </c>
      <c r="C664" s="120"/>
      <c r="D664" s="120"/>
      <c r="E664" s="120"/>
      <c r="F664" s="120"/>
      <c r="G664" s="15"/>
      <c r="H664" s="15"/>
      <c r="I664" s="15" t="str">
        <f t="shared" si="30"/>
        <v/>
      </c>
      <c r="J664" s="15" t="str">
        <f t="shared" si="31"/>
        <v/>
      </c>
      <c r="K664" s="16"/>
      <c r="L664" s="14" t="s">
        <v>14</v>
      </c>
      <c r="M664" s="14" t="str">
        <f t="shared" si="32"/>
        <v/>
      </c>
    </row>
    <row r="665" spans="1:13" s="2" customFormat="1" ht="32.1" customHeight="1" outlineLevel="2" x14ac:dyDescent="0.2">
      <c r="B665" s="17" t="s">
        <v>6132</v>
      </c>
      <c r="C665" s="17" t="s">
        <v>6133</v>
      </c>
      <c r="D665" s="18"/>
      <c r="E665" s="20">
        <v>24</v>
      </c>
      <c r="F665" s="33">
        <v>2160</v>
      </c>
      <c r="G665" s="21" t="s">
        <v>18</v>
      </c>
      <c r="H665" s="22"/>
      <c r="I665" s="22">
        <f t="shared" si="30"/>
        <v>0</v>
      </c>
      <c r="J665" s="22">
        <f t="shared" si="31"/>
        <v>0</v>
      </c>
      <c r="K665" s="22"/>
      <c r="L665" s="14" t="s">
        <v>19</v>
      </c>
      <c r="M665" s="14">
        <f t="shared" si="32"/>
        <v>0</v>
      </c>
    </row>
    <row r="666" spans="1:13" s="2" customFormat="1" ht="78" customHeight="1" outlineLevel="2" x14ac:dyDescent="0.2">
      <c r="B666" s="17" t="s">
        <v>6134</v>
      </c>
      <c r="C666" s="17" t="s">
        <v>6135</v>
      </c>
      <c r="D666" s="18"/>
      <c r="E666" s="20">
        <v>24</v>
      </c>
      <c r="F666" s="33">
        <v>2160</v>
      </c>
      <c r="G666" s="21" t="s">
        <v>18</v>
      </c>
      <c r="H666" s="22"/>
      <c r="I666" s="22">
        <f t="shared" si="30"/>
        <v>0</v>
      </c>
      <c r="J666" s="22">
        <f t="shared" si="31"/>
        <v>0</v>
      </c>
      <c r="K666" s="22"/>
      <c r="L666" s="14" t="s">
        <v>19</v>
      </c>
      <c r="M666" s="14">
        <f t="shared" si="32"/>
        <v>0</v>
      </c>
    </row>
    <row r="667" spans="1:13" s="2" customFormat="1" ht="78" customHeight="1" outlineLevel="2" x14ac:dyDescent="0.2">
      <c r="B667" s="17" t="s">
        <v>6136</v>
      </c>
      <c r="C667" s="17" t="s">
        <v>6137</v>
      </c>
      <c r="D667" s="18"/>
      <c r="E667" s="20">
        <v>24</v>
      </c>
      <c r="F667" s="33">
        <v>2452</v>
      </c>
      <c r="G667" s="21" t="s">
        <v>18</v>
      </c>
      <c r="H667" s="22"/>
      <c r="I667" s="22">
        <f t="shared" si="30"/>
        <v>0</v>
      </c>
      <c r="J667" s="22">
        <f t="shared" si="31"/>
        <v>0</v>
      </c>
      <c r="K667" s="22"/>
      <c r="L667" s="14" t="s">
        <v>19</v>
      </c>
      <c r="M667" s="14">
        <f t="shared" si="32"/>
        <v>0</v>
      </c>
    </row>
    <row r="668" spans="1:13" s="2" customFormat="1" ht="78" customHeight="1" outlineLevel="2" x14ac:dyDescent="0.2">
      <c r="B668" s="17" t="s">
        <v>6138</v>
      </c>
      <c r="C668" s="17" t="s">
        <v>6139</v>
      </c>
      <c r="D668" s="18"/>
      <c r="E668" s="20">
        <v>22</v>
      </c>
      <c r="F668" s="33">
        <v>2452</v>
      </c>
      <c r="G668" s="21" t="s">
        <v>18</v>
      </c>
      <c r="H668" s="22"/>
      <c r="I668" s="22">
        <f t="shared" si="30"/>
        <v>0</v>
      </c>
      <c r="J668" s="22">
        <f t="shared" si="31"/>
        <v>0</v>
      </c>
      <c r="K668" s="22"/>
      <c r="L668" s="14" t="s">
        <v>19</v>
      </c>
      <c r="M668" s="14">
        <f t="shared" si="32"/>
        <v>0</v>
      </c>
    </row>
    <row r="669" spans="1:13" s="2" customFormat="1" ht="78" customHeight="1" outlineLevel="2" x14ac:dyDescent="0.2">
      <c r="B669" s="17" t="s">
        <v>6140</v>
      </c>
      <c r="C669" s="17" t="s">
        <v>6141</v>
      </c>
      <c r="D669" s="18"/>
      <c r="E669" s="20">
        <v>24</v>
      </c>
      <c r="F669" s="33">
        <v>2452</v>
      </c>
      <c r="G669" s="21" t="s">
        <v>18</v>
      </c>
      <c r="H669" s="22"/>
      <c r="I669" s="22">
        <f t="shared" si="30"/>
        <v>0</v>
      </c>
      <c r="J669" s="22">
        <f t="shared" si="31"/>
        <v>0</v>
      </c>
      <c r="K669" s="22"/>
      <c r="L669" s="14" t="s">
        <v>19</v>
      </c>
      <c r="M669" s="14">
        <f t="shared" si="32"/>
        <v>0</v>
      </c>
    </row>
    <row r="670" spans="1:13" s="2" customFormat="1" ht="78" customHeight="1" outlineLevel="2" x14ac:dyDescent="0.2">
      <c r="B670" s="17" t="s">
        <v>6142</v>
      </c>
      <c r="C670" s="17" t="s">
        <v>6143</v>
      </c>
      <c r="D670" s="18"/>
      <c r="E670" s="20">
        <v>22</v>
      </c>
      <c r="F670" s="33">
        <v>2200</v>
      </c>
      <c r="G670" s="21" t="s">
        <v>18</v>
      </c>
      <c r="H670" s="22"/>
      <c r="I670" s="22">
        <f t="shared" si="30"/>
        <v>0</v>
      </c>
      <c r="J670" s="22">
        <f t="shared" si="31"/>
        <v>0</v>
      </c>
      <c r="K670" s="22"/>
      <c r="L670" s="14" t="s">
        <v>19</v>
      </c>
      <c r="M670" s="14">
        <f t="shared" si="32"/>
        <v>0</v>
      </c>
    </row>
    <row r="671" spans="1:13" s="2" customFormat="1" ht="78" customHeight="1" outlineLevel="2" thickBot="1" x14ac:dyDescent="0.25">
      <c r="B671" s="17"/>
      <c r="C671" s="17" t="s">
        <v>6144</v>
      </c>
      <c r="D671" s="18"/>
      <c r="E671" s="22"/>
      <c r="F671" s="33">
        <v>1852</v>
      </c>
      <c r="G671" s="21" t="s">
        <v>18</v>
      </c>
      <c r="H671" s="22"/>
      <c r="I671" s="22">
        <f t="shared" si="30"/>
        <v>0</v>
      </c>
      <c r="J671" s="22">
        <f t="shared" si="31"/>
        <v>0</v>
      </c>
      <c r="K671" s="22"/>
      <c r="L671" s="14" t="s">
        <v>19</v>
      </c>
      <c r="M671" s="14">
        <f t="shared" si="32"/>
        <v>0</v>
      </c>
    </row>
    <row r="672" spans="1:13" s="2" customFormat="1" ht="18.95" customHeight="1" outlineLevel="1" thickBot="1" x14ac:dyDescent="0.25">
      <c r="A672" s="11"/>
      <c r="B672" s="120" t="s">
        <v>6145</v>
      </c>
      <c r="C672" s="120"/>
      <c r="D672" s="120"/>
      <c r="E672" s="120"/>
      <c r="F672" s="120"/>
      <c r="G672" s="15"/>
      <c r="H672" s="15"/>
      <c r="I672" s="15" t="str">
        <f t="shared" si="30"/>
        <v/>
      </c>
      <c r="J672" s="15" t="str">
        <f t="shared" si="31"/>
        <v/>
      </c>
      <c r="K672" s="16"/>
      <c r="L672" s="14" t="s">
        <v>14</v>
      </c>
      <c r="M672" s="14" t="str">
        <f t="shared" si="32"/>
        <v/>
      </c>
    </row>
    <row r="673" spans="1:13" s="2" customFormat="1" ht="78" customHeight="1" outlineLevel="2" x14ac:dyDescent="0.2">
      <c r="B673" s="17" t="s">
        <v>6146</v>
      </c>
      <c r="C673" s="17" t="s">
        <v>6147</v>
      </c>
      <c r="D673" s="18"/>
      <c r="E673" s="20">
        <v>36</v>
      </c>
      <c r="F673" s="33">
        <v>3410</v>
      </c>
      <c r="G673" s="21" t="s">
        <v>18</v>
      </c>
      <c r="H673" s="22"/>
      <c r="I673" s="22">
        <f t="shared" si="30"/>
        <v>0</v>
      </c>
      <c r="J673" s="22">
        <f t="shared" si="31"/>
        <v>0</v>
      </c>
      <c r="K673" s="22"/>
      <c r="L673" s="14" t="s">
        <v>19</v>
      </c>
      <c r="M673" s="14">
        <f t="shared" si="32"/>
        <v>0</v>
      </c>
    </row>
    <row r="674" spans="1:13" s="2" customFormat="1" ht="78" customHeight="1" outlineLevel="2" thickBot="1" x14ac:dyDescent="0.25">
      <c r="B674" s="17" t="s">
        <v>6148</v>
      </c>
      <c r="C674" s="17" t="s">
        <v>6149</v>
      </c>
      <c r="D674" s="18"/>
      <c r="E674" s="20">
        <v>28</v>
      </c>
      <c r="F674" s="33">
        <v>3398</v>
      </c>
      <c r="G674" s="21" t="s">
        <v>18</v>
      </c>
      <c r="H674" s="22"/>
      <c r="I674" s="22">
        <f t="shared" si="30"/>
        <v>0</v>
      </c>
      <c r="J674" s="22">
        <f t="shared" si="31"/>
        <v>0</v>
      </c>
      <c r="K674" s="22"/>
      <c r="L674" s="14" t="s">
        <v>19</v>
      </c>
      <c r="M674" s="14">
        <f t="shared" si="32"/>
        <v>0</v>
      </c>
    </row>
    <row r="675" spans="1:13" s="2" customFormat="1" ht="18.95" customHeight="1" outlineLevel="1" thickBot="1" x14ac:dyDescent="0.25">
      <c r="A675" s="11"/>
      <c r="B675" s="120" t="s">
        <v>6150</v>
      </c>
      <c r="C675" s="120"/>
      <c r="D675" s="120"/>
      <c r="E675" s="120"/>
      <c r="F675" s="120"/>
      <c r="G675" s="15"/>
      <c r="H675" s="15"/>
      <c r="I675" s="15" t="str">
        <f t="shared" si="30"/>
        <v/>
      </c>
      <c r="J675" s="15" t="str">
        <f t="shared" si="31"/>
        <v/>
      </c>
      <c r="K675" s="16"/>
      <c r="L675" s="14" t="s">
        <v>14</v>
      </c>
      <c r="M675" s="14" t="str">
        <f t="shared" si="32"/>
        <v/>
      </c>
    </row>
    <row r="676" spans="1:13" s="2" customFormat="1" ht="78" customHeight="1" outlineLevel="2" x14ac:dyDescent="0.2">
      <c r="B676" s="17" t="s">
        <v>6151</v>
      </c>
      <c r="C676" s="17" t="s">
        <v>6152</v>
      </c>
      <c r="D676" s="18"/>
      <c r="E676" s="20">
        <v>50</v>
      </c>
      <c r="F676" s="33">
        <v>4400</v>
      </c>
      <c r="G676" s="21" t="s">
        <v>18</v>
      </c>
      <c r="H676" s="22"/>
      <c r="I676" s="22">
        <f t="shared" si="30"/>
        <v>0</v>
      </c>
      <c r="J676" s="22">
        <f t="shared" si="31"/>
        <v>0</v>
      </c>
      <c r="K676" s="22"/>
      <c r="L676" s="14" t="s">
        <v>19</v>
      </c>
      <c r="M676" s="14">
        <f t="shared" si="32"/>
        <v>0</v>
      </c>
    </row>
    <row r="677" spans="1:13" s="2" customFormat="1" ht="78" customHeight="1" outlineLevel="2" x14ac:dyDescent="0.2">
      <c r="B677" s="17" t="s">
        <v>6153</v>
      </c>
      <c r="C677" s="17" t="s">
        <v>6154</v>
      </c>
      <c r="D677" s="18"/>
      <c r="E677" s="20">
        <v>55</v>
      </c>
      <c r="F677" s="33">
        <v>6114</v>
      </c>
      <c r="G677" s="21" t="s">
        <v>18</v>
      </c>
      <c r="H677" s="22"/>
      <c r="I677" s="22">
        <f t="shared" si="30"/>
        <v>0</v>
      </c>
      <c r="J677" s="22">
        <f t="shared" si="31"/>
        <v>0</v>
      </c>
      <c r="K677" s="22"/>
      <c r="L677" s="14" t="s">
        <v>19</v>
      </c>
      <c r="M677" s="14">
        <f t="shared" si="32"/>
        <v>0</v>
      </c>
    </row>
    <row r="678" spans="1:13" s="2" customFormat="1" ht="78" customHeight="1" outlineLevel="2" x14ac:dyDescent="0.2">
      <c r="B678" s="17" t="s">
        <v>6155</v>
      </c>
      <c r="C678" s="17" t="s">
        <v>6156</v>
      </c>
      <c r="D678" s="18"/>
      <c r="E678" s="20">
        <v>40</v>
      </c>
      <c r="F678" s="33">
        <v>4694</v>
      </c>
      <c r="G678" s="21" t="s">
        <v>18</v>
      </c>
      <c r="H678" s="22"/>
      <c r="I678" s="22">
        <f t="shared" si="30"/>
        <v>0</v>
      </c>
      <c r="J678" s="22">
        <f t="shared" si="31"/>
        <v>0</v>
      </c>
      <c r="K678" s="22"/>
      <c r="L678" s="14" t="s">
        <v>19</v>
      </c>
      <c r="M678" s="14">
        <f t="shared" si="32"/>
        <v>0</v>
      </c>
    </row>
    <row r="679" spans="1:13" s="2" customFormat="1" ht="78" customHeight="1" outlineLevel="2" x14ac:dyDescent="0.2">
      <c r="B679" s="17" t="s">
        <v>6157</v>
      </c>
      <c r="C679" s="17" t="s">
        <v>6158</v>
      </c>
      <c r="D679" s="18"/>
      <c r="E679" s="20">
        <v>48</v>
      </c>
      <c r="F679" s="33">
        <v>5030</v>
      </c>
      <c r="G679" s="21" t="s">
        <v>18</v>
      </c>
      <c r="H679" s="22"/>
      <c r="I679" s="22">
        <f t="shared" si="30"/>
        <v>0</v>
      </c>
      <c r="J679" s="22">
        <f t="shared" si="31"/>
        <v>0</v>
      </c>
      <c r="K679" s="22"/>
      <c r="L679" s="14" t="s">
        <v>19</v>
      </c>
      <c r="M679" s="14">
        <f t="shared" si="32"/>
        <v>0</v>
      </c>
    </row>
    <row r="680" spans="1:13" s="2" customFormat="1" ht="78" customHeight="1" outlineLevel="2" x14ac:dyDescent="0.2">
      <c r="B680" s="17" t="s">
        <v>6159</v>
      </c>
      <c r="C680" s="17" t="s">
        <v>6160</v>
      </c>
      <c r="D680" s="18"/>
      <c r="E680" s="20">
        <v>50</v>
      </c>
      <c r="F680" s="33">
        <v>4700</v>
      </c>
      <c r="G680" s="21" t="s">
        <v>18</v>
      </c>
      <c r="H680" s="22"/>
      <c r="I680" s="22">
        <f t="shared" si="30"/>
        <v>0</v>
      </c>
      <c r="J680" s="22">
        <f t="shared" si="31"/>
        <v>0</v>
      </c>
      <c r="K680" s="22"/>
      <c r="L680" s="14" t="s">
        <v>19</v>
      </c>
      <c r="M680" s="14">
        <f t="shared" si="32"/>
        <v>0</v>
      </c>
    </row>
    <row r="681" spans="1:13" s="2" customFormat="1" ht="78" customHeight="1" outlineLevel="1" thickBot="1" x14ac:dyDescent="0.25">
      <c r="B681" s="17" t="s">
        <v>6161</v>
      </c>
      <c r="C681" s="17" t="s">
        <v>6162</v>
      </c>
      <c r="D681" s="18"/>
      <c r="E681" s="20">
        <v>10</v>
      </c>
      <c r="F681" s="29">
        <v>3401.6</v>
      </c>
      <c r="G681" s="21" t="s">
        <v>18</v>
      </c>
      <c r="H681" s="22"/>
      <c r="I681" s="22">
        <f t="shared" si="30"/>
        <v>0</v>
      </c>
      <c r="J681" s="22">
        <f t="shared" si="31"/>
        <v>0</v>
      </c>
      <c r="K681" s="22"/>
      <c r="L681" s="14" t="s">
        <v>19</v>
      </c>
      <c r="M681" s="14">
        <f t="shared" si="32"/>
        <v>0</v>
      </c>
    </row>
    <row r="682" spans="1:13" s="2" customFormat="1" ht="18.95" customHeight="1" thickBot="1" x14ac:dyDescent="0.25">
      <c r="A682" s="11"/>
      <c r="B682" s="117" t="s">
        <v>6163</v>
      </c>
      <c r="C682" s="117"/>
      <c r="D682" s="117"/>
      <c r="E682" s="117"/>
      <c r="F682" s="117"/>
      <c r="G682" s="12"/>
      <c r="H682" s="12"/>
      <c r="I682" s="12" t="str">
        <f t="shared" si="30"/>
        <v/>
      </c>
      <c r="J682" s="12" t="str">
        <f t="shared" si="31"/>
        <v/>
      </c>
      <c r="K682" s="13"/>
      <c r="L682" s="14" t="s">
        <v>14</v>
      </c>
      <c r="M682" s="14" t="str">
        <f t="shared" si="32"/>
        <v/>
      </c>
    </row>
    <row r="683" spans="1:13" s="2" customFormat="1" ht="18.95" customHeight="1" outlineLevel="1" thickBot="1" x14ac:dyDescent="0.25">
      <c r="A683" s="11"/>
      <c r="B683" s="120" t="s">
        <v>6164</v>
      </c>
      <c r="C683" s="120"/>
      <c r="D683" s="120"/>
      <c r="E683" s="120"/>
      <c r="F683" s="120"/>
      <c r="G683" s="15"/>
      <c r="H683" s="15"/>
      <c r="I683" s="15" t="str">
        <f t="shared" si="30"/>
        <v/>
      </c>
      <c r="J683" s="15" t="str">
        <f t="shared" si="31"/>
        <v/>
      </c>
      <c r="K683" s="16"/>
      <c r="L683" s="14" t="s">
        <v>14</v>
      </c>
      <c r="M683" s="14" t="str">
        <f t="shared" si="32"/>
        <v/>
      </c>
    </row>
    <row r="684" spans="1:13" s="2" customFormat="1" ht="18.95" customHeight="1" outlineLevel="2" thickBot="1" x14ac:dyDescent="0.25">
      <c r="A684" s="11"/>
      <c r="B684" s="121" t="s">
        <v>6165</v>
      </c>
      <c r="C684" s="121"/>
      <c r="D684" s="121"/>
      <c r="E684" s="121"/>
      <c r="F684" s="121"/>
      <c r="G684" s="50"/>
      <c r="H684" s="50"/>
      <c r="I684" s="50" t="str">
        <f t="shared" si="30"/>
        <v/>
      </c>
      <c r="J684" s="50" t="str">
        <f t="shared" si="31"/>
        <v/>
      </c>
      <c r="K684" s="51"/>
      <c r="L684" s="14" t="s">
        <v>14</v>
      </c>
      <c r="M684" s="14" t="str">
        <f t="shared" si="32"/>
        <v/>
      </c>
    </row>
    <row r="685" spans="1:13" s="2" customFormat="1" ht="78" customHeight="1" outlineLevel="3" thickBot="1" x14ac:dyDescent="0.25">
      <c r="B685" s="17" t="s">
        <v>6166</v>
      </c>
      <c r="C685" s="17" t="s">
        <v>6167</v>
      </c>
      <c r="D685" s="18"/>
      <c r="E685" s="20">
        <v>43</v>
      </c>
      <c r="F685" s="33">
        <v>12410</v>
      </c>
      <c r="G685" s="21" t="s">
        <v>18</v>
      </c>
      <c r="H685" s="22"/>
      <c r="I685" s="22">
        <f t="shared" si="30"/>
        <v>0</v>
      </c>
      <c r="J685" s="22">
        <f t="shared" si="31"/>
        <v>0</v>
      </c>
      <c r="K685" s="22"/>
      <c r="L685" s="14" t="s">
        <v>19</v>
      </c>
      <c r="M685" s="14">
        <f t="shared" si="32"/>
        <v>0</v>
      </c>
    </row>
    <row r="686" spans="1:13" s="2" customFormat="1" ht="18.95" customHeight="1" outlineLevel="2" thickBot="1" x14ac:dyDescent="0.25">
      <c r="A686" s="11"/>
      <c r="B686" s="121" t="s">
        <v>6168</v>
      </c>
      <c r="C686" s="121"/>
      <c r="D686" s="121"/>
      <c r="E686" s="121"/>
      <c r="F686" s="121"/>
      <c r="G686" s="50"/>
      <c r="H686" s="50"/>
      <c r="I686" s="50" t="str">
        <f t="shared" si="30"/>
        <v/>
      </c>
      <c r="J686" s="50" t="str">
        <f t="shared" si="31"/>
        <v/>
      </c>
      <c r="K686" s="51"/>
      <c r="L686" s="14" t="s">
        <v>14</v>
      </c>
      <c r="M686" s="14" t="str">
        <f t="shared" si="32"/>
        <v/>
      </c>
    </row>
    <row r="687" spans="1:13" s="2" customFormat="1" ht="78" customHeight="1" outlineLevel="3" x14ac:dyDescent="0.2">
      <c r="B687" s="17" t="s">
        <v>6169</v>
      </c>
      <c r="C687" s="17" t="s">
        <v>6170</v>
      </c>
      <c r="D687" s="18"/>
      <c r="E687" s="24">
        <v>28.3</v>
      </c>
      <c r="F687" s="33">
        <v>7350</v>
      </c>
      <c r="G687" s="21" t="s">
        <v>18</v>
      </c>
      <c r="H687" s="22"/>
      <c r="I687" s="22">
        <f t="shared" si="30"/>
        <v>0</v>
      </c>
      <c r="J687" s="22">
        <f t="shared" si="31"/>
        <v>0</v>
      </c>
      <c r="K687" s="22"/>
      <c r="L687" s="14" t="s">
        <v>19</v>
      </c>
      <c r="M687" s="14">
        <f t="shared" si="32"/>
        <v>0</v>
      </c>
    </row>
    <row r="688" spans="1:13" s="2" customFormat="1" ht="78" customHeight="1" outlineLevel="3" thickBot="1" x14ac:dyDescent="0.25">
      <c r="B688" s="17" t="s">
        <v>6171</v>
      </c>
      <c r="C688" s="17" t="s">
        <v>6172</v>
      </c>
      <c r="D688" s="18"/>
      <c r="E688" s="24">
        <v>28.3</v>
      </c>
      <c r="F688" s="33">
        <v>7350</v>
      </c>
      <c r="G688" s="21" t="s">
        <v>18</v>
      </c>
      <c r="H688" s="22"/>
      <c r="I688" s="22">
        <f t="shared" si="30"/>
        <v>0</v>
      </c>
      <c r="J688" s="22">
        <f t="shared" si="31"/>
        <v>0</v>
      </c>
      <c r="K688" s="22"/>
      <c r="L688" s="14" t="s">
        <v>19</v>
      </c>
      <c r="M688" s="14">
        <f t="shared" si="32"/>
        <v>0</v>
      </c>
    </row>
    <row r="689" spans="1:13" s="2" customFormat="1" ht="18.95" customHeight="1" outlineLevel="2" thickBot="1" x14ac:dyDescent="0.25">
      <c r="A689" s="11"/>
      <c r="B689" s="121" t="s">
        <v>6173</v>
      </c>
      <c r="C689" s="121"/>
      <c r="D689" s="121"/>
      <c r="E689" s="121"/>
      <c r="F689" s="121"/>
      <c r="G689" s="50"/>
      <c r="H689" s="50"/>
      <c r="I689" s="50" t="str">
        <f t="shared" si="30"/>
        <v/>
      </c>
      <c r="J689" s="50" t="str">
        <f t="shared" si="31"/>
        <v/>
      </c>
      <c r="K689" s="51"/>
      <c r="L689" s="14" t="s">
        <v>14</v>
      </c>
      <c r="M689" s="14" t="str">
        <f t="shared" si="32"/>
        <v/>
      </c>
    </row>
    <row r="690" spans="1:13" s="2" customFormat="1" ht="78" customHeight="1" outlineLevel="3" x14ac:dyDescent="0.2">
      <c r="B690" s="17" t="s">
        <v>6174</v>
      </c>
      <c r="C690" s="17" t="s">
        <v>6175</v>
      </c>
      <c r="D690" s="18"/>
      <c r="E690" s="24">
        <v>28.3</v>
      </c>
      <c r="F690" s="33">
        <v>8025</v>
      </c>
      <c r="G690" s="21" t="s">
        <v>18</v>
      </c>
      <c r="H690" s="22"/>
      <c r="I690" s="22">
        <f t="shared" si="30"/>
        <v>0</v>
      </c>
      <c r="J690" s="22">
        <f t="shared" si="31"/>
        <v>0</v>
      </c>
      <c r="K690" s="22"/>
      <c r="L690" s="14" t="s">
        <v>19</v>
      </c>
      <c r="M690" s="14">
        <f t="shared" si="32"/>
        <v>0</v>
      </c>
    </row>
    <row r="691" spans="1:13" s="2" customFormat="1" ht="78" customHeight="1" outlineLevel="3" thickBot="1" x14ac:dyDescent="0.25">
      <c r="B691" s="17" t="s">
        <v>6176</v>
      </c>
      <c r="C691" s="17" t="s">
        <v>6177</v>
      </c>
      <c r="D691" s="18"/>
      <c r="E691" s="24">
        <v>28.3</v>
      </c>
      <c r="F691" s="33">
        <v>8025</v>
      </c>
      <c r="G691" s="21" t="s">
        <v>18</v>
      </c>
      <c r="H691" s="22"/>
      <c r="I691" s="22">
        <f t="shared" si="30"/>
        <v>0</v>
      </c>
      <c r="J691" s="22">
        <f t="shared" si="31"/>
        <v>0</v>
      </c>
      <c r="K691" s="22"/>
      <c r="L691" s="14" t="s">
        <v>19</v>
      </c>
      <c r="M691" s="14">
        <f t="shared" si="32"/>
        <v>0</v>
      </c>
    </row>
    <row r="692" spans="1:13" s="2" customFormat="1" ht="18.95" customHeight="1" outlineLevel="2" thickBot="1" x14ac:dyDescent="0.25">
      <c r="A692" s="11"/>
      <c r="B692" s="121" t="s">
        <v>6178</v>
      </c>
      <c r="C692" s="121"/>
      <c r="D692" s="121"/>
      <c r="E692" s="121"/>
      <c r="F692" s="121"/>
      <c r="G692" s="50"/>
      <c r="H692" s="50"/>
      <c r="I692" s="50" t="str">
        <f t="shared" si="30"/>
        <v/>
      </c>
      <c r="J692" s="50" t="str">
        <f t="shared" si="31"/>
        <v/>
      </c>
      <c r="K692" s="51"/>
      <c r="L692" s="14" t="s">
        <v>14</v>
      </c>
      <c r="M692" s="14" t="str">
        <f t="shared" si="32"/>
        <v/>
      </c>
    </row>
    <row r="693" spans="1:13" s="2" customFormat="1" ht="78" customHeight="1" outlineLevel="3" x14ac:dyDescent="0.2">
      <c r="B693" s="17" t="s">
        <v>6179</v>
      </c>
      <c r="C693" s="17" t="s">
        <v>6180</v>
      </c>
      <c r="D693" s="18"/>
      <c r="E693" s="24">
        <v>31.3</v>
      </c>
      <c r="F693" s="33">
        <v>9260</v>
      </c>
      <c r="G693" s="21" t="s">
        <v>18</v>
      </c>
      <c r="H693" s="22"/>
      <c r="I693" s="22">
        <f t="shared" si="30"/>
        <v>0</v>
      </c>
      <c r="J693" s="22">
        <f t="shared" si="31"/>
        <v>0</v>
      </c>
      <c r="K693" s="22"/>
      <c r="L693" s="14" t="s">
        <v>19</v>
      </c>
      <c r="M693" s="14">
        <f t="shared" si="32"/>
        <v>0</v>
      </c>
    </row>
    <row r="694" spans="1:13" s="2" customFormat="1" ht="78" customHeight="1" outlineLevel="3" thickBot="1" x14ac:dyDescent="0.25">
      <c r="B694" s="17" t="s">
        <v>6181</v>
      </c>
      <c r="C694" s="17" t="s">
        <v>6182</v>
      </c>
      <c r="D694" s="18"/>
      <c r="E694" s="24">
        <v>31.3</v>
      </c>
      <c r="F694" s="33">
        <v>9260</v>
      </c>
      <c r="G694" s="21" t="s">
        <v>18</v>
      </c>
      <c r="H694" s="22"/>
      <c r="I694" s="22">
        <f t="shared" si="30"/>
        <v>0</v>
      </c>
      <c r="J694" s="22">
        <f t="shared" si="31"/>
        <v>0</v>
      </c>
      <c r="K694" s="22"/>
      <c r="L694" s="14" t="s">
        <v>19</v>
      </c>
      <c r="M694" s="14">
        <f t="shared" si="32"/>
        <v>0</v>
      </c>
    </row>
    <row r="695" spans="1:13" s="2" customFormat="1" ht="18.95" customHeight="1" outlineLevel="2" thickBot="1" x14ac:dyDescent="0.25">
      <c r="A695" s="11"/>
      <c r="B695" s="121" t="s">
        <v>6183</v>
      </c>
      <c r="C695" s="121"/>
      <c r="D695" s="121"/>
      <c r="E695" s="121"/>
      <c r="F695" s="121"/>
      <c r="G695" s="50"/>
      <c r="H695" s="50"/>
      <c r="I695" s="50" t="str">
        <f t="shared" si="30"/>
        <v/>
      </c>
      <c r="J695" s="50" t="str">
        <f t="shared" si="31"/>
        <v/>
      </c>
      <c r="K695" s="51"/>
      <c r="L695" s="14" t="s">
        <v>14</v>
      </c>
      <c r="M695" s="14" t="str">
        <f t="shared" si="32"/>
        <v/>
      </c>
    </row>
    <row r="696" spans="1:13" s="2" customFormat="1" ht="78" customHeight="1" outlineLevel="3" x14ac:dyDescent="0.2">
      <c r="B696" s="17" t="s">
        <v>6184</v>
      </c>
      <c r="C696" s="17" t="s">
        <v>6185</v>
      </c>
      <c r="D696" s="18"/>
      <c r="E696" s="24">
        <v>46.2</v>
      </c>
      <c r="F696" s="33">
        <v>12385</v>
      </c>
      <c r="G696" s="21" t="s">
        <v>18</v>
      </c>
      <c r="H696" s="22"/>
      <c r="I696" s="22">
        <f t="shared" si="30"/>
        <v>0</v>
      </c>
      <c r="J696" s="22">
        <f t="shared" si="31"/>
        <v>0</v>
      </c>
      <c r="K696" s="22"/>
      <c r="L696" s="14" t="s">
        <v>19</v>
      </c>
      <c r="M696" s="14">
        <f t="shared" si="32"/>
        <v>0</v>
      </c>
    </row>
    <row r="697" spans="1:13" s="2" customFormat="1" ht="78" customHeight="1" outlineLevel="3" thickBot="1" x14ac:dyDescent="0.25">
      <c r="B697" s="17" t="s">
        <v>6186</v>
      </c>
      <c r="C697" s="17" t="s">
        <v>6187</v>
      </c>
      <c r="D697" s="18"/>
      <c r="E697" s="24">
        <v>46.2</v>
      </c>
      <c r="F697" s="33">
        <v>12385</v>
      </c>
      <c r="G697" s="21" t="s">
        <v>18</v>
      </c>
      <c r="H697" s="22"/>
      <c r="I697" s="22">
        <f t="shared" si="30"/>
        <v>0</v>
      </c>
      <c r="J697" s="22">
        <f t="shared" si="31"/>
        <v>0</v>
      </c>
      <c r="K697" s="22"/>
      <c r="L697" s="14" t="s">
        <v>19</v>
      </c>
      <c r="M697" s="14">
        <f t="shared" si="32"/>
        <v>0</v>
      </c>
    </row>
    <row r="698" spans="1:13" s="2" customFormat="1" ht="18.95" customHeight="1" outlineLevel="2" thickBot="1" x14ac:dyDescent="0.25">
      <c r="A698" s="11"/>
      <c r="B698" s="121" t="s">
        <v>6188</v>
      </c>
      <c r="C698" s="121"/>
      <c r="D698" s="121"/>
      <c r="E698" s="121"/>
      <c r="F698" s="121"/>
      <c r="G698" s="50"/>
      <c r="H698" s="50"/>
      <c r="I698" s="50" t="str">
        <f t="shared" si="30"/>
        <v/>
      </c>
      <c r="J698" s="50" t="str">
        <f t="shared" si="31"/>
        <v/>
      </c>
      <c r="K698" s="51"/>
      <c r="L698" s="14" t="s">
        <v>14</v>
      </c>
      <c r="M698" s="14" t="str">
        <f t="shared" si="32"/>
        <v/>
      </c>
    </row>
    <row r="699" spans="1:13" s="2" customFormat="1" ht="78" customHeight="1" outlineLevel="3" x14ac:dyDescent="0.2">
      <c r="B699" s="17" t="s">
        <v>6189</v>
      </c>
      <c r="C699" s="17" t="s">
        <v>6190</v>
      </c>
      <c r="D699" s="18"/>
      <c r="E699" s="20">
        <v>52</v>
      </c>
      <c r="F699" s="33">
        <v>17102</v>
      </c>
      <c r="G699" s="21" t="s">
        <v>18</v>
      </c>
      <c r="H699" s="22"/>
      <c r="I699" s="22">
        <f t="shared" si="30"/>
        <v>0</v>
      </c>
      <c r="J699" s="22">
        <f t="shared" si="31"/>
        <v>0</v>
      </c>
      <c r="K699" s="22"/>
      <c r="L699" s="14" t="s">
        <v>19</v>
      </c>
      <c r="M699" s="14">
        <f t="shared" si="32"/>
        <v>0</v>
      </c>
    </row>
    <row r="700" spans="1:13" s="2" customFormat="1" ht="78" customHeight="1" outlineLevel="3" thickBot="1" x14ac:dyDescent="0.25">
      <c r="B700" s="17" t="s">
        <v>6191</v>
      </c>
      <c r="C700" s="17" t="s">
        <v>6192</v>
      </c>
      <c r="D700" s="18"/>
      <c r="E700" s="20">
        <v>52</v>
      </c>
      <c r="F700" s="33">
        <v>17102</v>
      </c>
      <c r="G700" s="21" t="s">
        <v>18</v>
      </c>
      <c r="H700" s="22"/>
      <c r="I700" s="22">
        <f t="shared" si="30"/>
        <v>0</v>
      </c>
      <c r="J700" s="22">
        <f t="shared" si="31"/>
        <v>0</v>
      </c>
      <c r="K700" s="22"/>
      <c r="L700" s="14" t="s">
        <v>19</v>
      </c>
      <c r="M700" s="14">
        <f t="shared" si="32"/>
        <v>0</v>
      </c>
    </row>
    <row r="701" spans="1:13" s="2" customFormat="1" ht="18.95" customHeight="1" outlineLevel="1" thickBot="1" x14ac:dyDescent="0.25">
      <c r="A701" s="11"/>
      <c r="B701" s="120" t="s">
        <v>6193</v>
      </c>
      <c r="C701" s="120"/>
      <c r="D701" s="120"/>
      <c r="E701" s="120"/>
      <c r="F701" s="120"/>
      <c r="G701" s="15"/>
      <c r="H701" s="15"/>
      <c r="I701" s="15" t="str">
        <f t="shared" si="30"/>
        <v/>
      </c>
      <c r="J701" s="15" t="str">
        <f t="shared" si="31"/>
        <v/>
      </c>
      <c r="K701" s="16"/>
      <c r="L701" s="14" t="s">
        <v>14</v>
      </c>
      <c r="M701" s="14" t="str">
        <f t="shared" si="32"/>
        <v/>
      </c>
    </row>
    <row r="702" spans="1:13" s="2" customFormat="1" ht="18.95" customHeight="1" outlineLevel="2" thickBot="1" x14ac:dyDescent="0.25">
      <c r="A702" s="11"/>
      <c r="B702" s="121" t="s">
        <v>6165</v>
      </c>
      <c r="C702" s="121"/>
      <c r="D702" s="121"/>
      <c r="E702" s="121"/>
      <c r="F702" s="121"/>
      <c r="G702" s="50"/>
      <c r="H702" s="50"/>
      <c r="I702" s="50" t="str">
        <f t="shared" si="30"/>
        <v/>
      </c>
      <c r="J702" s="50" t="str">
        <f t="shared" si="31"/>
        <v/>
      </c>
      <c r="K702" s="51"/>
      <c r="L702" s="14" t="s">
        <v>14</v>
      </c>
      <c r="M702" s="14" t="str">
        <f t="shared" si="32"/>
        <v/>
      </c>
    </row>
    <row r="703" spans="1:13" s="2" customFormat="1" ht="78" customHeight="1" outlineLevel="3" thickBot="1" x14ac:dyDescent="0.25">
      <c r="B703" s="17" t="s">
        <v>6194</v>
      </c>
      <c r="C703" s="17" t="s">
        <v>6195</v>
      </c>
      <c r="D703" s="18"/>
      <c r="E703" s="20">
        <v>43</v>
      </c>
      <c r="F703" s="33">
        <v>12410</v>
      </c>
      <c r="G703" s="21" t="s">
        <v>18</v>
      </c>
      <c r="H703" s="22"/>
      <c r="I703" s="22">
        <f t="shared" si="30"/>
        <v>0</v>
      </c>
      <c r="J703" s="22">
        <f t="shared" si="31"/>
        <v>0</v>
      </c>
      <c r="K703" s="22"/>
      <c r="L703" s="14" t="s">
        <v>19</v>
      </c>
      <c r="M703" s="14">
        <f t="shared" si="32"/>
        <v>0</v>
      </c>
    </row>
    <row r="704" spans="1:13" s="2" customFormat="1" ht="18.95" customHeight="1" outlineLevel="2" thickBot="1" x14ac:dyDescent="0.25">
      <c r="A704" s="11"/>
      <c r="B704" s="121" t="s">
        <v>6168</v>
      </c>
      <c r="C704" s="121"/>
      <c r="D704" s="121"/>
      <c r="E704" s="121"/>
      <c r="F704" s="121"/>
      <c r="G704" s="50"/>
      <c r="H704" s="50"/>
      <c r="I704" s="50" t="str">
        <f t="shared" si="30"/>
        <v/>
      </c>
      <c r="J704" s="50" t="str">
        <f t="shared" si="31"/>
        <v/>
      </c>
      <c r="K704" s="51"/>
      <c r="L704" s="14" t="s">
        <v>14</v>
      </c>
      <c r="M704" s="14" t="str">
        <f t="shared" si="32"/>
        <v/>
      </c>
    </row>
    <row r="705" spans="1:13" s="2" customFormat="1" ht="78" customHeight="1" outlineLevel="3" x14ac:dyDescent="0.2">
      <c r="B705" s="17" t="s">
        <v>6196</v>
      </c>
      <c r="C705" s="17" t="s">
        <v>6197</v>
      </c>
      <c r="D705" s="18"/>
      <c r="E705" s="24">
        <v>28.3</v>
      </c>
      <c r="F705" s="33">
        <v>7350</v>
      </c>
      <c r="G705" s="21" t="s">
        <v>18</v>
      </c>
      <c r="H705" s="22"/>
      <c r="I705" s="22">
        <f t="shared" si="30"/>
        <v>0</v>
      </c>
      <c r="J705" s="22">
        <f t="shared" si="31"/>
        <v>0</v>
      </c>
      <c r="K705" s="22"/>
      <c r="L705" s="14" t="s">
        <v>19</v>
      </c>
      <c r="M705" s="14">
        <f t="shared" si="32"/>
        <v>0</v>
      </c>
    </row>
    <row r="706" spans="1:13" s="2" customFormat="1" ht="78" customHeight="1" outlineLevel="3" thickBot="1" x14ac:dyDescent="0.25">
      <c r="B706" s="17" t="s">
        <v>6198</v>
      </c>
      <c r="C706" s="17" t="s">
        <v>6199</v>
      </c>
      <c r="D706" s="18"/>
      <c r="E706" s="24">
        <v>28.3</v>
      </c>
      <c r="F706" s="33">
        <v>7350</v>
      </c>
      <c r="G706" s="21" t="s">
        <v>18</v>
      </c>
      <c r="H706" s="22"/>
      <c r="I706" s="22">
        <f t="shared" si="30"/>
        <v>0</v>
      </c>
      <c r="J706" s="22">
        <f t="shared" si="31"/>
        <v>0</v>
      </c>
      <c r="K706" s="22"/>
      <c r="L706" s="14" t="s">
        <v>19</v>
      </c>
      <c r="M706" s="14">
        <f t="shared" si="32"/>
        <v>0</v>
      </c>
    </row>
    <row r="707" spans="1:13" s="2" customFormat="1" ht="18.95" customHeight="1" outlineLevel="2" thickBot="1" x14ac:dyDescent="0.25">
      <c r="A707" s="11"/>
      <c r="B707" s="121" t="s">
        <v>6173</v>
      </c>
      <c r="C707" s="121"/>
      <c r="D707" s="121"/>
      <c r="E707" s="121"/>
      <c r="F707" s="121"/>
      <c r="G707" s="50"/>
      <c r="H707" s="50"/>
      <c r="I707" s="50" t="str">
        <f t="shared" si="30"/>
        <v/>
      </c>
      <c r="J707" s="50" t="str">
        <f t="shared" si="31"/>
        <v/>
      </c>
      <c r="K707" s="51"/>
      <c r="L707" s="14" t="s">
        <v>14</v>
      </c>
      <c r="M707" s="14" t="str">
        <f t="shared" si="32"/>
        <v/>
      </c>
    </row>
    <row r="708" spans="1:13" s="2" customFormat="1" ht="78" customHeight="1" outlineLevel="3" x14ac:dyDescent="0.2">
      <c r="B708" s="17" t="s">
        <v>6200</v>
      </c>
      <c r="C708" s="17" t="s">
        <v>6201</v>
      </c>
      <c r="D708" s="18"/>
      <c r="E708" s="24">
        <v>28.3</v>
      </c>
      <c r="F708" s="33">
        <v>8025</v>
      </c>
      <c r="G708" s="21" t="s">
        <v>18</v>
      </c>
      <c r="H708" s="22"/>
      <c r="I708" s="22">
        <f t="shared" si="30"/>
        <v>0</v>
      </c>
      <c r="J708" s="22">
        <f t="shared" si="31"/>
        <v>0</v>
      </c>
      <c r="K708" s="22"/>
      <c r="L708" s="14" t="s">
        <v>19</v>
      </c>
      <c r="M708" s="14">
        <f t="shared" si="32"/>
        <v>0</v>
      </c>
    </row>
    <row r="709" spans="1:13" s="2" customFormat="1" ht="78" customHeight="1" outlineLevel="3" thickBot="1" x14ac:dyDescent="0.25">
      <c r="B709" s="17" t="s">
        <v>6202</v>
      </c>
      <c r="C709" s="17" t="s">
        <v>6203</v>
      </c>
      <c r="D709" s="18"/>
      <c r="E709" s="24">
        <v>28.3</v>
      </c>
      <c r="F709" s="33">
        <v>8025</v>
      </c>
      <c r="G709" s="21" t="s">
        <v>18</v>
      </c>
      <c r="H709" s="22"/>
      <c r="I709" s="22">
        <f t="shared" si="30"/>
        <v>0</v>
      </c>
      <c r="J709" s="22">
        <f t="shared" si="31"/>
        <v>0</v>
      </c>
      <c r="K709" s="22"/>
      <c r="L709" s="14" t="s">
        <v>19</v>
      </c>
      <c r="M709" s="14">
        <f t="shared" si="32"/>
        <v>0</v>
      </c>
    </row>
    <row r="710" spans="1:13" s="2" customFormat="1" ht="18.95" customHeight="1" outlineLevel="2" thickBot="1" x14ac:dyDescent="0.25">
      <c r="A710" s="11"/>
      <c r="B710" s="121" t="s">
        <v>6178</v>
      </c>
      <c r="C710" s="121"/>
      <c r="D710" s="121"/>
      <c r="E710" s="121"/>
      <c r="F710" s="121"/>
      <c r="G710" s="50"/>
      <c r="H710" s="50"/>
      <c r="I710" s="50" t="str">
        <f t="shared" si="30"/>
        <v/>
      </c>
      <c r="J710" s="50" t="str">
        <f t="shared" si="31"/>
        <v/>
      </c>
      <c r="K710" s="51"/>
      <c r="L710" s="14" t="s">
        <v>14</v>
      </c>
      <c r="M710" s="14" t="str">
        <f t="shared" si="32"/>
        <v/>
      </c>
    </row>
    <row r="711" spans="1:13" s="2" customFormat="1" ht="78" customHeight="1" outlineLevel="3" x14ac:dyDescent="0.2">
      <c r="B711" s="17" t="s">
        <v>6204</v>
      </c>
      <c r="C711" s="17" t="s">
        <v>6205</v>
      </c>
      <c r="D711" s="18"/>
      <c r="E711" s="24">
        <v>31.3</v>
      </c>
      <c r="F711" s="33">
        <v>9260</v>
      </c>
      <c r="G711" s="21" t="s">
        <v>18</v>
      </c>
      <c r="H711" s="22"/>
      <c r="I711" s="22">
        <f t="shared" si="30"/>
        <v>0</v>
      </c>
      <c r="J711" s="22">
        <f t="shared" si="31"/>
        <v>0</v>
      </c>
      <c r="K711" s="22"/>
      <c r="L711" s="14" t="s">
        <v>19</v>
      </c>
      <c r="M711" s="14">
        <f t="shared" si="32"/>
        <v>0</v>
      </c>
    </row>
    <row r="712" spans="1:13" s="2" customFormat="1" ht="78" customHeight="1" outlineLevel="3" thickBot="1" x14ac:dyDescent="0.25">
      <c r="B712" s="17" t="s">
        <v>6206</v>
      </c>
      <c r="C712" s="17" t="s">
        <v>6207</v>
      </c>
      <c r="D712" s="18"/>
      <c r="E712" s="24">
        <v>31.3</v>
      </c>
      <c r="F712" s="33">
        <v>9260</v>
      </c>
      <c r="G712" s="21" t="s">
        <v>18</v>
      </c>
      <c r="H712" s="22"/>
      <c r="I712" s="22">
        <f t="shared" si="30"/>
        <v>0</v>
      </c>
      <c r="J712" s="22">
        <f t="shared" si="31"/>
        <v>0</v>
      </c>
      <c r="K712" s="22"/>
      <c r="L712" s="14" t="s">
        <v>19</v>
      </c>
      <c r="M712" s="14">
        <f t="shared" si="32"/>
        <v>0</v>
      </c>
    </row>
    <row r="713" spans="1:13" s="2" customFormat="1" ht="18.95" customHeight="1" outlineLevel="2" thickBot="1" x14ac:dyDescent="0.25">
      <c r="A713" s="11"/>
      <c r="B713" s="121" t="s">
        <v>6183</v>
      </c>
      <c r="C713" s="121"/>
      <c r="D713" s="121"/>
      <c r="E713" s="121"/>
      <c r="F713" s="121"/>
      <c r="G713" s="50"/>
      <c r="H713" s="50"/>
      <c r="I713" s="50" t="str">
        <f t="shared" si="30"/>
        <v/>
      </c>
      <c r="J713" s="50" t="str">
        <f t="shared" si="31"/>
        <v/>
      </c>
      <c r="K713" s="51"/>
      <c r="L713" s="14" t="s">
        <v>14</v>
      </c>
      <c r="M713" s="14" t="str">
        <f t="shared" si="32"/>
        <v/>
      </c>
    </row>
    <row r="714" spans="1:13" s="2" customFormat="1" ht="78" customHeight="1" outlineLevel="3" x14ac:dyDescent="0.2">
      <c r="B714" s="17" t="s">
        <v>6208</v>
      </c>
      <c r="C714" s="17" t="s">
        <v>6209</v>
      </c>
      <c r="D714" s="18"/>
      <c r="E714" s="24">
        <v>46.2</v>
      </c>
      <c r="F714" s="33">
        <v>12385</v>
      </c>
      <c r="G714" s="21" t="s">
        <v>18</v>
      </c>
      <c r="H714" s="22"/>
      <c r="I714" s="22">
        <f t="shared" si="30"/>
        <v>0</v>
      </c>
      <c r="J714" s="22">
        <f t="shared" si="31"/>
        <v>0</v>
      </c>
      <c r="K714" s="22"/>
      <c r="L714" s="14" t="s">
        <v>19</v>
      </c>
      <c r="M714" s="14">
        <f t="shared" si="32"/>
        <v>0</v>
      </c>
    </row>
    <row r="715" spans="1:13" s="2" customFormat="1" ht="78" customHeight="1" outlineLevel="3" thickBot="1" x14ac:dyDescent="0.25">
      <c r="B715" s="17" t="s">
        <v>6210</v>
      </c>
      <c r="C715" s="17" t="s">
        <v>6211</v>
      </c>
      <c r="D715" s="18"/>
      <c r="E715" s="24">
        <v>46.2</v>
      </c>
      <c r="F715" s="33">
        <v>12385</v>
      </c>
      <c r="G715" s="21" t="s">
        <v>18</v>
      </c>
      <c r="H715" s="22"/>
      <c r="I715" s="22">
        <f t="shared" si="30"/>
        <v>0</v>
      </c>
      <c r="J715" s="22">
        <f t="shared" si="31"/>
        <v>0</v>
      </c>
      <c r="K715" s="22"/>
      <c r="L715" s="14" t="s">
        <v>19</v>
      </c>
      <c r="M715" s="14">
        <f t="shared" si="32"/>
        <v>0</v>
      </c>
    </row>
    <row r="716" spans="1:13" s="2" customFormat="1" ht="18.95" customHeight="1" outlineLevel="2" thickBot="1" x14ac:dyDescent="0.25">
      <c r="A716" s="11"/>
      <c r="B716" s="121" t="s">
        <v>6188</v>
      </c>
      <c r="C716" s="121"/>
      <c r="D716" s="121"/>
      <c r="E716" s="121"/>
      <c r="F716" s="121"/>
      <c r="G716" s="50"/>
      <c r="H716" s="50"/>
      <c r="I716" s="50" t="str">
        <f t="shared" si="30"/>
        <v/>
      </c>
      <c r="J716" s="50" t="str">
        <f t="shared" si="31"/>
        <v/>
      </c>
      <c r="K716" s="51"/>
      <c r="L716" s="14" t="s">
        <v>14</v>
      </c>
      <c r="M716" s="14" t="str">
        <f t="shared" si="32"/>
        <v/>
      </c>
    </row>
    <row r="717" spans="1:13" s="2" customFormat="1" ht="78" customHeight="1" outlineLevel="3" x14ac:dyDescent="0.2">
      <c r="B717" s="17" t="s">
        <v>6212</v>
      </c>
      <c r="C717" s="17" t="s">
        <v>6213</v>
      </c>
      <c r="D717" s="18"/>
      <c r="E717" s="20">
        <v>52</v>
      </c>
      <c r="F717" s="33">
        <v>17102</v>
      </c>
      <c r="G717" s="21" t="s">
        <v>18</v>
      </c>
      <c r="H717" s="22"/>
      <c r="I717" s="22">
        <f t="shared" si="30"/>
        <v>0</v>
      </c>
      <c r="J717" s="22">
        <f t="shared" si="31"/>
        <v>0</v>
      </c>
      <c r="K717" s="22"/>
      <c r="L717" s="14" t="s">
        <v>19</v>
      </c>
      <c r="M717" s="14">
        <f t="shared" si="32"/>
        <v>0</v>
      </c>
    </row>
    <row r="718" spans="1:13" s="2" customFormat="1" ht="78" customHeight="1" outlineLevel="3" thickBot="1" x14ac:dyDescent="0.25">
      <c r="B718" s="17" t="s">
        <v>6214</v>
      </c>
      <c r="C718" s="17" t="s">
        <v>6215</v>
      </c>
      <c r="D718" s="18"/>
      <c r="E718" s="20">
        <v>52</v>
      </c>
      <c r="F718" s="33">
        <v>17102</v>
      </c>
      <c r="G718" s="21" t="s">
        <v>18</v>
      </c>
      <c r="H718" s="22"/>
      <c r="I718" s="22">
        <f t="shared" si="30"/>
        <v>0</v>
      </c>
      <c r="J718" s="22">
        <f t="shared" si="31"/>
        <v>0</v>
      </c>
      <c r="K718" s="22"/>
      <c r="L718" s="14" t="s">
        <v>19</v>
      </c>
      <c r="M718" s="14">
        <f t="shared" si="32"/>
        <v>0</v>
      </c>
    </row>
    <row r="719" spans="1:13" s="2" customFormat="1" ht="18.95" customHeight="1" outlineLevel="1" thickBot="1" x14ac:dyDescent="0.25">
      <c r="A719" s="11"/>
      <c r="B719" s="120" t="s">
        <v>6216</v>
      </c>
      <c r="C719" s="120"/>
      <c r="D719" s="120"/>
      <c r="E719" s="120"/>
      <c r="F719" s="120"/>
      <c r="G719" s="15"/>
      <c r="H719" s="15"/>
      <c r="I719" s="15" t="str">
        <f t="shared" si="30"/>
        <v/>
      </c>
      <c r="J719" s="15" t="str">
        <f t="shared" si="31"/>
        <v/>
      </c>
      <c r="K719" s="16"/>
      <c r="L719" s="14" t="s">
        <v>14</v>
      </c>
      <c r="M719" s="14" t="str">
        <f t="shared" si="32"/>
        <v/>
      </c>
    </row>
    <row r="720" spans="1:13" s="2" customFormat="1" ht="48" customHeight="1" outlineLevel="2" thickBot="1" x14ac:dyDescent="0.25">
      <c r="B720" s="17" t="s">
        <v>6217</v>
      </c>
      <c r="C720" s="17" t="s">
        <v>6218</v>
      </c>
      <c r="D720" s="18"/>
      <c r="E720" s="20">
        <v>112</v>
      </c>
      <c r="F720" s="28">
        <v>16436.11</v>
      </c>
      <c r="G720" s="21" t="s">
        <v>18</v>
      </c>
      <c r="H720" s="22"/>
      <c r="I720" s="22">
        <f t="shared" si="30"/>
        <v>0</v>
      </c>
      <c r="J720" s="22">
        <f t="shared" si="31"/>
        <v>0</v>
      </c>
      <c r="K720" s="22"/>
      <c r="L720" s="14" t="s">
        <v>19</v>
      </c>
      <c r="M720" s="14">
        <f t="shared" si="32"/>
        <v>0</v>
      </c>
    </row>
    <row r="721" spans="1:13" s="2" customFormat="1" ht="18.95" customHeight="1" outlineLevel="1" thickBot="1" x14ac:dyDescent="0.25">
      <c r="A721" s="11"/>
      <c r="B721" s="120" t="s">
        <v>6219</v>
      </c>
      <c r="C721" s="120"/>
      <c r="D721" s="120"/>
      <c r="E721" s="120"/>
      <c r="F721" s="120"/>
      <c r="G721" s="15"/>
      <c r="H721" s="15"/>
      <c r="I721" s="15" t="str">
        <f t="shared" si="30"/>
        <v/>
      </c>
      <c r="J721" s="15" t="str">
        <f t="shared" si="31"/>
        <v/>
      </c>
      <c r="K721" s="16"/>
      <c r="L721" s="14" t="s">
        <v>14</v>
      </c>
      <c r="M721" s="14" t="str">
        <f t="shared" si="32"/>
        <v/>
      </c>
    </row>
    <row r="722" spans="1:13" s="2" customFormat="1" ht="32.1" customHeight="1" outlineLevel="2" thickBot="1" x14ac:dyDescent="0.25">
      <c r="B722" s="17" t="s">
        <v>6220</v>
      </c>
      <c r="C722" s="17" t="s">
        <v>6221</v>
      </c>
      <c r="D722" s="18"/>
      <c r="E722" s="20">
        <v>128</v>
      </c>
      <c r="F722" s="28">
        <v>20464.79</v>
      </c>
      <c r="G722" s="21" t="s">
        <v>18</v>
      </c>
      <c r="H722" s="22"/>
      <c r="I722" s="22">
        <f t="shared" si="30"/>
        <v>0</v>
      </c>
      <c r="J722" s="22">
        <f t="shared" si="31"/>
        <v>0</v>
      </c>
      <c r="K722" s="22"/>
      <c r="L722" s="14" t="s">
        <v>19</v>
      </c>
      <c r="M722" s="14">
        <f t="shared" si="32"/>
        <v>0</v>
      </c>
    </row>
    <row r="723" spans="1:13" s="2" customFormat="1" ht="18.95" customHeight="1" outlineLevel="1" thickBot="1" x14ac:dyDescent="0.25">
      <c r="A723" s="11"/>
      <c r="B723" s="120" t="s">
        <v>6222</v>
      </c>
      <c r="C723" s="120"/>
      <c r="D723" s="120"/>
      <c r="E723" s="120"/>
      <c r="F723" s="120"/>
      <c r="G723" s="15"/>
      <c r="H723" s="15"/>
      <c r="I723" s="15" t="str">
        <f t="shared" si="30"/>
        <v/>
      </c>
      <c r="J723" s="15" t="str">
        <f t="shared" si="31"/>
        <v/>
      </c>
      <c r="K723" s="16"/>
      <c r="L723" s="14" t="s">
        <v>14</v>
      </c>
      <c r="M723" s="14" t="str">
        <f t="shared" si="32"/>
        <v/>
      </c>
    </row>
    <row r="724" spans="1:13" s="2" customFormat="1" ht="32.1" customHeight="1" outlineLevel="2" x14ac:dyDescent="0.2">
      <c r="B724" s="17" t="s">
        <v>6223</v>
      </c>
      <c r="C724" s="17" t="s">
        <v>6224</v>
      </c>
      <c r="D724" s="18"/>
      <c r="E724" s="20">
        <v>93</v>
      </c>
      <c r="F724" s="28">
        <v>13572.07</v>
      </c>
      <c r="G724" s="21" t="s">
        <v>18</v>
      </c>
      <c r="H724" s="22"/>
      <c r="I724" s="22">
        <f t="shared" ref="I724:I787" si="33">IF(L724="Нет",F724*H724,"")</f>
        <v>0</v>
      </c>
      <c r="J724" s="22">
        <f t="shared" ref="J724:J787" si="34">IF(L724="Нет",E724*H724,"")</f>
        <v>0</v>
      </c>
      <c r="K724" s="22"/>
      <c r="L724" s="14" t="s">
        <v>19</v>
      </c>
      <c r="M724" s="14">
        <f t="shared" ref="M724:M787" si="35">IF(L724="Нет",H724,"")</f>
        <v>0</v>
      </c>
    </row>
    <row r="725" spans="1:13" s="2" customFormat="1" ht="32.1" customHeight="1" outlineLevel="2" thickBot="1" x14ac:dyDescent="0.25">
      <c r="B725" s="17" t="s">
        <v>6225</v>
      </c>
      <c r="C725" s="17" t="s">
        <v>6226</v>
      </c>
      <c r="D725" s="18"/>
      <c r="E725" s="20">
        <v>113</v>
      </c>
      <c r="F725" s="28">
        <v>16119.06</v>
      </c>
      <c r="G725" s="21" t="s">
        <v>18</v>
      </c>
      <c r="H725" s="22"/>
      <c r="I725" s="22">
        <f t="shared" si="33"/>
        <v>0</v>
      </c>
      <c r="J725" s="22">
        <f t="shared" si="34"/>
        <v>0</v>
      </c>
      <c r="K725" s="22"/>
      <c r="L725" s="14" t="s">
        <v>19</v>
      </c>
      <c r="M725" s="14">
        <f t="shared" si="35"/>
        <v>0</v>
      </c>
    </row>
    <row r="726" spans="1:13" s="2" customFormat="1" ht="18.95" customHeight="1" outlineLevel="1" thickBot="1" x14ac:dyDescent="0.25">
      <c r="A726" s="11"/>
      <c r="B726" s="120" t="s">
        <v>6227</v>
      </c>
      <c r="C726" s="120"/>
      <c r="D726" s="120"/>
      <c r="E726" s="120"/>
      <c r="F726" s="120"/>
      <c r="G726" s="15"/>
      <c r="H726" s="15"/>
      <c r="I726" s="15" t="str">
        <f t="shared" si="33"/>
        <v/>
      </c>
      <c r="J726" s="15" t="str">
        <f t="shared" si="34"/>
        <v/>
      </c>
      <c r="K726" s="16"/>
      <c r="L726" s="14" t="s">
        <v>14</v>
      </c>
      <c r="M726" s="14" t="str">
        <f t="shared" si="35"/>
        <v/>
      </c>
    </row>
    <row r="727" spans="1:13" s="2" customFormat="1" ht="78" customHeight="1" outlineLevel="2" x14ac:dyDescent="0.2">
      <c r="B727" s="17" t="s">
        <v>6228</v>
      </c>
      <c r="C727" s="17" t="s">
        <v>6229</v>
      </c>
      <c r="D727" s="18"/>
      <c r="E727" s="22"/>
      <c r="F727" s="23">
        <v>988.97</v>
      </c>
      <c r="G727" s="21" t="s">
        <v>18</v>
      </c>
      <c r="H727" s="22"/>
      <c r="I727" s="22">
        <f t="shared" si="33"/>
        <v>0</v>
      </c>
      <c r="J727" s="22">
        <f t="shared" si="34"/>
        <v>0</v>
      </c>
      <c r="K727" s="22"/>
      <c r="L727" s="14" t="s">
        <v>19</v>
      </c>
      <c r="M727" s="14">
        <f t="shared" si="35"/>
        <v>0</v>
      </c>
    </row>
    <row r="728" spans="1:13" s="2" customFormat="1" ht="78" customHeight="1" outlineLevel="2" x14ac:dyDescent="0.2">
      <c r="B728" s="17" t="s">
        <v>6230</v>
      </c>
      <c r="C728" s="17" t="s">
        <v>6231</v>
      </c>
      <c r="D728" s="18"/>
      <c r="E728" s="22"/>
      <c r="F728" s="24">
        <v>858.2</v>
      </c>
      <c r="G728" s="21" t="s">
        <v>18</v>
      </c>
      <c r="H728" s="22"/>
      <c r="I728" s="22">
        <f t="shared" si="33"/>
        <v>0</v>
      </c>
      <c r="J728" s="22">
        <f t="shared" si="34"/>
        <v>0</v>
      </c>
      <c r="K728" s="22"/>
      <c r="L728" s="14" t="s">
        <v>19</v>
      </c>
      <c r="M728" s="14">
        <f t="shared" si="35"/>
        <v>0</v>
      </c>
    </row>
    <row r="729" spans="1:13" s="2" customFormat="1" ht="32.1" customHeight="1" outlineLevel="2" x14ac:dyDescent="0.2">
      <c r="B729" s="17"/>
      <c r="C729" s="17" t="s">
        <v>6232</v>
      </c>
      <c r="D729" s="18"/>
      <c r="E729" s="22"/>
      <c r="F729" s="28">
        <v>4476.84</v>
      </c>
      <c r="G729" s="21" t="s">
        <v>18</v>
      </c>
      <c r="H729" s="22"/>
      <c r="I729" s="22">
        <f t="shared" si="33"/>
        <v>0</v>
      </c>
      <c r="J729" s="22">
        <f t="shared" si="34"/>
        <v>0</v>
      </c>
      <c r="K729" s="22"/>
      <c r="L729" s="14" t="s">
        <v>19</v>
      </c>
      <c r="M729" s="14">
        <f t="shared" si="35"/>
        <v>0</v>
      </c>
    </row>
    <row r="730" spans="1:13" s="2" customFormat="1" ht="32.1" customHeight="1" outlineLevel="2" x14ac:dyDescent="0.2">
      <c r="B730" s="17" t="s">
        <v>6233</v>
      </c>
      <c r="C730" s="17" t="s">
        <v>6234</v>
      </c>
      <c r="D730" s="18"/>
      <c r="E730" s="22"/>
      <c r="F730" s="28">
        <v>3165.37</v>
      </c>
      <c r="G730" s="21" t="s">
        <v>18</v>
      </c>
      <c r="H730" s="22"/>
      <c r="I730" s="22">
        <f t="shared" si="33"/>
        <v>0</v>
      </c>
      <c r="J730" s="22">
        <f t="shared" si="34"/>
        <v>0</v>
      </c>
      <c r="K730" s="22"/>
      <c r="L730" s="14" t="s">
        <v>19</v>
      </c>
      <c r="M730" s="14">
        <f t="shared" si="35"/>
        <v>0</v>
      </c>
    </row>
    <row r="731" spans="1:13" s="2" customFormat="1" ht="32.1" customHeight="1" outlineLevel="2" x14ac:dyDescent="0.2">
      <c r="B731" s="17"/>
      <c r="C731" s="17" t="s">
        <v>6235</v>
      </c>
      <c r="D731" s="18"/>
      <c r="E731" s="22"/>
      <c r="F731" s="28">
        <v>6423.61</v>
      </c>
      <c r="G731" s="21" t="s">
        <v>18</v>
      </c>
      <c r="H731" s="22"/>
      <c r="I731" s="22">
        <f t="shared" si="33"/>
        <v>0</v>
      </c>
      <c r="J731" s="22">
        <f t="shared" si="34"/>
        <v>0</v>
      </c>
      <c r="K731" s="22"/>
      <c r="L731" s="14" t="s">
        <v>19</v>
      </c>
      <c r="M731" s="14">
        <f t="shared" si="35"/>
        <v>0</v>
      </c>
    </row>
    <row r="732" spans="1:13" s="2" customFormat="1" ht="15.95" customHeight="1" outlineLevel="2" thickBot="1" x14ac:dyDescent="0.25">
      <c r="B732" s="17" t="s">
        <v>6236</v>
      </c>
      <c r="C732" s="17" t="s">
        <v>6237</v>
      </c>
      <c r="D732" s="18"/>
      <c r="E732" s="22"/>
      <c r="F732" s="28">
        <v>1898.93</v>
      </c>
      <c r="G732" s="21" t="s">
        <v>18</v>
      </c>
      <c r="H732" s="22"/>
      <c r="I732" s="22">
        <f t="shared" si="33"/>
        <v>0</v>
      </c>
      <c r="J732" s="22">
        <f t="shared" si="34"/>
        <v>0</v>
      </c>
      <c r="K732" s="22"/>
      <c r="L732" s="14" t="s">
        <v>19</v>
      </c>
      <c r="M732" s="14">
        <f t="shared" si="35"/>
        <v>0</v>
      </c>
    </row>
    <row r="733" spans="1:13" s="2" customFormat="1" ht="18.95" customHeight="1" outlineLevel="1" thickBot="1" x14ac:dyDescent="0.25">
      <c r="A733" s="11"/>
      <c r="B733" s="120" t="s">
        <v>6238</v>
      </c>
      <c r="C733" s="120"/>
      <c r="D733" s="120"/>
      <c r="E733" s="120"/>
      <c r="F733" s="120"/>
      <c r="G733" s="15"/>
      <c r="H733" s="15"/>
      <c r="I733" s="15" t="str">
        <f t="shared" si="33"/>
        <v/>
      </c>
      <c r="J733" s="15" t="str">
        <f t="shared" si="34"/>
        <v/>
      </c>
      <c r="K733" s="16"/>
      <c r="L733" s="14" t="s">
        <v>14</v>
      </c>
      <c r="M733" s="14" t="str">
        <f t="shared" si="35"/>
        <v/>
      </c>
    </row>
    <row r="734" spans="1:13" s="2" customFormat="1" ht="78" customHeight="1" outlineLevel="2" x14ac:dyDescent="0.2">
      <c r="B734" s="17" t="s">
        <v>6239</v>
      </c>
      <c r="C734" s="17" t="s">
        <v>6240</v>
      </c>
      <c r="D734" s="18"/>
      <c r="E734" s="20">
        <v>46</v>
      </c>
      <c r="F734" s="33">
        <v>6001</v>
      </c>
      <c r="G734" s="21" t="s">
        <v>18</v>
      </c>
      <c r="H734" s="22"/>
      <c r="I734" s="22">
        <f t="shared" si="33"/>
        <v>0</v>
      </c>
      <c r="J734" s="22">
        <f t="shared" si="34"/>
        <v>0</v>
      </c>
      <c r="K734" s="22"/>
      <c r="L734" s="14" t="s">
        <v>19</v>
      </c>
      <c r="M734" s="14">
        <f t="shared" si="35"/>
        <v>0</v>
      </c>
    </row>
    <row r="735" spans="1:13" s="2" customFormat="1" ht="32.1" customHeight="1" outlineLevel="2" thickBot="1" x14ac:dyDescent="0.25">
      <c r="B735" s="17" t="s">
        <v>6241</v>
      </c>
      <c r="C735" s="17" t="s">
        <v>6242</v>
      </c>
      <c r="D735" s="18"/>
      <c r="E735" s="20">
        <v>47</v>
      </c>
      <c r="F735" s="28">
        <v>7365.66</v>
      </c>
      <c r="G735" s="21" t="s">
        <v>18</v>
      </c>
      <c r="H735" s="22"/>
      <c r="I735" s="22">
        <f t="shared" si="33"/>
        <v>0</v>
      </c>
      <c r="J735" s="22">
        <f t="shared" si="34"/>
        <v>0</v>
      </c>
      <c r="K735" s="22"/>
      <c r="L735" s="14" t="s">
        <v>19</v>
      </c>
      <c r="M735" s="14">
        <f t="shared" si="35"/>
        <v>0</v>
      </c>
    </row>
    <row r="736" spans="1:13" s="2" customFormat="1" ht="18.95" customHeight="1" outlineLevel="1" thickBot="1" x14ac:dyDescent="0.25">
      <c r="A736" s="11"/>
      <c r="B736" s="120" t="s">
        <v>6243</v>
      </c>
      <c r="C736" s="120"/>
      <c r="D736" s="120"/>
      <c r="E736" s="120"/>
      <c r="F736" s="120"/>
      <c r="G736" s="15"/>
      <c r="H736" s="15"/>
      <c r="I736" s="15" t="str">
        <f t="shared" si="33"/>
        <v/>
      </c>
      <c r="J736" s="15" t="str">
        <f t="shared" si="34"/>
        <v/>
      </c>
      <c r="K736" s="16"/>
      <c r="L736" s="14" t="s">
        <v>14</v>
      </c>
      <c r="M736" s="14" t="str">
        <f t="shared" si="35"/>
        <v/>
      </c>
    </row>
    <row r="737" spans="1:13" s="2" customFormat="1" ht="32.1" customHeight="1" outlineLevel="2" x14ac:dyDescent="0.2">
      <c r="B737" s="17" t="s">
        <v>6244</v>
      </c>
      <c r="C737" s="17" t="s">
        <v>6245</v>
      </c>
      <c r="D737" s="18"/>
      <c r="E737" s="20">
        <v>71</v>
      </c>
      <c r="F737" s="29">
        <v>12091.6</v>
      </c>
      <c r="G737" s="21" t="s">
        <v>18</v>
      </c>
      <c r="H737" s="22"/>
      <c r="I737" s="22">
        <f t="shared" si="33"/>
        <v>0</v>
      </c>
      <c r="J737" s="22">
        <f t="shared" si="34"/>
        <v>0</v>
      </c>
      <c r="K737" s="22"/>
      <c r="L737" s="14" t="s">
        <v>19</v>
      </c>
      <c r="M737" s="14">
        <f t="shared" si="35"/>
        <v>0</v>
      </c>
    </row>
    <row r="738" spans="1:13" s="2" customFormat="1" ht="32.1" customHeight="1" outlineLevel="2" thickBot="1" x14ac:dyDescent="0.25">
      <c r="B738" s="17" t="s">
        <v>6246</v>
      </c>
      <c r="C738" s="17" t="s">
        <v>6247</v>
      </c>
      <c r="D738" s="18"/>
      <c r="E738" s="24">
        <v>67.599999999999994</v>
      </c>
      <c r="F738" s="28">
        <v>14389.18</v>
      </c>
      <c r="G738" s="21" t="s">
        <v>18</v>
      </c>
      <c r="H738" s="22"/>
      <c r="I738" s="22">
        <f t="shared" si="33"/>
        <v>0</v>
      </c>
      <c r="J738" s="22">
        <f t="shared" si="34"/>
        <v>0</v>
      </c>
      <c r="K738" s="22"/>
      <c r="L738" s="14" t="s">
        <v>19</v>
      </c>
      <c r="M738" s="14">
        <f t="shared" si="35"/>
        <v>0</v>
      </c>
    </row>
    <row r="739" spans="1:13" s="2" customFormat="1" ht="18.95" customHeight="1" outlineLevel="1" thickBot="1" x14ac:dyDescent="0.25">
      <c r="A739" s="11"/>
      <c r="B739" s="120" t="s">
        <v>6248</v>
      </c>
      <c r="C739" s="120"/>
      <c r="D739" s="120"/>
      <c r="E739" s="120"/>
      <c r="F739" s="120"/>
      <c r="G739" s="15"/>
      <c r="H739" s="15"/>
      <c r="I739" s="15" t="str">
        <f t="shared" si="33"/>
        <v/>
      </c>
      <c r="J739" s="15" t="str">
        <f t="shared" si="34"/>
        <v/>
      </c>
      <c r="K739" s="16"/>
      <c r="L739" s="14" t="s">
        <v>14</v>
      </c>
      <c r="M739" s="14" t="str">
        <f t="shared" si="35"/>
        <v/>
      </c>
    </row>
    <row r="740" spans="1:13" s="2" customFormat="1" ht="15.95" customHeight="1" outlineLevel="2" thickBot="1" x14ac:dyDescent="0.25">
      <c r="B740" s="17" t="s">
        <v>6249</v>
      </c>
      <c r="C740" s="17" t="s">
        <v>6250</v>
      </c>
      <c r="D740" s="18"/>
      <c r="E740" s="20">
        <v>69</v>
      </c>
      <c r="F740" s="29">
        <v>10872.8</v>
      </c>
      <c r="G740" s="21" t="s">
        <v>18</v>
      </c>
      <c r="H740" s="22"/>
      <c r="I740" s="22">
        <f t="shared" si="33"/>
        <v>0</v>
      </c>
      <c r="J740" s="22">
        <f t="shared" si="34"/>
        <v>0</v>
      </c>
      <c r="K740" s="22"/>
      <c r="L740" s="14" t="s">
        <v>19</v>
      </c>
      <c r="M740" s="14">
        <f t="shared" si="35"/>
        <v>0</v>
      </c>
    </row>
    <row r="741" spans="1:13" s="2" customFormat="1" ht="18.95" customHeight="1" outlineLevel="1" thickBot="1" x14ac:dyDescent="0.25">
      <c r="A741" s="11"/>
      <c r="B741" s="120" t="s">
        <v>6251</v>
      </c>
      <c r="C741" s="120"/>
      <c r="D741" s="120"/>
      <c r="E741" s="120"/>
      <c r="F741" s="120"/>
      <c r="G741" s="15"/>
      <c r="H741" s="15"/>
      <c r="I741" s="15" t="str">
        <f t="shared" si="33"/>
        <v/>
      </c>
      <c r="J741" s="15" t="str">
        <f t="shared" si="34"/>
        <v/>
      </c>
      <c r="K741" s="16"/>
      <c r="L741" s="14" t="s">
        <v>14</v>
      </c>
      <c r="M741" s="14" t="str">
        <f t="shared" si="35"/>
        <v/>
      </c>
    </row>
    <row r="742" spans="1:13" s="2" customFormat="1" ht="78" customHeight="1" outlineLevel="2" x14ac:dyDescent="0.2">
      <c r="B742" s="17" t="s">
        <v>6252</v>
      </c>
      <c r="C742" s="17" t="s">
        <v>6253</v>
      </c>
      <c r="D742" s="18"/>
      <c r="E742" s="20">
        <v>69</v>
      </c>
      <c r="F742" s="28">
        <v>10046.92</v>
      </c>
      <c r="G742" s="21" t="s">
        <v>18</v>
      </c>
      <c r="H742" s="22"/>
      <c r="I742" s="22">
        <f t="shared" si="33"/>
        <v>0</v>
      </c>
      <c r="J742" s="22">
        <f t="shared" si="34"/>
        <v>0</v>
      </c>
      <c r="K742" s="22"/>
      <c r="L742" s="14" t="s">
        <v>19</v>
      </c>
      <c r="M742" s="14">
        <f t="shared" si="35"/>
        <v>0</v>
      </c>
    </row>
    <row r="743" spans="1:13" s="2" customFormat="1" ht="32.1" customHeight="1" outlineLevel="2" thickBot="1" x14ac:dyDescent="0.25">
      <c r="B743" s="17" t="s">
        <v>6254</v>
      </c>
      <c r="C743" s="17" t="s">
        <v>6255</v>
      </c>
      <c r="D743" s="18"/>
      <c r="E743" s="20">
        <v>71</v>
      </c>
      <c r="F743" s="28">
        <v>11990.02</v>
      </c>
      <c r="G743" s="21" t="s">
        <v>18</v>
      </c>
      <c r="H743" s="22"/>
      <c r="I743" s="22">
        <f t="shared" si="33"/>
        <v>0</v>
      </c>
      <c r="J743" s="22">
        <f t="shared" si="34"/>
        <v>0</v>
      </c>
      <c r="K743" s="22"/>
      <c r="L743" s="14" t="s">
        <v>19</v>
      </c>
      <c r="M743" s="14">
        <f t="shared" si="35"/>
        <v>0</v>
      </c>
    </row>
    <row r="744" spans="1:13" s="2" customFormat="1" ht="18.95" customHeight="1" outlineLevel="1" thickBot="1" x14ac:dyDescent="0.25">
      <c r="A744" s="11"/>
      <c r="B744" s="120" t="s">
        <v>6256</v>
      </c>
      <c r="C744" s="120"/>
      <c r="D744" s="120"/>
      <c r="E744" s="120"/>
      <c r="F744" s="120"/>
      <c r="G744" s="15"/>
      <c r="H744" s="15"/>
      <c r="I744" s="15" t="str">
        <f t="shared" si="33"/>
        <v/>
      </c>
      <c r="J744" s="15" t="str">
        <f t="shared" si="34"/>
        <v/>
      </c>
      <c r="K744" s="16"/>
      <c r="L744" s="14" t="s">
        <v>14</v>
      </c>
      <c r="M744" s="14" t="str">
        <f t="shared" si="35"/>
        <v/>
      </c>
    </row>
    <row r="745" spans="1:13" s="2" customFormat="1" ht="15.95" customHeight="1" outlineLevel="2" thickBot="1" x14ac:dyDescent="0.25">
      <c r="B745" s="17" t="s">
        <v>6257</v>
      </c>
      <c r="C745" s="17" t="s">
        <v>6258</v>
      </c>
      <c r="D745" s="18"/>
      <c r="E745" s="20">
        <v>76</v>
      </c>
      <c r="F745" s="28">
        <v>11421.06</v>
      </c>
      <c r="G745" s="21" t="s">
        <v>18</v>
      </c>
      <c r="H745" s="22"/>
      <c r="I745" s="22">
        <f t="shared" si="33"/>
        <v>0</v>
      </c>
      <c r="J745" s="22">
        <f t="shared" si="34"/>
        <v>0</v>
      </c>
      <c r="K745" s="22"/>
      <c r="L745" s="14" t="s">
        <v>19</v>
      </c>
      <c r="M745" s="14">
        <f t="shared" si="35"/>
        <v>0</v>
      </c>
    </row>
    <row r="746" spans="1:13" s="2" customFormat="1" ht="18.95" customHeight="1" outlineLevel="1" thickBot="1" x14ac:dyDescent="0.25">
      <c r="A746" s="11"/>
      <c r="B746" s="120" t="s">
        <v>6259</v>
      </c>
      <c r="C746" s="120"/>
      <c r="D746" s="120"/>
      <c r="E746" s="120"/>
      <c r="F746" s="120"/>
      <c r="G746" s="15"/>
      <c r="H746" s="15"/>
      <c r="I746" s="15" t="str">
        <f t="shared" si="33"/>
        <v/>
      </c>
      <c r="J746" s="15" t="str">
        <f t="shared" si="34"/>
        <v/>
      </c>
      <c r="K746" s="16"/>
      <c r="L746" s="14" t="s">
        <v>14</v>
      </c>
      <c r="M746" s="14" t="str">
        <f t="shared" si="35"/>
        <v/>
      </c>
    </row>
    <row r="747" spans="1:13" s="2" customFormat="1" ht="32.1" customHeight="1" outlineLevel="2" thickBot="1" x14ac:dyDescent="0.25">
      <c r="B747" s="17" t="s">
        <v>6260</v>
      </c>
      <c r="C747" s="17" t="s">
        <v>6261</v>
      </c>
      <c r="D747" s="18"/>
      <c r="E747" s="20">
        <v>84</v>
      </c>
      <c r="F747" s="28">
        <v>12802.48</v>
      </c>
      <c r="G747" s="21" t="s">
        <v>18</v>
      </c>
      <c r="H747" s="22"/>
      <c r="I747" s="22">
        <f t="shared" si="33"/>
        <v>0</v>
      </c>
      <c r="J747" s="22">
        <f t="shared" si="34"/>
        <v>0</v>
      </c>
      <c r="K747" s="22"/>
      <c r="L747" s="14" t="s">
        <v>19</v>
      </c>
      <c r="M747" s="14">
        <f t="shared" si="35"/>
        <v>0</v>
      </c>
    </row>
    <row r="748" spans="1:13" s="2" customFormat="1" ht="18.95" customHeight="1" outlineLevel="1" thickBot="1" x14ac:dyDescent="0.25">
      <c r="A748" s="11"/>
      <c r="B748" s="120" t="s">
        <v>6262</v>
      </c>
      <c r="C748" s="120"/>
      <c r="D748" s="120"/>
      <c r="E748" s="120"/>
      <c r="F748" s="120"/>
      <c r="G748" s="15"/>
      <c r="H748" s="15"/>
      <c r="I748" s="15" t="str">
        <f t="shared" si="33"/>
        <v/>
      </c>
      <c r="J748" s="15" t="str">
        <f t="shared" si="34"/>
        <v/>
      </c>
      <c r="K748" s="16"/>
      <c r="L748" s="14" t="s">
        <v>14</v>
      </c>
      <c r="M748" s="14" t="str">
        <f t="shared" si="35"/>
        <v/>
      </c>
    </row>
    <row r="749" spans="1:13" s="2" customFormat="1" ht="32.1" customHeight="1" outlineLevel="2" x14ac:dyDescent="0.2">
      <c r="B749" s="17" t="s">
        <v>6263</v>
      </c>
      <c r="C749" s="17" t="s">
        <v>6264</v>
      </c>
      <c r="D749" s="18"/>
      <c r="E749" s="20">
        <v>88</v>
      </c>
      <c r="F749" s="28">
        <v>19431.759999999998</v>
      </c>
      <c r="G749" s="21" t="s">
        <v>18</v>
      </c>
      <c r="H749" s="22"/>
      <c r="I749" s="22">
        <f t="shared" si="33"/>
        <v>0</v>
      </c>
      <c r="J749" s="22">
        <f t="shared" si="34"/>
        <v>0</v>
      </c>
      <c r="K749" s="22"/>
      <c r="L749" s="14" t="s">
        <v>19</v>
      </c>
      <c r="M749" s="14">
        <f t="shared" si="35"/>
        <v>0</v>
      </c>
    </row>
    <row r="750" spans="1:13" s="2" customFormat="1" ht="32.1" customHeight="1" outlineLevel="2" thickBot="1" x14ac:dyDescent="0.25">
      <c r="B750" s="17" t="s">
        <v>6265</v>
      </c>
      <c r="C750" s="17" t="s">
        <v>6266</v>
      </c>
      <c r="D750" s="18"/>
      <c r="E750" s="20">
        <v>107</v>
      </c>
      <c r="F750" s="29">
        <v>17132.400000000001</v>
      </c>
      <c r="G750" s="21" t="s">
        <v>18</v>
      </c>
      <c r="H750" s="22"/>
      <c r="I750" s="22">
        <f t="shared" si="33"/>
        <v>0</v>
      </c>
      <c r="J750" s="22">
        <f t="shared" si="34"/>
        <v>0</v>
      </c>
      <c r="K750" s="22"/>
      <c r="L750" s="14" t="s">
        <v>19</v>
      </c>
      <c r="M750" s="14">
        <f t="shared" si="35"/>
        <v>0</v>
      </c>
    </row>
    <row r="751" spans="1:13" s="2" customFormat="1" ht="18.95" customHeight="1" outlineLevel="1" thickBot="1" x14ac:dyDescent="0.25">
      <c r="A751" s="11"/>
      <c r="B751" s="120" t="s">
        <v>6267</v>
      </c>
      <c r="C751" s="120"/>
      <c r="D751" s="120"/>
      <c r="E751" s="120"/>
      <c r="F751" s="120"/>
      <c r="G751" s="15"/>
      <c r="H751" s="15"/>
      <c r="I751" s="15" t="str">
        <f t="shared" si="33"/>
        <v/>
      </c>
      <c r="J751" s="15" t="str">
        <f t="shared" si="34"/>
        <v/>
      </c>
      <c r="K751" s="16"/>
      <c r="L751" s="14" t="s">
        <v>14</v>
      </c>
      <c r="M751" s="14" t="str">
        <f t="shared" si="35"/>
        <v/>
      </c>
    </row>
    <row r="752" spans="1:13" s="2" customFormat="1" ht="78" customHeight="1" outlineLevel="2" thickBot="1" x14ac:dyDescent="0.25">
      <c r="B752" s="17" t="s">
        <v>6268</v>
      </c>
      <c r="C752" s="17" t="s">
        <v>6269</v>
      </c>
      <c r="D752" s="18"/>
      <c r="E752" s="20">
        <v>168</v>
      </c>
      <c r="F752" s="28">
        <v>30226.36</v>
      </c>
      <c r="G752" s="21" t="s">
        <v>18</v>
      </c>
      <c r="H752" s="22"/>
      <c r="I752" s="22">
        <f t="shared" si="33"/>
        <v>0</v>
      </c>
      <c r="J752" s="22">
        <f t="shared" si="34"/>
        <v>0</v>
      </c>
      <c r="K752" s="22"/>
      <c r="L752" s="14" t="s">
        <v>19</v>
      </c>
      <c r="M752" s="14">
        <f t="shared" si="35"/>
        <v>0</v>
      </c>
    </row>
    <row r="753" spans="1:13" s="2" customFormat="1" ht="18.95" customHeight="1" thickBot="1" x14ac:dyDescent="0.25">
      <c r="A753" s="11"/>
      <c r="B753" s="117" t="s">
        <v>6270</v>
      </c>
      <c r="C753" s="117"/>
      <c r="D753" s="117"/>
      <c r="E753" s="117"/>
      <c r="F753" s="117"/>
      <c r="G753" s="12"/>
      <c r="H753" s="12"/>
      <c r="I753" s="12" t="str">
        <f t="shared" si="33"/>
        <v/>
      </c>
      <c r="J753" s="12" t="str">
        <f t="shared" si="34"/>
        <v/>
      </c>
      <c r="K753" s="13"/>
      <c r="L753" s="14" t="s">
        <v>14</v>
      </c>
      <c r="M753" s="14" t="str">
        <f t="shared" si="35"/>
        <v/>
      </c>
    </row>
    <row r="754" spans="1:13" s="2" customFormat="1" ht="78" customHeight="1" outlineLevel="1" x14ac:dyDescent="0.2">
      <c r="B754" s="17"/>
      <c r="C754" s="17" t="s">
        <v>6271</v>
      </c>
      <c r="D754" s="18"/>
      <c r="E754" s="22"/>
      <c r="F754" s="28">
        <v>4375.1400000000003</v>
      </c>
      <c r="G754" s="21" t="s">
        <v>18</v>
      </c>
      <c r="H754" s="22"/>
      <c r="I754" s="22">
        <f t="shared" si="33"/>
        <v>0</v>
      </c>
      <c r="J754" s="22">
        <f t="shared" si="34"/>
        <v>0</v>
      </c>
      <c r="K754" s="22"/>
      <c r="L754" s="14" t="s">
        <v>19</v>
      </c>
      <c r="M754" s="14">
        <f t="shared" si="35"/>
        <v>0</v>
      </c>
    </row>
    <row r="755" spans="1:13" s="2" customFormat="1" ht="78" customHeight="1" outlineLevel="1" x14ac:dyDescent="0.2">
      <c r="B755" s="17"/>
      <c r="C755" s="17" t="s">
        <v>6272</v>
      </c>
      <c r="D755" s="18"/>
      <c r="E755" s="22"/>
      <c r="F755" s="28">
        <v>6760.18</v>
      </c>
      <c r="G755" s="21" t="s">
        <v>18</v>
      </c>
      <c r="H755" s="22"/>
      <c r="I755" s="22">
        <f t="shared" si="33"/>
        <v>0</v>
      </c>
      <c r="J755" s="22">
        <f t="shared" si="34"/>
        <v>0</v>
      </c>
      <c r="K755" s="22"/>
      <c r="L755" s="14" t="s">
        <v>19</v>
      </c>
      <c r="M755" s="14">
        <f t="shared" si="35"/>
        <v>0</v>
      </c>
    </row>
    <row r="756" spans="1:13" s="2" customFormat="1" ht="78" customHeight="1" outlineLevel="1" x14ac:dyDescent="0.2">
      <c r="B756" s="17"/>
      <c r="C756" s="17" t="s">
        <v>6273</v>
      </c>
      <c r="D756" s="18"/>
      <c r="E756" s="22"/>
      <c r="F756" s="28">
        <v>8978.3799999999992</v>
      </c>
      <c r="G756" s="21" t="s">
        <v>18</v>
      </c>
      <c r="H756" s="22"/>
      <c r="I756" s="22">
        <f t="shared" si="33"/>
        <v>0</v>
      </c>
      <c r="J756" s="22">
        <f t="shared" si="34"/>
        <v>0</v>
      </c>
      <c r="K756" s="22"/>
      <c r="L756" s="14" t="s">
        <v>19</v>
      </c>
      <c r="M756" s="14">
        <f t="shared" si="35"/>
        <v>0</v>
      </c>
    </row>
    <row r="757" spans="1:13" s="2" customFormat="1" ht="78" customHeight="1" outlineLevel="1" x14ac:dyDescent="0.2">
      <c r="B757" s="17"/>
      <c r="C757" s="17" t="s">
        <v>6274</v>
      </c>
      <c r="D757" s="18"/>
      <c r="E757" s="22"/>
      <c r="F757" s="28">
        <v>10351.52</v>
      </c>
      <c r="G757" s="21" t="s">
        <v>18</v>
      </c>
      <c r="H757" s="22"/>
      <c r="I757" s="22">
        <f t="shared" si="33"/>
        <v>0</v>
      </c>
      <c r="J757" s="22">
        <f t="shared" si="34"/>
        <v>0</v>
      </c>
      <c r="K757" s="22"/>
      <c r="L757" s="14" t="s">
        <v>19</v>
      </c>
      <c r="M757" s="14">
        <f t="shared" si="35"/>
        <v>0</v>
      </c>
    </row>
    <row r="758" spans="1:13" s="2" customFormat="1" ht="78" customHeight="1" outlineLevel="1" x14ac:dyDescent="0.2">
      <c r="B758" s="17"/>
      <c r="C758" s="17" t="s">
        <v>6275</v>
      </c>
      <c r="D758" s="18"/>
      <c r="E758" s="22"/>
      <c r="F758" s="28">
        <v>6018.03</v>
      </c>
      <c r="G758" s="21" t="s">
        <v>18</v>
      </c>
      <c r="H758" s="22"/>
      <c r="I758" s="22">
        <f t="shared" si="33"/>
        <v>0</v>
      </c>
      <c r="J758" s="22">
        <f t="shared" si="34"/>
        <v>0</v>
      </c>
      <c r="K758" s="22"/>
      <c r="L758" s="14" t="s">
        <v>19</v>
      </c>
      <c r="M758" s="14">
        <f t="shared" si="35"/>
        <v>0</v>
      </c>
    </row>
    <row r="759" spans="1:13" s="2" customFormat="1" ht="78" customHeight="1" outlineLevel="1" x14ac:dyDescent="0.2">
      <c r="B759" s="17"/>
      <c r="C759" s="17" t="s">
        <v>6276</v>
      </c>
      <c r="D759" s="18"/>
      <c r="E759" s="22"/>
      <c r="F759" s="28">
        <v>6834.88</v>
      </c>
      <c r="G759" s="21" t="s">
        <v>18</v>
      </c>
      <c r="H759" s="22"/>
      <c r="I759" s="22">
        <f t="shared" si="33"/>
        <v>0</v>
      </c>
      <c r="J759" s="22">
        <f t="shared" si="34"/>
        <v>0</v>
      </c>
      <c r="K759" s="22"/>
      <c r="L759" s="14" t="s">
        <v>19</v>
      </c>
      <c r="M759" s="14">
        <f t="shared" si="35"/>
        <v>0</v>
      </c>
    </row>
    <row r="760" spans="1:13" s="2" customFormat="1" ht="78" customHeight="1" outlineLevel="1" x14ac:dyDescent="0.2">
      <c r="B760" s="17"/>
      <c r="C760" s="17" t="s">
        <v>6277</v>
      </c>
      <c r="D760" s="18"/>
      <c r="E760" s="22"/>
      <c r="F760" s="28">
        <v>7713.64</v>
      </c>
      <c r="G760" s="21" t="s">
        <v>18</v>
      </c>
      <c r="H760" s="22"/>
      <c r="I760" s="22">
        <f t="shared" si="33"/>
        <v>0</v>
      </c>
      <c r="J760" s="22">
        <f t="shared" si="34"/>
        <v>0</v>
      </c>
      <c r="K760" s="22"/>
      <c r="L760" s="14" t="s">
        <v>19</v>
      </c>
      <c r="M760" s="14">
        <f t="shared" si="35"/>
        <v>0</v>
      </c>
    </row>
    <row r="761" spans="1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1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1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1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1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1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1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1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55">
    <mergeCell ref="B313:F313"/>
    <mergeCell ref="H10:H11"/>
    <mergeCell ref="K10:K11"/>
    <mergeCell ref="C11:E15"/>
    <mergeCell ref="I13:J13"/>
    <mergeCell ref="I14:J14"/>
    <mergeCell ref="I15:J15"/>
    <mergeCell ref="B20:F20"/>
    <mergeCell ref="B34:F34"/>
    <mergeCell ref="B98:F98"/>
    <mergeCell ref="B112:F112"/>
    <mergeCell ref="B159:F159"/>
    <mergeCell ref="B657:F657"/>
    <mergeCell ref="B341:F341"/>
    <mergeCell ref="B390:F390"/>
    <mergeCell ref="B497:F497"/>
    <mergeCell ref="B538:F538"/>
    <mergeCell ref="B570:F570"/>
    <mergeCell ref="B623:F623"/>
    <mergeCell ref="B631:F631"/>
    <mergeCell ref="B640:F640"/>
    <mergeCell ref="B641:F641"/>
    <mergeCell ref="B643:F643"/>
    <mergeCell ref="B652:F652"/>
    <mergeCell ref="B701:F701"/>
    <mergeCell ref="B664:F664"/>
    <mergeCell ref="B672:F672"/>
    <mergeCell ref="B675:F675"/>
    <mergeCell ref="B682:F682"/>
    <mergeCell ref="B683:F683"/>
    <mergeCell ref="B684:F684"/>
    <mergeCell ref="B686:F686"/>
    <mergeCell ref="B689:F689"/>
    <mergeCell ref="B692:F692"/>
    <mergeCell ref="B695:F695"/>
    <mergeCell ref="B698:F698"/>
    <mergeCell ref="B736:F736"/>
    <mergeCell ref="B702:F702"/>
    <mergeCell ref="B704:F704"/>
    <mergeCell ref="B707:F707"/>
    <mergeCell ref="B710:F710"/>
    <mergeCell ref="B713:F713"/>
    <mergeCell ref="B716:F716"/>
    <mergeCell ref="B719:F719"/>
    <mergeCell ref="B721:F721"/>
    <mergeCell ref="B723:F723"/>
    <mergeCell ref="B726:F726"/>
    <mergeCell ref="B733:F733"/>
    <mergeCell ref="B753:F753"/>
    <mergeCell ref="B739:F739"/>
    <mergeCell ref="B741:F741"/>
    <mergeCell ref="B744:F744"/>
    <mergeCell ref="B746:F746"/>
    <mergeCell ref="B748:F748"/>
    <mergeCell ref="B751:F751"/>
  </mergeCells>
  <pageMargins left="0.75" right="1" top="0.75" bottom="1" header="0.5" footer="0.5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063F5-A837-459A-A9E7-283320735A6C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4933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4934</v>
      </c>
      <c r="C21" s="17" t="s">
        <v>4935</v>
      </c>
      <c r="D21" s="18"/>
      <c r="E21" s="20">
        <v>10</v>
      </c>
      <c r="F21" s="33">
        <v>1670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4936</v>
      </c>
      <c r="C22" s="17" t="s">
        <v>4937</v>
      </c>
      <c r="D22" s="18"/>
      <c r="E22" s="20">
        <v>20</v>
      </c>
      <c r="F22" s="33">
        <v>3275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4938</v>
      </c>
      <c r="C23" s="17" t="s">
        <v>4939</v>
      </c>
      <c r="D23" s="18"/>
      <c r="E23" s="20">
        <v>10</v>
      </c>
      <c r="F23" s="33">
        <v>2470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4940</v>
      </c>
      <c r="C24" s="17" t="s">
        <v>4941</v>
      </c>
      <c r="D24" s="18"/>
      <c r="E24" s="20">
        <v>20</v>
      </c>
      <c r="F24" s="33">
        <v>4880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4942</v>
      </c>
      <c r="C25" s="17" t="s">
        <v>4943</v>
      </c>
      <c r="D25" s="18"/>
      <c r="E25" s="20">
        <v>10</v>
      </c>
      <c r="F25" s="33">
        <v>1830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4944</v>
      </c>
      <c r="C26" s="17" t="s">
        <v>4945</v>
      </c>
      <c r="D26" s="18"/>
      <c r="E26" s="20">
        <v>20</v>
      </c>
      <c r="F26" s="33">
        <v>3645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4946</v>
      </c>
      <c r="C27" s="17" t="s">
        <v>4947</v>
      </c>
      <c r="D27" s="18"/>
      <c r="E27" s="20">
        <v>10</v>
      </c>
      <c r="F27" s="33">
        <v>2595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4948</v>
      </c>
      <c r="C28" s="17" t="s">
        <v>4949</v>
      </c>
      <c r="D28" s="18"/>
      <c r="E28" s="20">
        <v>20</v>
      </c>
      <c r="F28" s="33">
        <v>5065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17" t="s">
        <v>4950</v>
      </c>
      <c r="C29" s="17" t="s">
        <v>4951</v>
      </c>
      <c r="D29" s="18"/>
      <c r="E29" s="20">
        <v>10</v>
      </c>
      <c r="F29" s="28">
        <v>1734.11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17" t="s">
        <v>4950</v>
      </c>
      <c r="C30" s="17" t="s">
        <v>4952</v>
      </c>
      <c r="D30" s="18"/>
      <c r="E30" s="20">
        <v>20</v>
      </c>
      <c r="F30" s="28">
        <v>3276.67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7" t="s">
        <v>4953</v>
      </c>
      <c r="C31" s="117"/>
      <c r="D31" s="117"/>
      <c r="E31" s="117"/>
      <c r="F31" s="117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8.95" customHeight="1" outlineLevel="1" thickBot="1" x14ac:dyDescent="0.25">
      <c r="A32" s="11"/>
      <c r="B32" s="120" t="s">
        <v>4954</v>
      </c>
      <c r="C32" s="120"/>
      <c r="D32" s="120"/>
      <c r="E32" s="120"/>
      <c r="F32" s="120"/>
      <c r="G32" s="15"/>
      <c r="H32" s="15"/>
      <c r="I32" s="15" t="str">
        <f t="shared" si="0"/>
        <v/>
      </c>
      <c r="J32" s="15" t="str">
        <f t="shared" si="1"/>
        <v/>
      </c>
      <c r="K32" s="16"/>
      <c r="L32" s="14" t="s">
        <v>14</v>
      </c>
      <c r="M32" s="14" t="str">
        <f t="shared" si="2"/>
        <v/>
      </c>
    </row>
    <row r="33" spans="1:13" s="2" customFormat="1" ht="78" customHeight="1" outlineLevel="2" x14ac:dyDescent="0.2">
      <c r="B33" s="17"/>
      <c r="C33" s="17" t="s">
        <v>4955</v>
      </c>
      <c r="D33" s="18"/>
      <c r="E33" s="22"/>
      <c r="F33" s="28">
        <v>23016.87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2" thickBot="1" x14ac:dyDescent="0.25">
      <c r="B34" s="17"/>
      <c r="C34" s="17" t="s">
        <v>4956</v>
      </c>
      <c r="D34" s="18"/>
      <c r="E34" s="22"/>
      <c r="F34" s="28">
        <v>23563.77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18.95" customHeight="1" outlineLevel="1" thickBot="1" x14ac:dyDescent="0.25">
      <c r="A35" s="11"/>
      <c r="B35" s="120" t="s">
        <v>4957</v>
      </c>
      <c r="C35" s="120"/>
      <c r="D35" s="120"/>
      <c r="E35" s="120"/>
      <c r="F35" s="120"/>
      <c r="G35" s="15"/>
      <c r="H35" s="15"/>
      <c r="I35" s="15" t="str">
        <f t="shared" si="0"/>
        <v/>
      </c>
      <c r="J35" s="15" t="str">
        <f t="shared" si="1"/>
        <v/>
      </c>
      <c r="K35" s="16"/>
      <c r="L35" s="14" t="s">
        <v>14</v>
      </c>
      <c r="M35" s="14" t="str">
        <f t="shared" si="2"/>
        <v/>
      </c>
    </row>
    <row r="36" spans="1:13" s="2" customFormat="1" ht="78" customHeight="1" outlineLevel="2" x14ac:dyDescent="0.2">
      <c r="B36" s="17"/>
      <c r="C36" s="17" t="s">
        <v>4958</v>
      </c>
      <c r="D36" s="18"/>
      <c r="E36" s="20">
        <v>31</v>
      </c>
      <c r="F36" s="28">
        <v>47945.97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 t="s">
        <v>4959</v>
      </c>
      <c r="C37" s="17" t="s">
        <v>4960</v>
      </c>
      <c r="D37" s="18"/>
      <c r="E37" s="20">
        <v>30</v>
      </c>
      <c r="F37" s="28">
        <v>54354.84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/>
      <c r="C38" s="17" t="s">
        <v>4961</v>
      </c>
      <c r="D38" s="18"/>
      <c r="E38" s="20">
        <v>32</v>
      </c>
      <c r="F38" s="28">
        <v>50336.71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4962</v>
      </c>
      <c r="C39" s="17" t="s">
        <v>4963</v>
      </c>
      <c r="D39" s="18"/>
      <c r="E39" s="20">
        <v>32</v>
      </c>
      <c r="F39" s="28">
        <v>55497.99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/>
      <c r="C40" s="17" t="s">
        <v>4964</v>
      </c>
      <c r="D40" s="18"/>
      <c r="E40" s="20">
        <v>37</v>
      </c>
      <c r="F40" s="28">
        <v>59711.71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4965</v>
      </c>
      <c r="C41" s="17" t="s">
        <v>4966</v>
      </c>
      <c r="D41" s="18"/>
      <c r="E41" s="20">
        <v>36</v>
      </c>
      <c r="F41" s="28">
        <v>65089.47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/>
      <c r="C42" s="17" t="s">
        <v>4967</v>
      </c>
      <c r="D42" s="18"/>
      <c r="E42" s="20">
        <v>43</v>
      </c>
      <c r="F42" s="28">
        <v>71631.27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x14ac:dyDescent="0.2">
      <c r="B43" s="17"/>
      <c r="C43" s="17" t="s">
        <v>4968</v>
      </c>
      <c r="D43" s="18"/>
      <c r="E43" s="24">
        <v>37.5</v>
      </c>
      <c r="F43" s="28">
        <v>76372.87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2" x14ac:dyDescent="0.2">
      <c r="B44" s="17"/>
      <c r="C44" s="17" t="s">
        <v>4969</v>
      </c>
      <c r="D44" s="18"/>
      <c r="E44" s="20">
        <v>43</v>
      </c>
      <c r="F44" s="28">
        <v>72402.23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2" thickBot="1" x14ac:dyDescent="0.25">
      <c r="B45" s="17"/>
      <c r="C45" s="17" t="s">
        <v>4970</v>
      </c>
      <c r="D45" s="18"/>
      <c r="E45" s="24">
        <v>37.5</v>
      </c>
      <c r="F45" s="28">
        <v>76619.73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8.95" customHeight="1" outlineLevel="1" thickBot="1" x14ac:dyDescent="0.25">
      <c r="A46" s="11"/>
      <c r="B46" s="120" t="s">
        <v>4971</v>
      </c>
      <c r="C46" s="120"/>
      <c r="D46" s="120"/>
      <c r="E46" s="120"/>
      <c r="F46" s="120"/>
      <c r="G46" s="15"/>
      <c r="H46" s="15"/>
      <c r="I46" s="15" t="str">
        <f t="shared" si="0"/>
        <v/>
      </c>
      <c r="J46" s="15" t="str">
        <f t="shared" si="1"/>
        <v/>
      </c>
      <c r="K46" s="16"/>
      <c r="L46" s="14" t="s">
        <v>14</v>
      </c>
      <c r="M46" s="14" t="str">
        <f t="shared" si="2"/>
        <v/>
      </c>
    </row>
    <row r="47" spans="1:13" s="2" customFormat="1" ht="78" customHeight="1" outlineLevel="2" x14ac:dyDescent="0.2">
      <c r="B47" s="17" t="s">
        <v>4972</v>
      </c>
      <c r="C47" s="17" t="s">
        <v>4973</v>
      </c>
      <c r="D47" s="18"/>
      <c r="E47" s="20">
        <v>32</v>
      </c>
      <c r="F47" s="28">
        <v>57493.760000000002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2" x14ac:dyDescent="0.2">
      <c r="B48" s="17" t="s">
        <v>4974</v>
      </c>
      <c r="C48" s="17" t="s">
        <v>4975</v>
      </c>
      <c r="D48" s="18"/>
      <c r="E48" s="20">
        <v>33</v>
      </c>
      <c r="F48" s="28">
        <v>57710.25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4976</v>
      </c>
      <c r="D49" s="18"/>
      <c r="E49" s="24">
        <v>44.5</v>
      </c>
      <c r="F49" s="28">
        <v>80305.55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4977</v>
      </c>
      <c r="C50" s="17" t="s">
        <v>4978</v>
      </c>
      <c r="D50" s="18"/>
      <c r="E50" s="24">
        <v>44.5</v>
      </c>
      <c r="F50" s="28">
        <v>65461.65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4979</v>
      </c>
      <c r="C51" s="17" t="s">
        <v>4980</v>
      </c>
      <c r="D51" s="18"/>
      <c r="E51" s="24">
        <v>44.5</v>
      </c>
      <c r="F51" s="28">
        <v>92595.39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4981</v>
      </c>
      <c r="C52" s="17" t="s">
        <v>4982</v>
      </c>
      <c r="D52" s="18"/>
      <c r="E52" s="24">
        <v>39.4</v>
      </c>
      <c r="F52" s="28">
        <v>80339.73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 t="s">
        <v>4983</v>
      </c>
      <c r="C53" s="17" t="s">
        <v>4984</v>
      </c>
      <c r="D53" s="18"/>
      <c r="E53" s="24">
        <v>44.5</v>
      </c>
      <c r="F53" s="28">
        <v>96529.96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4985</v>
      </c>
      <c r="C54" s="17" t="s">
        <v>4986</v>
      </c>
      <c r="D54" s="18"/>
      <c r="E54" s="24">
        <v>39.4</v>
      </c>
      <c r="F54" s="28">
        <v>81330.97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x14ac:dyDescent="0.2">
      <c r="B55" s="17" t="s">
        <v>4987</v>
      </c>
      <c r="C55" s="17" t="s">
        <v>4988</v>
      </c>
      <c r="D55" s="18"/>
      <c r="E55" s="20">
        <v>75</v>
      </c>
      <c r="F55" s="28">
        <v>181335.96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x14ac:dyDescent="0.2">
      <c r="B56" s="17" t="s">
        <v>4989</v>
      </c>
      <c r="C56" s="17" t="s">
        <v>4990</v>
      </c>
      <c r="D56" s="18"/>
      <c r="E56" s="20">
        <v>32</v>
      </c>
      <c r="F56" s="28">
        <v>54480.17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2" x14ac:dyDescent="0.2">
      <c r="B57" s="17" t="s">
        <v>4991</v>
      </c>
      <c r="C57" s="17" t="s">
        <v>4992</v>
      </c>
      <c r="D57" s="18"/>
      <c r="E57" s="20">
        <v>32</v>
      </c>
      <c r="F57" s="28">
        <v>54725.14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4993</v>
      </c>
      <c r="C58" s="17" t="s">
        <v>4994</v>
      </c>
      <c r="D58" s="18"/>
      <c r="E58" s="24">
        <v>27.5</v>
      </c>
      <c r="F58" s="28">
        <v>63021.53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4995</v>
      </c>
      <c r="C59" s="17" t="s">
        <v>4996</v>
      </c>
      <c r="D59" s="18"/>
      <c r="E59" s="20">
        <v>32</v>
      </c>
      <c r="F59" s="29">
        <v>54975.8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4997</v>
      </c>
      <c r="C60" s="17" t="s">
        <v>4998</v>
      </c>
      <c r="D60" s="18"/>
      <c r="E60" s="24">
        <v>28.5</v>
      </c>
      <c r="F60" s="28">
        <v>64307.11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4999</v>
      </c>
      <c r="C61" s="17" t="s">
        <v>5000</v>
      </c>
      <c r="D61" s="18"/>
      <c r="E61" s="20">
        <v>33</v>
      </c>
      <c r="F61" s="28">
        <v>55340.38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17" t="s">
        <v>5001</v>
      </c>
      <c r="C62" s="17" t="s">
        <v>5002</v>
      </c>
      <c r="D62" s="18"/>
      <c r="E62" s="24">
        <v>39.4</v>
      </c>
      <c r="F62" s="28">
        <v>92678.94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2" thickBot="1" x14ac:dyDescent="0.25">
      <c r="B63" s="17" t="s">
        <v>5003</v>
      </c>
      <c r="C63" s="17" t="s">
        <v>5004</v>
      </c>
      <c r="D63" s="18"/>
      <c r="E63" s="24">
        <v>39.4</v>
      </c>
      <c r="F63" s="28">
        <v>93560.05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outlineLevel="1" thickBot="1" x14ac:dyDescent="0.25">
      <c r="A64" s="11"/>
      <c r="B64" s="120" t="s">
        <v>5005</v>
      </c>
      <c r="C64" s="120"/>
      <c r="D64" s="120"/>
      <c r="E64" s="120"/>
      <c r="F64" s="120"/>
      <c r="G64" s="15"/>
      <c r="H64" s="15"/>
      <c r="I64" s="15" t="str">
        <f t="shared" si="0"/>
        <v/>
      </c>
      <c r="J64" s="15" t="str">
        <f t="shared" si="1"/>
        <v/>
      </c>
      <c r="K64" s="16"/>
      <c r="L64" s="14" t="s">
        <v>14</v>
      </c>
      <c r="M64" s="14" t="str">
        <f t="shared" si="2"/>
        <v/>
      </c>
    </row>
    <row r="65" spans="1:13" s="2" customFormat="1" ht="15.95" customHeight="1" outlineLevel="2" x14ac:dyDescent="0.2">
      <c r="B65" s="17" t="s">
        <v>5006</v>
      </c>
      <c r="C65" s="17" t="s">
        <v>5007</v>
      </c>
      <c r="D65" s="18"/>
      <c r="E65" s="22"/>
      <c r="F65" s="28">
        <v>5043.55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2" x14ac:dyDescent="0.2">
      <c r="B66" s="17" t="s">
        <v>5008</v>
      </c>
      <c r="C66" s="17" t="s">
        <v>5009</v>
      </c>
      <c r="D66" s="18"/>
      <c r="E66" s="22"/>
      <c r="F66" s="28">
        <v>5121.41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2" thickBot="1" x14ac:dyDescent="0.25">
      <c r="B67" s="17" t="s">
        <v>5010</v>
      </c>
      <c r="C67" s="17" t="s">
        <v>5011</v>
      </c>
      <c r="D67" s="18"/>
      <c r="E67" s="22"/>
      <c r="F67" s="28">
        <v>6993.76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18.95" customHeight="1" thickBot="1" x14ac:dyDescent="0.25">
      <c r="A68" s="11"/>
      <c r="B68" s="117" t="s">
        <v>5012</v>
      </c>
      <c r="C68" s="117"/>
      <c r="D68" s="117"/>
      <c r="E68" s="117"/>
      <c r="F68" s="117"/>
      <c r="G68" s="12"/>
      <c r="H68" s="12"/>
      <c r="I68" s="12" t="str">
        <f t="shared" si="0"/>
        <v/>
      </c>
      <c r="J68" s="12" t="str">
        <f t="shared" si="1"/>
        <v/>
      </c>
      <c r="K68" s="13"/>
      <c r="L68" s="14" t="s">
        <v>14</v>
      </c>
      <c r="M68" s="14" t="str">
        <f t="shared" si="2"/>
        <v/>
      </c>
    </row>
    <row r="69" spans="1:13" s="2" customFormat="1" ht="78" customHeight="1" outlineLevel="1" x14ac:dyDescent="0.2">
      <c r="B69" s="17" t="s">
        <v>5013</v>
      </c>
      <c r="C69" s="17" t="s">
        <v>5014</v>
      </c>
      <c r="D69" s="18"/>
      <c r="E69" s="23">
        <v>0.73</v>
      </c>
      <c r="F69" s="33">
        <v>2385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5015</v>
      </c>
      <c r="C70" s="17" t="s">
        <v>5016</v>
      </c>
      <c r="D70" s="18"/>
      <c r="E70" s="23">
        <v>0.76</v>
      </c>
      <c r="F70" s="33">
        <v>2487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5017</v>
      </c>
      <c r="C71" s="17" t="s">
        <v>5018</v>
      </c>
      <c r="D71" s="18"/>
      <c r="E71" s="19">
        <v>8.7999999999999995E-2</v>
      </c>
      <c r="F71" s="20">
        <v>354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5019</v>
      </c>
      <c r="C72" s="17" t="s">
        <v>5020</v>
      </c>
      <c r="D72" s="18"/>
      <c r="E72" s="19">
        <v>0.107</v>
      </c>
      <c r="F72" s="20">
        <v>403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5021</v>
      </c>
      <c r="C73" s="17" t="s">
        <v>5022</v>
      </c>
      <c r="D73" s="18"/>
      <c r="E73" s="19">
        <v>0.107</v>
      </c>
      <c r="F73" s="20">
        <v>351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thickBot="1" x14ac:dyDescent="0.25">
      <c r="B74" s="17" t="s">
        <v>5023</v>
      </c>
      <c r="C74" s="17" t="s">
        <v>5024</v>
      </c>
      <c r="D74" s="18"/>
      <c r="E74" s="23">
        <v>0.13</v>
      </c>
      <c r="F74" s="20">
        <v>498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6.950000000000003" customHeight="1" thickBot="1" x14ac:dyDescent="0.25">
      <c r="A75" s="11"/>
      <c r="B75" s="117" t="s">
        <v>5025</v>
      </c>
      <c r="C75" s="117"/>
      <c r="D75" s="117"/>
      <c r="E75" s="117"/>
      <c r="F75" s="117"/>
      <c r="G75" s="12"/>
      <c r="H75" s="12"/>
      <c r="I75" s="12" t="str">
        <f t="shared" si="0"/>
        <v/>
      </c>
      <c r="J75" s="12" t="str">
        <f t="shared" si="1"/>
        <v/>
      </c>
      <c r="K75" s="13"/>
      <c r="L75" s="14" t="s">
        <v>14</v>
      </c>
      <c r="M75" s="14" t="str">
        <f t="shared" si="2"/>
        <v/>
      </c>
    </row>
    <row r="76" spans="1:13" s="2" customFormat="1" ht="18.95" customHeight="1" outlineLevel="1" thickBot="1" x14ac:dyDescent="0.25">
      <c r="A76" s="11"/>
      <c r="B76" s="120" t="s">
        <v>5026</v>
      </c>
      <c r="C76" s="120"/>
      <c r="D76" s="120"/>
      <c r="E76" s="120"/>
      <c r="F76" s="120"/>
      <c r="G76" s="15"/>
      <c r="H76" s="15"/>
      <c r="I76" s="15" t="str">
        <f t="shared" si="0"/>
        <v/>
      </c>
      <c r="J76" s="15" t="str">
        <f t="shared" si="1"/>
        <v/>
      </c>
      <c r="K76" s="16"/>
      <c r="L76" s="14" t="s">
        <v>14</v>
      </c>
      <c r="M76" s="14" t="str">
        <f t="shared" si="2"/>
        <v/>
      </c>
    </row>
    <row r="77" spans="1:13" s="2" customFormat="1" ht="78" customHeight="1" outlineLevel="2" x14ac:dyDescent="0.2">
      <c r="B77" s="25">
        <v>1925015</v>
      </c>
      <c r="C77" s="17" t="s">
        <v>5027</v>
      </c>
      <c r="D77" s="18"/>
      <c r="E77" s="24">
        <v>5.7</v>
      </c>
      <c r="F77" s="28">
        <v>3814.91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2" x14ac:dyDescent="0.2">
      <c r="B78" s="25">
        <v>1925016</v>
      </c>
      <c r="C78" s="17" t="s">
        <v>5028</v>
      </c>
      <c r="D78" s="18"/>
      <c r="E78" s="24">
        <v>7.7</v>
      </c>
      <c r="F78" s="28">
        <v>5059.25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2" x14ac:dyDescent="0.2">
      <c r="B79" s="25">
        <v>1925017</v>
      </c>
      <c r="C79" s="17" t="s">
        <v>5029</v>
      </c>
      <c r="D79" s="18"/>
      <c r="E79" s="20">
        <v>9</v>
      </c>
      <c r="F79" s="28">
        <v>6335.21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2" x14ac:dyDescent="0.2">
      <c r="B80" s="25">
        <v>1945015</v>
      </c>
      <c r="C80" s="17" t="s">
        <v>5030</v>
      </c>
      <c r="D80" s="18"/>
      <c r="E80" s="22"/>
      <c r="F80" s="29">
        <v>3994.3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78" customHeight="1" outlineLevel="2" x14ac:dyDescent="0.2">
      <c r="B81" s="25">
        <v>1945016</v>
      </c>
      <c r="C81" s="17" t="s">
        <v>5031</v>
      </c>
      <c r="D81" s="18"/>
      <c r="E81" s="22"/>
      <c r="F81" s="28">
        <v>5336.64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2" x14ac:dyDescent="0.2">
      <c r="B82" s="25">
        <v>1945017</v>
      </c>
      <c r="C82" s="17" t="s">
        <v>5032</v>
      </c>
      <c r="D82" s="18"/>
      <c r="E82" s="22"/>
      <c r="F82" s="28">
        <v>6662.62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78" customHeight="1" outlineLevel="2" x14ac:dyDescent="0.2">
      <c r="B83" s="25">
        <v>1925086</v>
      </c>
      <c r="C83" s="17" t="s">
        <v>5033</v>
      </c>
      <c r="D83" s="18"/>
      <c r="E83" s="23">
        <v>3.25</v>
      </c>
      <c r="F83" s="28">
        <v>7743.74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2" x14ac:dyDescent="0.2">
      <c r="B84" s="25">
        <v>1925087</v>
      </c>
      <c r="C84" s="17" t="s">
        <v>5034</v>
      </c>
      <c r="D84" s="18"/>
      <c r="E84" s="23">
        <v>4.1500000000000004</v>
      </c>
      <c r="F84" s="28">
        <v>8888.94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2" x14ac:dyDescent="0.2">
      <c r="B85" s="25">
        <v>1925088</v>
      </c>
      <c r="C85" s="17" t="s">
        <v>5035</v>
      </c>
      <c r="D85" s="18"/>
      <c r="E85" s="23">
        <v>5.85</v>
      </c>
      <c r="F85" s="28">
        <v>9790.18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2" x14ac:dyDescent="0.2">
      <c r="B86" s="25">
        <v>1925018</v>
      </c>
      <c r="C86" s="17" t="s">
        <v>5036</v>
      </c>
      <c r="D86" s="18"/>
      <c r="E86" s="23">
        <v>8.15</v>
      </c>
      <c r="F86" s="28">
        <v>11000.67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2" x14ac:dyDescent="0.2">
      <c r="B87" s="25">
        <v>1925019</v>
      </c>
      <c r="C87" s="17" t="s">
        <v>5037</v>
      </c>
      <c r="D87" s="18"/>
      <c r="E87" s="24">
        <v>10.5</v>
      </c>
      <c r="F87" s="28">
        <v>13161.52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2" x14ac:dyDescent="0.2">
      <c r="B88" s="25">
        <v>1925020</v>
      </c>
      <c r="C88" s="17" t="s">
        <v>5038</v>
      </c>
      <c r="D88" s="18"/>
      <c r="E88" s="24">
        <v>12.9</v>
      </c>
      <c r="F88" s="28">
        <v>15078.17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2" x14ac:dyDescent="0.2">
      <c r="B89" s="25">
        <v>1925075</v>
      </c>
      <c r="C89" s="17" t="s">
        <v>5039</v>
      </c>
      <c r="D89" s="18"/>
      <c r="E89" s="20">
        <v>7</v>
      </c>
      <c r="F89" s="28">
        <v>9658.33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2" x14ac:dyDescent="0.2">
      <c r="B90" s="25">
        <v>1925021</v>
      </c>
      <c r="C90" s="17" t="s">
        <v>5040</v>
      </c>
      <c r="D90" s="18"/>
      <c r="E90" s="24">
        <v>4.9000000000000004</v>
      </c>
      <c r="F90" s="28">
        <v>9658.33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2" x14ac:dyDescent="0.2">
      <c r="B91" s="25">
        <v>1925022</v>
      </c>
      <c r="C91" s="17" t="s">
        <v>5041</v>
      </c>
      <c r="D91" s="18"/>
      <c r="E91" s="24">
        <v>9.5</v>
      </c>
      <c r="F91" s="28">
        <v>12147.67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2" x14ac:dyDescent="0.2">
      <c r="B92" s="25">
        <v>1925044</v>
      </c>
      <c r="C92" s="17" t="s">
        <v>5042</v>
      </c>
      <c r="D92" s="18"/>
      <c r="E92" s="24">
        <v>10.5</v>
      </c>
      <c r="F92" s="28">
        <v>14209.21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2" x14ac:dyDescent="0.2">
      <c r="B93" s="25">
        <v>1925023</v>
      </c>
      <c r="C93" s="17" t="s">
        <v>5043</v>
      </c>
      <c r="D93" s="18"/>
      <c r="E93" s="24">
        <v>7.7</v>
      </c>
      <c r="F93" s="28">
        <v>14209.21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2" x14ac:dyDescent="0.2">
      <c r="B94" s="25">
        <v>1925073</v>
      </c>
      <c r="C94" s="17" t="s">
        <v>5044</v>
      </c>
      <c r="D94" s="18"/>
      <c r="E94" s="22"/>
      <c r="F94" s="28">
        <v>18334.45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2" x14ac:dyDescent="0.2">
      <c r="B95" s="25">
        <v>1925074</v>
      </c>
      <c r="C95" s="17" t="s">
        <v>5045</v>
      </c>
      <c r="D95" s="18"/>
      <c r="E95" s="20">
        <v>10</v>
      </c>
      <c r="F95" s="28">
        <v>20366.169999999998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2" x14ac:dyDescent="0.2">
      <c r="B96" s="25">
        <v>1945018</v>
      </c>
      <c r="C96" s="17" t="s">
        <v>5046</v>
      </c>
      <c r="D96" s="18"/>
      <c r="E96" s="22"/>
      <c r="F96" s="28">
        <v>11557.26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5">
        <v>1945019</v>
      </c>
      <c r="C97" s="17" t="s">
        <v>5047</v>
      </c>
      <c r="D97" s="18"/>
      <c r="E97" s="22"/>
      <c r="F97" s="28">
        <v>13832.69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5">
        <v>1945020</v>
      </c>
      <c r="C98" s="17" t="s">
        <v>5048</v>
      </c>
      <c r="D98" s="18"/>
      <c r="E98" s="22"/>
      <c r="F98" s="28">
        <v>15862.58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5">
        <v>1945021</v>
      </c>
      <c r="C99" s="17" t="s">
        <v>5049</v>
      </c>
      <c r="D99" s="18"/>
      <c r="E99" s="22"/>
      <c r="F99" s="28">
        <v>10150.35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5">
        <v>1945022</v>
      </c>
      <c r="C100" s="17" t="s">
        <v>5050</v>
      </c>
      <c r="D100" s="18"/>
      <c r="E100" s="22"/>
      <c r="F100" s="28">
        <v>12802.53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5">
        <v>1945044</v>
      </c>
      <c r="C101" s="17" t="s">
        <v>5051</v>
      </c>
      <c r="D101" s="18"/>
      <c r="E101" s="22"/>
      <c r="F101" s="28">
        <v>14929.49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5">
        <v>1945023</v>
      </c>
      <c r="C102" s="17" t="s">
        <v>5052</v>
      </c>
      <c r="D102" s="18"/>
      <c r="E102" s="22"/>
      <c r="F102" s="28">
        <v>14929.49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5">
        <v>1945073</v>
      </c>
      <c r="C103" s="17" t="s">
        <v>5053</v>
      </c>
      <c r="D103" s="18"/>
      <c r="E103" s="22"/>
      <c r="F103" s="28">
        <v>19251.18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thickBot="1" x14ac:dyDescent="0.25">
      <c r="B104" s="25">
        <v>1945074</v>
      </c>
      <c r="C104" s="17" t="s">
        <v>5054</v>
      </c>
      <c r="D104" s="18"/>
      <c r="E104" s="22"/>
      <c r="F104" s="28">
        <v>21395.65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8.95" customHeight="1" outlineLevel="1" thickBot="1" x14ac:dyDescent="0.25">
      <c r="A105" s="11"/>
      <c r="B105" s="120" t="s">
        <v>5055</v>
      </c>
      <c r="C105" s="120"/>
      <c r="D105" s="120"/>
      <c r="E105" s="120"/>
      <c r="F105" s="120"/>
      <c r="G105" s="15"/>
      <c r="H105" s="15"/>
      <c r="I105" s="15" t="str">
        <f t="shared" si="3"/>
        <v/>
      </c>
      <c r="J105" s="15" t="str">
        <f t="shared" si="4"/>
        <v/>
      </c>
      <c r="K105" s="16"/>
      <c r="L105" s="14" t="s">
        <v>14</v>
      </c>
      <c r="M105" s="14" t="str">
        <f t="shared" si="5"/>
        <v/>
      </c>
    </row>
    <row r="106" spans="1:13" s="2" customFormat="1" ht="78" customHeight="1" outlineLevel="2" x14ac:dyDescent="0.2">
      <c r="B106" s="25">
        <v>1925004</v>
      </c>
      <c r="C106" s="17" t="s">
        <v>5056</v>
      </c>
      <c r="D106" s="18"/>
      <c r="E106" s="20">
        <v>38</v>
      </c>
      <c r="F106" s="28">
        <v>34197.03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2" x14ac:dyDescent="0.2">
      <c r="B107" s="25">
        <v>1925006</v>
      </c>
      <c r="C107" s="17" t="s">
        <v>5057</v>
      </c>
      <c r="D107" s="18"/>
      <c r="E107" s="20">
        <v>66</v>
      </c>
      <c r="F107" s="28">
        <v>44019.05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25">
        <v>1925007</v>
      </c>
      <c r="C108" s="17" t="s">
        <v>5058</v>
      </c>
      <c r="D108" s="18"/>
      <c r="E108" s="20">
        <v>74</v>
      </c>
      <c r="F108" s="28">
        <v>52646.07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25">
        <v>1925001</v>
      </c>
      <c r="C109" s="17" t="s">
        <v>5059</v>
      </c>
      <c r="D109" s="18"/>
      <c r="E109" s="24">
        <v>2.2000000000000002</v>
      </c>
      <c r="F109" s="28">
        <v>5566.32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25">
        <v>1925002</v>
      </c>
      <c r="C110" s="17" t="s">
        <v>5060</v>
      </c>
      <c r="D110" s="18"/>
      <c r="E110" s="24">
        <v>3.4</v>
      </c>
      <c r="F110" s="28">
        <v>6058.01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25">
        <v>1925003</v>
      </c>
      <c r="C111" s="17" t="s">
        <v>5061</v>
      </c>
      <c r="D111" s="18"/>
      <c r="E111" s="24">
        <v>5.2</v>
      </c>
      <c r="F111" s="28">
        <v>7088.87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25">
        <v>1925068</v>
      </c>
      <c r="C112" s="17" t="s">
        <v>5062</v>
      </c>
      <c r="D112" s="18"/>
      <c r="E112" s="24">
        <v>12.8</v>
      </c>
      <c r="F112" s="28">
        <v>10640.53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2" x14ac:dyDescent="0.2">
      <c r="B113" s="25">
        <v>1925005</v>
      </c>
      <c r="C113" s="17" t="s">
        <v>5063</v>
      </c>
      <c r="D113" s="18"/>
      <c r="E113" s="20">
        <v>45</v>
      </c>
      <c r="F113" s="28">
        <v>37225.480000000003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2" x14ac:dyDescent="0.2">
      <c r="B114" s="25">
        <v>1945068</v>
      </c>
      <c r="C114" s="17" t="s">
        <v>5064</v>
      </c>
      <c r="D114" s="18"/>
      <c r="E114" s="22"/>
      <c r="F114" s="28">
        <v>11180.75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2" x14ac:dyDescent="0.2">
      <c r="B115" s="25">
        <v>1955001</v>
      </c>
      <c r="C115" s="17" t="s">
        <v>5065</v>
      </c>
      <c r="D115" s="18"/>
      <c r="E115" s="22"/>
      <c r="F115" s="28">
        <v>5877.38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2" x14ac:dyDescent="0.2">
      <c r="B116" s="25">
        <v>1945060</v>
      </c>
      <c r="C116" s="17" t="s">
        <v>5066</v>
      </c>
      <c r="D116" s="18"/>
      <c r="E116" s="22"/>
      <c r="F116" s="28">
        <v>15127.28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2" x14ac:dyDescent="0.2">
      <c r="B117" s="25">
        <v>1945061</v>
      </c>
      <c r="C117" s="17" t="s">
        <v>5067</v>
      </c>
      <c r="D117" s="18"/>
      <c r="E117" s="22"/>
      <c r="F117" s="28">
        <v>17386.55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2" x14ac:dyDescent="0.2">
      <c r="B118" s="25">
        <v>1945062</v>
      </c>
      <c r="C118" s="17" t="s">
        <v>5068</v>
      </c>
      <c r="D118" s="18"/>
      <c r="E118" s="22"/>
      <c r="F118" s="28">
        <v>19400.259999999998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2" x14ac:dyDescent="0.2">
      <c r="B119" s="25">
        <v>1945003</v>
      </c>
      <c r="C119" s="17" t="s">
        <v>5069</v>
      </c>
      <c r="D119" s="18"/>
      <c r="E119" s="22"/>
      <c r="F119" s="28">
        <v>7514.53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2" x14ac:dyDescent="0.2">
      <c r="B120" s="25">
        <v>1945002</v>
      </c>
      <c r="C120" s="17" t="s">
        <v>5070</v>
      </c>
      <c r="D120" s="18"/>
      <c r="E120" s="22"/>
      <c r="F120" s="28">
        <v>6434.01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2" x14ac:dyDescent="0.2">
      <c r="B121" s="25">
        <v>1925026</v>
      </c>
      <c r="C121" s="17" t="s">
        <v>5071</v>
      </c>
      <c r="D121" s="18"/>
      <c r="E121" s="23">
        <v>5.65</v>
      </c>
      <c r="F121" s="28">
        <v>9658.33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2" x14ac:dyDescent="0.2">
      <c r="B122" s="25">
        <v>1925076</v>
      </c>
      <c r="C122" s="17" t="s">
        <v>5072</v>
      </c>
      <c r="D122" s="18"/>
      <c r="E122" s="23">
        <v>8.65</v>
      </c>
      <c r="F122" s="28">
        <v>14046.76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2" x14ac:dyDescent="0.2">
      <c r="B123" s="25">
        <v>1925090</v>
      </c>
      <c r="C123" s="17" t="s">
        <v>5073</v>
      </c>
      <c r="D123" s="18"/>
      <c r="E123" s="20">
        <v>6</v>
      </c>
      <c r="F123" s="28">
        <v>8888.94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2" x14ac:dyDescent="0.2">
      <c r="B124" s="25">
        <v>1925060</v>
      </c>
      <c r="C124" s="17" t="s">
        <v>5074</v>
      </c>
      <c r="D124" s="18"/>
      <c r="E124" s="20">
        <v>11</v>
      </c>
      <c r="F124" s="28">
        <v>14406.94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2" x14ac:dyDescent="0.2">
      <c r="B125" s="25">
        <v>1925061</v>
      </c>
      <c r="C125" s="17" t="s">
        <v>5075</v>
      </c>
      <c r="D125" s="18"/>
      <c r="E125" s="22"/>
      <c r="F125" s="28">
        <v>16533.75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15.95" customHeight="1" outlineLevel="2" x14ac:dyDescent="0.2">
      <c r="B126" s="25">
        <v>1925062</v>
      </c>
      <c r="C126" s="17" t="s">
        <v>5076</v>
      </c>
      <c r="D126" s="18"/>
      <c r="E126" s="22"/>
      <c r="F126" s="29">
        <v>18416.3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2" x14ac:dyDescent="0.2">
      <c r="B127" s="25">
        <v>1925012</v>
      </c>
      <c r="C127" s="17" t="s">
        <v>5077</v>
      </c>
      <c r="D127" s="18"/>
      <c r="E127" s="24">
        <v>11.3</v>
      </c>
      <c r="F127" s="28">
        <v>15078.17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2" x14ac:dyDescent="0.2">
      <c r="B128" s="25">
        <v>1925013</v>
      </c>
      <c r="C128" s="17" t="s">
        <v>5078</v>
      </c>
      <c r="D128" s="18"/>
      <c r="E128" s="24">
        <v>13.8</v>
      </c>
      <c r="F128" s="28">
        <v>17221.29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2" x14ac:dyDescent="0.2">
      <c r="B129" s="25">
        <v>1925014</v>
      </c>
      <c r="C129" s="17" t="s">
        <v>5079</v>
      </c>
      <c r="D129" s="18"/>
      <c r="E129" s="23">
        <v>15.95</v>
      </c>
      <c r="F129" s="28">
        <v>19103.849999999999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2" x14ac:dyDescent="0.2">
      <c r="B130" s="25">
        <v>1945012</v>
      </c>
      <c r="C130" s="17" t="s">
        <v>5080</v>
      </c>
      <c r="D130" s="18"/>
      <c r="E130" s="22"/>
      <c r="F130" s="28">
        <v>15862.58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2" x14ac:dyDescent="0.2">
      <c r="B131" s="25">
        <v>1945013</v>
      </c>
      <c r="C131" s="17" t="s">
        <v>5081</v>
      </c>
      <c r="D131" s="18"/>
      <c r="E131" s="22"/>
      <c r="F131" s="28">
        <v>18138.009999999998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2" x14ac:dyDescent="0.2">
      <c r="B132" s="25">
        <v>1945014</v>
      </c>
      <c r="C132" s="17" t="s">
        <v>5082</v>
      </c>
      <c r="D132" s="18"/>
      <c r="E132" s="22"/>
      <c r="F132" s="28">
        <v>20118.79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2" x14ac:dyDescent="0.2">
      <c r="B133" s="25">
        <v>1925067</v>
      </c>
      <c r="C133" s="17" t="s">
        <v>5083</v>
      </c>
      <c r="D133" s="18"/>
      <c r="E133" s="24">
        <v>6.2</v>
      </c>
      <c r="F133" s="28">
        <v>8153.02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2" x14ac:dyDescent="0.2">
      <c r="B134" s="25">
        <v>1925069</v>
      </c>
      <c r="C134" s="17" t="s">
        <v>5084</v>
      </c>
      <c r="D134" s="18"/>
      <c r="E134" s="24">
        <v>16.2</v>
      </c>
      <c r="F134" s="28">
        <v>11950.14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2" x14ac:dyDescent="0.2">
      <c r="B135" s="25">
        <v>1925057</v>
      </c>
      <c r="C135" s="17" t="s">
        <v>5085</v>
      </c>
      <c r="D135" s="18"/>
      <c r="E135" s="20">
        <v>3</v>
      </c>
      <c r="F135" s="28">
        <v>6269.73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2" x14ac:dyDescent="0.2">
      <c r="B136" s="25">
        <v>1925058</v>
      </c>
      <c r="C136" s="17" t="s">
        <v>5086</v>
      </c>
      <c r="D136" s="18"/>
      <c r="E136" s="24">
        <v>4.2</v>
      </c>
      <c r="F136" s="28">
        <v>6908.16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2" x14ac:dyDescent="0.2">
      <c r="B137" s="25">
        <v>1945067</v>
      </c>
      <c r="C137" s="17" t="s">
        <v>5087</v>
      </c>
      <c r="D137" s="18"/>
      <c r="E137" s="22"/>
      <c r="F137" s="28">
        <v>8577.91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2" x14ac:dyDescent="0.2">
      <c r="B138" s="25">
        <v>1945069</v>
      </c>
      <c r="C138" s="17" t="s">
        <v>5088</v>
      </c>
      <c r="D138" s="18"/>
      <c r="E138" s="22"/>
      <c r="F138" s="28">
        <v>12506.71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2" x14ac:dyDescent="0.2">
      <c r="B139" s="25">
        <v>1945057</v>
      </c>
      <c r="C139" s="17" t="s">
        <v>5089</v>
      </c>
      <c r="D139" s="18"/>
      <c r="E139" s="22"/>
      <c r="F139" s="28">
        <v>6629.87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2" x14ac:dyDescent="0.2">
      <c r="B140" s="25">
        <v>1945058</v>
      </c>
      <c r="C140" s="17" t="s">
        <v>5090</v>
      </c>
      <c r="D140" s="18"/>
      <c r="E140" s="22"/>
      <c r="F140" s="28">
        <v>7301.04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2" x14ac:dyDescent="0.2">
      <c r="B141" s="25">
        <v>1945009</v>
      </c>
      <c r="C141" s="17" t="s">
        <v>5091</v>
      </c>
      <c r="D141" s="18"/>
      <c r="E141" s="22"/>
      <c r="F141" s="28">
        <v>12802.53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2" x14ac:dyDescent="0.2">
      <c r="B142" s="25">
        <v>1945010</v>
      </c>
      <c r="C142" s="17" t="s">
        <v>5092</v>
      </c>
      <c r="D142" s="18"/>
      <c r="E142" s="22"/>
      <c r="F142" s="28">
        <v>15469.69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2" x14ac:dyDescent="0.2">
      <c r="B143" s="25">
        <v>1945089</v>
      </c>
      <c r="C143" s="17" t="s">
        <v>5093</v>
      </c>
      <c r="D143" s="18"/>
      <c r="E143" s="22"/>
      <c r="F143" s="28">
        <v>17581.43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2" x14ac:dyDescent="0.2">
      <c r="B144" s="25">
        <v>1945011</v>
      </c>
      <c r="C144" s="17" t="s">
        <v>5094</v>
      </c>
      <c r="D144" s="18"/>
      <c r="E144" s="22"/>
      <c r="F144" s="28">
        <v>17581.43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2" x14ac:dyDescent="0.2">
      <c r="B145" s="25">
        <v>1945071</v>
      </c>
      <c r="C145" s="17" t="s">
        <v>5095</v>
      </c>
      <c r="D145" s="18"/>
      <c r="E145" s="22"/>
      <c r="F145" s="28">
        <v>20266.11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2" x14ac:dyDescent="0.2">
      <c r="B146" s="25">
        <v>1945072</v>
      </c>
      <c r="C146" s="17" t="s">
        <v>5096</v>
      </c>
      <c r="D146" s="18"/>
      <c r="E146" s="22"/>
      <c r="F146" s="28">
        <v>22950.81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2" x14ac:dyDescent="0.2">
      <c r="B147" s="25">
        <v>1945059</v>
      </c>
      <c r="C147" s="17" t="s">
        <v>5097</v>
      </c>
      <c r="D147" s="18"/>
      <c r="E147" s="22"/>
      <c r="F147" s="28">
        <v>12802.53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2" x14ac:dyDescent="0.2">
      <c r="B148" s="25">
        <v>1925059</v>
      </c>
      <c r="C148" s="17" t="s">
        <v>5098</v>
      </c>
      <c r="D148" s="18"/>
      <c r="E148" s="20">
        <v>10</v>
      </c>
      <c r="F148" s="29">
        <v>12131.3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2" x14ac:dyDescent="0.2">
      <c r="B149" s="25">
        <v>1925009</v>
      </c>
      <c r="C149" s="17" t="s">
        <v>5099</v>
      </c>
      <c r="D149" s="18"/>
      <c r="E149" s="24">
        <v>7.4</v>
      </c>
      <c r="F149" s="29">
        <v>12131.3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2" x14ac:dyDescent="0.2">
      <c r="B150" s="25">
        <v>1925010</v>
      </c>
      <c r="C150" s="17" t="s">
        <v>5100</v>
      </c>
      <c r="D150" s="18"/>
      <c r="E150" s="24">
        <v>12.4</v>
      </c>
      <c r="F150" s="28">
        <v>14701.63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2" x14ac:dyDescent="0.2">
      <c r="B151" s="25">
        <v>1925089</v>
      </c>
      <c r="C151" s="17" t="s">
        <v>5101</v>
      </c>
      <c r="D151" s="18"/>
      <c r="E151" s="24">
        <v>14.4</v>
      </c>
      <c r="F151" s="28">
        <v>16698.95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2" x14ac:dyDescent="0.2">
      <c r="B152" s="25">
        <v>1925011</v>
      </c>
      <c r="C152" s="17" t="s">
        <v>5102</v>
      </c>
      <c r="D152" s="18"/>
      <c r="E152" s="23">
        <v>10.45</v>
      </c>
      <c r="F152" s="28">
        <v>16698.95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2" x14ac:dyDescent="0.2">
      <c r="B153" s="25">
        <v>1925071</v>
      </c>
      <c r="C153" s="17" t="s">
        <v>5103</v>
      </c>
      <c r="D153" s="18"/>
      <c r="E153" s="20">
        <v>21</v>
      </c>
      <c r="F153" s="28">
        <v>19251.18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2" x14ac:dyDescent="0.2">
      <c r="B154" s="25">
        <v>1925072</v>
      </c>
      <c r="C154" s="17" t="s">
        <v>5104</v>
      </c>
      <c r="D154" s="18"/>
      <c r="E154" s="20">
        <v>16</v>
      </c>
      <c r="F154" s="28">
        <v>21772.17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2" x14ac:dyDescent="0.2">
      <c r="B155" s="25">
        <v>1965001</v>
      </c>
      <c r="C155" s="17" t="s">
        <v>5105</v>
      </c>
      <c r="D155" s="18"/>
      <c r="E155" s="22"/>
      <c r="F155" s="28">
        <v>1375.96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2" x14ac:dyDescent="0.2">
      <c r="B156" s="25">
        <v>1965057</v>
      </c>
      <c r="C156" s="17" t="s">
        <v>5106</v>
      </c>
      <c r="D156" s="18"/>
      <c r="E156" s="22"/>
      <c r="F156" s="28">
        <v>1588.19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2" x14ac:dyDescent="0.2">
      <c r="B157" s="25">
        <v>1965002</v>
      </c>
      <c r="C157" s="17" t="s">
        <v>5107</v>
      </c>
      <c r="D157" s="18"/>
      <c r="E157" s="22"/>
      <c r="F157" s="28">
        <v>1473.84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2" x14ac:dyDescent="0.2">
      <c r="B158" s="25">
        <v>1965058</v>
      </c>
      <c r="C158" s="17" t="s">
        <v>5108</v>
      </c>
      <c r="D158" s="18"/>
      <c r="E158" s="22"/>
      <c r="F158" s="28">
        <v>1817.57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2" x14ac:dyDescent="0.2">
      <c r="B159" s="25">
        <v>1965059</v>
      </c>
      <c r="C159" s="17" t="s">
        <v>5109</v>
      </c>
      <c r="D159" s="18"/>
      <c r="E159" s="22"/>
      <c r="F159" s="28">
        <v>3617.78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2" x14ac:dyDescent="0.2">
      <c r="B160" s="25">
        <v>1965009</v>
      </c>
      <c r="C160" s="17" t="s">
        <v>5110</v>
      </c>
      <c r="D160" s="18"/>
      <c r="E160" s="22"/>
      <c r="F160" s="28">
        <v>3257.93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2" x14ac:dyDescent="0.2">
      <c r="B161" s="25">
        <v>1965010</v>
      </c>
      <c r="C161" s="17" t="s">
        <v>5111</v>
      </c>
      <c r="D161" s="18"/>
      <c r="E161" s="22"/>
      <c r="F161" s="28">
        <v>4551.29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78" customHeight="1" outlineLevel="2" thickBot="1" x14ac:dyDescent="0.25">
      <c r="B162" s="25">
        <v>1965011</v>
      </c>
      <c r="C162" s="17" t="s">
        <v>5112</v>
      </c>
      <c r="D162" s="18"/>
      <c r="E162" s="22"/>
      <c r="F162" s="28">
        <v>3749.42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20" t="s">
        <v>5113</v>
      </c>
      <c r="C163" s="120"/>
      <c r="D163" s="120"/>
      <c r="E163" s="120"/>
      <c r="F163" s="120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78" customHeight="1" outlineLevel="2" x14ac:dyDescent="0.2">
      <c r="B164" s="25">
        <v>1925024</v>
      </c>
      <c r="C164" s="17" t="s">
        <v>5114</v>
      </c>
      <c r="D164" s="18"/>
      <c r="E164" s="24">
        <v>8.1</v>
      </c>
      <c r="F164" s="28">
        <v>9658.33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2" x14ac:dyDescent="0.2">
      <c r="B165" s="25">
        <v>1925025</v>
      </c>
      <c r="C165" s="17" t="s">
        <v>5115</v>
      </c>
      <c r="D165" s="18"/>
      <c r="E165" s="23">
        <v>4.12</v>
      </c>
      <c r="F165" s="28">
        <v>8103.91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2" x14ac:dyDescent="0.2">
      <c r="B166" s="25">
        <v>1945024</v>
      </c>
      <c r="C166" s="17" t="s">
        <v>5116</v>
      </c>
      <c r="D166" s="18"/>
      <c r="E166" s="22"/>
      <c r="F166" s="28">
        <v>10150.35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2" x14ac:dyDescent="0.2">
      <c r="B167" s="25">
        <v>1945025</v>
      </c>
      <c r="C167" s="17" t="s">
        <v>5117</v>
      </c>
      <c r="D167" s="18"/>
      <c r="E167" s="22"/>
      <c r="F167" s="28">
        <v>8529.57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2" x14ac:dyDescent="0.2">
      <c r="B168" s="25">
        <v>1824008</v>
      </c>
      <c r="C168" s="17" t="s">
        <v>5118</v>
      </c>
      <c r="D168" s="18"/>
      <c r="E168" s="22"/>
      <c r="F168" s="28">
        <v>1980.79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2" x14ac:dyDescent="0.2">
      <c r="B169" s="25">
        <v>1925028</v>
      </c>
      <c r="C169" s="17" t="s">
        <v>5119</v>
      </c>
      <c r="D169" s="18"/>
      <c r="E169" s="20">
        <v>4</v>
      </c>
      <c r="F169" s="28">
        <v>6335.21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2" x14ac:dyDescent="0.2">
      <c r="B170" s="25">
        <v>1945028</v>
      </c>
      <c r="C170" s="17" t="s">
        <v>5120</v>
      </c>
      <c r="D170" s="18"/>
      <c r="E170" s="22"/>
      <c r="F170" s="28">
        <v>6662.62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2" x14ac:dyDescent="0.2">
      <c r="B171" s="25">
        <v>1945027</v>
      </c>
      <c r="C171" s="17" t="s">
        <v>5121</v>
      </c>
      <c r="D171" s="18"/>
      <c r="E171" s="22"/>
      <c r="F171" s="28">
        <v>5877.38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2" x14ac:dyDescent="0.2">
      <c r="B172" s="25">
        <v>1945080</v>
      </c>
      <c r="C172" s="17" t="s">
        <v>5122</v>
      </c>
      <c r="D172" s="18"/>
      <c r="E172" s="22"/>
      <c r="F172" s="28">
        <v>5877.38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25">
        <v>1925027</v>
      </c>
      <c r="C173" s="17" t="s">
        <v>5123</v>
      </c>
      <c r="D173" s="18"/>
      <c r="E173" s="24">
        <v>3.4</v>
      </c>
      <c r="F173" s="28">
        <v>5566.32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2" x14ac:dyDescent="0.2">
      <c r="B174" s="25">
        <v>1925077</v>
      </c>
      <c r="C174" s="17" t="s">
        <v>5124</v>
      </c>
      <c r="D174" s="18"/>
      <c r="E174" s="24">
        <v>3.8</v>
      </c>
      <c r="F174" s="28">
        <v>5566.32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25">
        <v>1925031</v>
      </c>
      <c r="C175" s="17" t="s">
        <v>5125</v>
      </c>
      <c r="D175" s="18"/>
      <c r="E175" s="24">
        <v>1.8</v>
      </c>
      <c r="F175" s="28">
        <v>2799.78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2" x14ac:dyDescent="0.2">
      <c r="B176" s="25">
        <v>1925032</v>
      </c>
      <c r="C176" s="17" t="s">
        <v>5126</v>
      </c>
      <c r="D176" s="18"/>
      <c r="E176" s="24">
        <v>1.9</v>
      </c>
      <c r="F176" s="28">
        <v>2799.78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25">
        <v>1925033</v>
      </c>
      <c r="C177" s="17" t="s">
        <v>5127</v>
      </c>
      <c r="D177" s="18"/>
      <c r="E177" s="20">
        <v>2</v>
      </c>
      <c r="F177" s="28">
        <v>2914.14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2" x14ac:dyDescent="0.2">
      <c r="B178" s="25">
        <v>1945031</v>
      </c>
      <c r="C178" s="17" t="s">
        <v>5128</v>
      </c>
      <c r="D178" s="18"/>
      <c r="E178" s="22"/>
      <c r="F178" s="28">
        <v>2946.87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25">
        <v>1945032</v>
      </c>
      <c r="C179" s="17" t="s">
        <v>5129</v>
      </c>
      <c r="D179" s="18"/>
      <c r="E179" s="22"/>
      <c r="F179" s="28">
        <v>2946.87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2" x14ac:dyDescent="0.2">
      <c r="B180" s="25">
        <v>1945033</v>
      </c>
      <c r="C180" s="17" t="s">
        <v>5130</v>
      </c>
      <c r="D180" s="18"/>
      <c r="E180" s="22"/>
      <c r="F180" s="28">
        <v>3078.41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25">
        <v>1965028</v>
      </c>
      <c r="C181" s="17" t="s">
        <v>5131</v>
      </c>
      <c r="D181" s="18"/>
      <c r="E181" s="22"/>
      <c r="F181" s="29">
        <v>2390.9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2" x14ac:dyDescent="0.2">
      <c r="B182" s="25">
        <v>1965027</v>
      </c>
      <c r="C182" s="17" t="s">
        <v>5132</v>
      </c>
      <c r="D182" s="18"/>
      <c r="E182" s="22"/>
      <c r="F182" s="28">
        <v>2783.66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2" x14ac:dyDescent="0.2">
      <c r="B183" s="25">
        <v>1965077</v>
      </c>
      <c r="C183" s="17" t="s">
        <v>5133</v>
      </c>
      <c r="D183" s="18"/>
      <c r="E183" s="22"/>
      <c r="F183" s="28">
        <v>2783.66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5134</v>
      </c>
      <c r="C184" s="17" t="s">
        <v>5135</v>
      </c>
      <c r="D184" s="18"/>
      <c r="E184" s="22"/>
      <c r="F184" s="28">
        <v>5382.86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thickBot="1" x14ac:dyDescent="0.25">
      <c r="B185" s="17" t="s">
        <v>5136</v>
      </c>
      <c r="C185" s="17" t="s">
        <v>5137</v>
      </c>
      <c r="D185" s="18"/>
      <c r="E185" s="24">
        <v>0.7</v>
      </c>
      <c r="F185" s="28">
        <v>2907.18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17" t="s">
        <v>5138</v>
      </c>
      <c r="C186" s="117"/>
      <c r="D186" s="117"/>
      <c r="E186" s="117"/>
      <c r="F186" s="117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5139</v>
      </c>
      <c r="C187" s="17" t="s">
        <v>5140</v>
      </c>
      <c r="D187" s="18"/>
      <c r="E187" s="24">
        <v>8.1</v>
      </c>
      <c r="F187" s="28">
        <v>14891.28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42" t="s">
        <v>861</v>
      </c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5141</v>
      </c>
      <c r="C188" s="17" t="s">
        <v>5142</v>
      </c>
      <c r="D188" s="18"/>
      <c r="E188" s="24">
        <v>22.5</v>
      </c>
      <c r="F188" s="29">
        <v>52016.9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42" t="s">
        <v>861</v>
      </c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17" t="s">
        <v>5143</v>
      </c>
      <c r="C189" s="17" t="s">
        <v>5144</v>
      </c>
      <c r="D189" s="18"/>
      <c r="E189" s="24">
        <v>28.9</v>
      </c>
      <c r="F189" s="29">
        <v>71392.399999999994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42" t="s">
        <v>861</v>
      </c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17" t="s">
        <v>5145</v>
      </c>
      <c r="C190" s="117"/>
      <c r="D190" s="117"/>
      <c r="E190" s="117"/>
      <c r="F190" s="117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20" t="s">
        <v>5146</v>
      </c>
      <c r="C191" s="120"/>
      <c r="D191" s="120"/>
      <c r="E191" s="120"/>
      <c r="F191" s="120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78" customHeight="1" outlineLevel="2" x14ac:dyDescent="0.2">
      <c r="B192" s="17" t="s">
        <v>5147</v>
      </c>
      <c r="C192" s="17" t="s">
        <v>5148</v>
      </c>
      <c r="D192" s="18"/>
      <c r="E192" s="24">
        <v>10.5</v>
      </c>
      <c r="F192" s="33">
        <v>16700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5149</v>
      </c>
      <c r="C193" s="17" t="s">
        <v>5150</v>
      </c>
      <c r="D193" s="18"/>
      <c r="E193" s="24">
        <v>10.5</v>
      </c>
      <c r="F193" s="33">
        <v>18000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2" x14ac:dyDescent="0.2">
      <c r="B194" s="17" t="s">
        <v>5151</v>
      </c>
      <c r="C194" s="17" t="s">
        <v>5152</v>
      </c>
      <c r="D194" s="18"/>
      <c r="E194" s="20">
        <v>12</v>
      </c>
      <c r="F194" s="33">
        <v>19900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5153</v>
      </c>
      <c r="C195" s="17" t="s">
        <v>5154</v>
      </c>
      <c r="D195" s="18"/>
      <c r="E195" s="20">
        <v>12</v>
      </c>
      <c r="F195" s="33">
        <v>20200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2" x14ac:dyDescent="0.2">
      <c r="B196" s="17" t="s">
        <v>5155</v>
      </c>
      <c r="C196" s="17" t="s">
        <v>5156</v>
      </c>
      <c r="D196" s="18"/>
      <c r="E196" s="20">
        <v>18</v>
      </c>
      <c r="F196" s="33">
        <v>33200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2" x14ac:dyDescent="0.2">
      <c r="B197" s="17" t="s">
        <v>5157</v>
      </c>
      <c r="C197" s="17" t="s">
        <v>5158</v>
      </c>
      <c r="D197" s="18"/>
      <c r="E197" s="20">
        <v>18</v>
      </c>
      <c r="F197" s="33">
        <v>34300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2" x14ac:dyDescent="0.2">
      <c r="B198" s="17" t="s">
        <v>5159</v>
      </c>
      <c r="C198" s="17" t="s">
        <v>5160</v>
      </c>
      <c r="D198" s="18"/>
      <c r="E198" s="24">
        <v>22.5</v>
      </c>
      <c r="F198" s="33">
        <v>42300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2" x14ac:dyDescent="0.2">
      <c r="B199" s="17" t="s">
        <v>5161</v>
      </c>
      <c r="C199" s="17" t="s">
        <v>5162</v>
      </c>
      <c r="D199" s="18"/>
      <c r="E199" s="24">
        <v>22.5</v>
      </c>
      <c r="F199" s="33">
        <v>44600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2" x14ac:dyDescent="0.2">
      <c r="B200" s="17" t="s">
        <v>5163</v>
      </c>
      <c r="C200" s="17" t="s">
        <v>5164</v>
      </c>
      <c r="D200" s="18"/>
      <c r="E200" s="24">
        <v>33.5</v>
      </c>
      <c r="F200" s="33">
        <v>51400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5165</v>
      </c>
      <c r="C201" s="17" t="s">
        <v>5166</v>
      </c>
      <c r="D201" s="18"/>
      <c r="E201" s="24">
        <v>33.5</v>
      </c>
      <c r="F201" s="33">
        <v>57200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outlineLevel="2" thickBot="1" x14ac:dyDescent="0.25">
      <c r="B202" s="17" t="s">
        <v>5167</v>
      </c>
      <c r="C202" s="17" t="s">
        <v>5168</v>
      </c>
      <c r="D202" s="18"/>
      <c r="E202" s="20">
        <v>34</v>
      </c>
      <c r="F202" s="33">
        <v>59400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18.95" customHeight="1" outlineLevel="1" thickBot="1" x14ac:dyDescent="0.25">
      <c r="A203" s="11"/>
      <c r="B203" s="120" t="s">
        <v>5169</v>
      </c>
      <c r="C203" s="120"/>
      <c r="D203" s="120"/>
      <c r="E203" s="120"/>
      <c r="F203" s="120"/>
      <c r="G203" s="15"/>
      <c r="H203" s="15"/>
      <c r="I203" s="15" t="str">
        <f t="shared" si="6"/>
        <v/>
      </c>
      <c r="J203" s="15" t="str">
        <f t="shared" si="7"/>
        <v/>
      </c>
      <c r="K203" s="16"/>
      <c r="L203" s="14" t="s">
        <v>14</v>
      </c>
      <c r="M203" s="14" t="str">
        <f t="shared" si="8"/>
        <v/>
      </c>
    </row>
    <row r="204" spans="1:13" s="2" customFormat="1" ht="78" customHeight="1" outlineLevel="2" x14ac:dyDescent="0.2">
      <c r="B204" s="17" t="s">
        <v>5170</v>
      </c>
      <c r="C204" s="17" t="s">
        <v>5171</v>
      </c>
      <c r="D204" s="18"/>
      <c r="E204" s="20">
        <v>15</v>
      </c>
      <c r="F204" s="33">
        <v>47000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5172</v>
      </c>
      <c r="C205" s="17" t="s">
        <v>5173</v>
      </c>
      <c r="D205" s="18"/>
      <c r="E205" s="20">
        <v>15</v>
      </c>
      <c r="F205" s="33">
        <v>47700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78" customHeight="1" outlineLevel="2" x14ac:dyDescent="0.2">
      <c r="B206" s="17" t="s">
        <v>5174</v>
      </c>
      <c r="C206" s="17" t="s">
        <v>5175</v>
      </c>
      <c r="D206" s="18"/>
      <c r="E206" s="20">
        <v>15</v>
      </c>
      <c r="F206" s="33">
        <v>49200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5176</v>
      </c>
      <c r="C207" s="17" t="s">
        <v>5177</v>
      </c>
      <c r="D207" s="18"/>
      <c r="E207" s="24">
        <v>21.5</v>
      </c>
      <c r="F207" s="33">
        <v>54100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5178</v>
      </c>
      <c r="C208" s="17" t="s">
        <v>5179</v>
      </c>
      <c r="D208" s="18"/>
      <c r="E208" s="24">
        <v>21.7</v>
      </c>
      <c r="F208" s="33">
        <v>57600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5180</v>
      </c>
      <c r="C209" s="17" t="s">
        <v>5181</v>
      </c>
      <c r="D209" s="18"/>
      <c r="E209" s="20">
        <v>22</v>
      </c>
      <c r="F209" s="33">
        <v>60700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2" x14ac:dyDescent="0.2">
      <c r="B210" s="17" t="s">
        <v>5182</v>
      </c>
      <c r="C210" s="17" t="s">
        <v>5183</v>
      </c>
      <c r="D210" s="18"/>
      <c r="E210" s="20">
        <v>23</v>
      </c>
      <c r="F210" s="33">
        <v>66100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2" x14ac:dyDescent="0.2">
      <c r="B211" s="17" t="s">
        <v>5184</v>
      </c>
      <c r="C211" s="17" t="s">
        <v>5185</v>
      </c>
      <c r="D211" s="18"/>
      <c r="E211" s="24">
        <v>23.2</v>
      </c>
      <c r="F211" s="33">
        <v>69400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15.95" customHeight="1" outlineLevel="2" x14ac:dyDescent="0.2">
      <c r="B212" s="17" t="s">
        <v>5186</v>
      </c>
      <c r="C212" s="17" t="s">
        <v>5187</v>
      </c>
      <c r="D212" s="18"/>
      <c r="E212" s="24">
        <v>23.4</v>
      </c>
      <c r="F212" s="33">
        <v>71700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5.95" customHeight="1" outlineLevel="2" x14ac:dyDescent="0.2">
      <c r="B213" s="17" t="s">
        <v>5188</v>
      </c>
      <c r="C213" s="17" t="s">
        <v>5189</v>
      </c>
      <c r="D213" s="18"/>
      <c r="E213" s="24">
        <v>29.4</v>
      </c>
      <c r="F213" s="33">
        <v>88400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2" x14ac:dyDescent="0.2">
      <c r="B214" s="17" t="s">
        <v>5190</v>
      </c>
      <c r="C214" s="17" t="s">
        <v>5191</v>
      </c>
      <c r="D214" s="18"/>
      <c r="E214" s="24">
        <v>29.7</v>
      </c>
      <c r="F214" s="33">
        <v>95100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5.95" customHeight="1" outlineLevel="2" x14ac:dyDescent="0.2">
      <c r="B215" s="17" t="s">
        <v>5192</v>
      </c>
      <c r="C215" s="17" t="s">
        <v>5193</v>
      </c>
      <c r="D215" s="18"/>
      <c r="E215" s="24">
        <v>32.700000000000003</v>
      </c>
      <c r="F215" s="33">
        <v>105700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5.95" customHeight="1" outlineLevel="2" x14ac:dyDescent="0.2">
      <c r="B216" s="17" t="s">
        <v>5194</v>
      </c>
      <c r="C216" s="17" t="s">
        <v>5195</v>
      </c>
      <c r="D216" s="18"/>
      <c r="E216" s="24">
        <v>33.299999999999997</v>
      </c>
      <c r="F216" s="33">
        <v>129500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1:13" s="2" customFormat="1" ht="15.95" customHeight="1" outlineLevel="2" x14ac:dyDescent="0.2">
      <c r="B217" s="17" t="s">
        <v>5196</v>
      </c>
      <c r="C217" s="17" t="s">
        <v>5197</v>
      </c>
      <c r="D217" s="18"/>
      <c r="E217" s="22"/>
      <c r="F217" s="33">
        <v>167800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15.95" customHeight="1" outlineLevel="2" thickBot="1" x14ac:dyDescent="0.25">
      <c r="B218" s="17" t="s">
        <v>5198</v>
      </c>
      <c r="C218" s="17" t="s">
        <v>5199</v>
      </c>
      <c r="D218" s="18"/>
      <c r="E218" s="24">
        <v>56.6</v>
      </c>
      <c r="F218" s="33">
        <v>184500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8.95" customHeight="1" outlineLevel="1" thickBot="1" x14ac:dyDescent="0.25">
      <c r="A219" s="11"/>
      <c r="B219" s="120" t="s">
        <v>5200</v>
      </c>
      <c r="C219" s="120"/>
      <c r="D219" s="120"/>
      <c r="E219" s="120"/>
      <c r="F219" s="120"/>
      <c r="G219" s="15"/>
      <c r="H219" s="15"/>
      <c r="I219" s="15" t="str">
        <f t="shared" si="9"/>
        <v/>
      </c>
      <c r="J219" s="15" t="str">
        <f t="shared" si="10"/>
        <v/>
      </c>
      <c r="K219" s="16"/>
      <c r="L219" s="14" t="s">
        <v>14</v>
      </c>
      <c r="M219" s="14" t="str">
        <f t="shared" si="11"/>
        <v/>
      </c>
    </row>
    <row r="220" spans="1:13" s="2" customFormat="1" ht="78" customHeight="1" outlineLevel="2" x14ac:dyDescent="0.2">
      <c r="B220" s="25">
        <v>880345</v>
      </c>
      <c r="C220" s="17" t="s">
        <v>5201</v>
      </c>
      <c r="D220" s="18"/>
      <c r="E220" s="20">
        <v>130</v>
      </c>
      <c r="F220" s="28">
        <v>110123.68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78" customHeight="1" outlineLevel="2" x14ac:dyDescent="0.2">
      <c r="B221" s="17"/>
      <c r="C221" s="17" t="s">
        <v>5202</v>
      </c>
      <c r="D221" s="18"/>
      <c r="E221" s="20">
        <v>156</v>
      </c>
      <c r="F221" s="28">
        <v>193714.65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78" customHeight="1" outlineLevel="2" thickBot="1" x14ac:dyDescent="0.25">
      <c r="B222" s="17" t="s">
        <v>5203</v>
      </c>
      <c r="C222" s="17" t="s">
        <v>5204</v>
      </c>
      <c r="D222" s="18"/>
      <c r="E222" s="20">
        <v>156</v>
      </c>
      <c r="F222" s="28">
        <v>461249.71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0" t="s">
        <v>5205</v>
      </c>
      <c r="C223" s="120"/>
      <c r="D223" s="120"/>
      <c r="E223" s="120"/>
      <c r="F223" s="120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78" customHeight="1" outlineLevel="2" thickBot="1" x14ac:dyDescent="0.25">
      <c r="B224" s="17" t="s">
        <v>5206</v>
      </c>
      <c r="C224" s="17" t="s">
        <v>5207</v>
      </c>
      <c r="D224" s="18"/>
      <c r="E224" s="20">
        <v>40</v>
      </c>
      <c r="F224" s="28">
        <v>106610.76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8.95" customHeight="1" outlineLevel="1" thickBot="1" x14ac:dyDescent="0.25">
      <c r="A225" s="11"/>
      <c r="B225" s="120" t="s">
        <v>5208</v>
      </c>
      <c r="C225" s="120"/>
      <c r="D225" s="120"/>
      <c r="E225" s="120"/>
      <c r="F225" s="120"/>
      <c r="G225" s="15"/>
      <c r="H225" s="15"/>
      <c r="I225" s="15" t="str">
        <f t="shared" si="9"/>
        <v/>
      </c>
      <c r="J225" s="15" t="str">
        <f t="shared" si="10"/>
        <v/>
      </c>
      <c r="K225" s="16"/>
      <c r="L225" s="14" t="s">
        <v>14</v>
      </c>
      <c r="M225" s="14" t="str">
        <f t="shared" si="11"/>
        <v/>
      </c>
    </row>
    <row r="226" spans="1:13" s="2" customFormat="1" ht="15.95" customHeight="1" outlineLevel="2" x14ac:dyDescent="0.2">
      <c r="B226" s="17" t="s">
        <v>5209</v>
      </c>
      <c r="C226" s="17" t="s">
        <v>5210</v>
      </c>
      <c r="D226" s="18"/>
      <c r="E226" s="22"/>
      <c r="F226" s="28">
        <v>20093.28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2" thickBot="1" x14ac:dyDescent="0.25">
      <c r="B227" s="17" t="s">
        <v>5211</v>
      </c>
      <c r="C227" s="17" t="s">
        <v>5212</v>
      </c>
      <c r="D227" s="18"/>
      <c r="E227" s="22"/>
      <c r="F227" s="28">
        <v>34405.85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18.95" customHeight="1" outlineLevel="1" thickBot="1" x14ac:dyDescent="0.25">
      <c r="A228" s="11"/>
      <c r="B228" s="120" t="s">
        <v>5213</v>
      </c>
      <c r="C228" s="120"/>
      <c r="D228" s="120"/>
      <c r="E228" s="120"/>
      <c r="F228" s="120"/>
      <c r="G228" s="15"/>
      <c r="H228" s="15"/>
      <c r="I228" s="15" t="str">
        <f t="shared" si="9"/>
        <v/>
      </c>
      <c r="J228" s="15" t="str">
        <f t="shared" si="10"/>
        <v/>
      </c>
      <c r="K228" s="16"/>
      <c r="L228" s="14" t="s">
        <v>14</v>
      </c>
      <c r="M228" s="14" t="str">
        <f t="shared" si="11"/>
        <v/>
      </c>
    </row>
    <row r="229" spans="1:13" s="2" customFormat="1" ht="78" customHeight="1" outlineLevel="2" x14ac:dyDescent="0.2">
      <c r="B229" s="17" t="s">
        <v>5214</v>
      </c>
      <c r="C229" s="17" t="s">
        <v>5215</v>
      </c>
      <c r="D229" s="18"/>
      <c r="E229" s="20">
        <v>36</v>
      </c>
      <c r="F229" s="33">
        <v>79100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2" x14ac:dyDescent="0.2">
      <c r="B230" s="17" t="s">
        <v>5216</v>
      </c>
      <c r="C230" s="17" t="s">
        <v>5217</v>
      </c>
      <c r="D230" s="18"/>
      <c r="E230" s="20">
        <v>36</v>
      </c>
      <c r="F230" s="33">
        <v>79500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x14ac:dyDescent="0.2">
      <c r="B231" s="17" t="s">
        <v>5218</v>
      </c>
      <c r="C231" s="17" t="s">
        <v>5219</v>
      </c>
      <c r="D231" s="18"/>
      <c r="E231" s="20">
        <v>31</v>
      </c>
      <c r="F231" s="33">
        <v>80800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2" x14ac:dyDescent="0.2">
      <c r="B232" s="17" t="s">
        <v>5220</v>
      </c>
      <c r="C232" s="17" t="s">
        <v>5221</v>
      </c>
      <c r="D232" s="18"/>
      <c r="E232" s="20">
        <v>44</v>
      </c>
      <c r="F232" s="33">
        <v>82100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2" x14ac:dyDescent="0.2">
      <c r="B233" s="17" t="s">
        <v>5222</v>
      </c>
      <c r="C233" s="17" t="s">
        <v>5223</v>
      </c>
      <c r="D233" s="18"/>
      <c r="E233" s="20">
        <v>45</v>
      </c>
      <c r="F233" s="33">
        <v>83800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 t="s">
        <v>5224</v>
      </c>
      <c r="C234" s="17" t="s">
        <v>5225</v>
      </c>
      <c r="D234" s="18"/>
      <c r="E234" s="20">
        <v>31</v>
      </c>
      <c r="F234" s="33">
        <v>89700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 t="s">
        <v>5226</v>
      </c>
      <c r="C235" s="17" t="s">
        <v>5227</v>
      </c>
      <c r="D235" s="18"/>
      <c r="E235" s="20">
        <v>31</v>
      </c>
      <c r="F235" s="33">
        <v>90500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1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1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1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1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25">
    <mergeCell ref="H10:H11"/>
    <mergeCell ref="K10:K11"/>
    <mergeCell ref="C11:E15"/>
    <mergeCell ref="I13:J13"/>
    <mergeCell ref="I14:J14"/>
    <mergeCell ref="I15:J15"/>
    <mergeCell ref="B186:F186"/>
    <mergeCell ref="B20:F20"/>
    <mergeCell ref="B31:F31"/>
    <mergeCell ref="B32:F32"/>
    <mergeCell ref="B35:F35"/>
    <mergeCell ref="B46:F46"/>
    <mergeCell ref="B64:F64"/>
    <mergeCell ref="B68:F68"/>
    <mergeCell ref="B75:F75"/>
    <mergeCell ref="B76:F76"/>
    <mergeCell ref="B105:F105"/>
    <mergeCell ref="B163:F163"/>
    <mergeCell ref="B228:F228"/>
    <mergeCell ref="B190:F190"/>
    <mergeCell ref="B191:F191"/>
    <mergeCell ref="B203:F203"/>
    <mergeCell ref="B219:F219"/>
    <mergeCell ref="B223:F223"/>
    <mergeCell ref="B225:F225"/>
  </mergeCells>
  <pageMargins left="0.75" right="1" top="0.75" bottom="1" header="0.5" footer="0.5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9A5422-480C-4361-9765-C4B78ED74A8B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4729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74">
        <v>8815</v>
      </c>
      <c r="C21" s="17" t="s">
        <v>4730</v>
      </c>
      <c r="D21" s="18"/>
      <c r="E21" s="19">
        <v>0.19900000000000001</v>
      </c>
      <c r="F21" s="20">
        <v>455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75">
        <v>8820</v>
      </c>
      <c r="C22" s="17" t="s">
        <v>4731</v>
      </c>
      <c r="D22" s="18"/>
      <c r="E22" s="19">
        <v>0.27400000000000002</v>
      </c>
      <c r="F22" s="20">
        <v>675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76">
        <v>8825</v>
      </c>
      <c r="C23" s="17" t="s">
        <v>4732</v>
      </c>
      <c r="D23" s="18"/>
      <c r="E23" s="19">
        <v>0.44800000000000001</v>
      </c>
      <c r="F23" s="33">
        <v>1118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77">
        <v>8815</v>
      </c>
      <c r="C24" s="17" t="s">
        <v>4733</v>
      </c>
      <c r="D24" s="18"/>
      <c r="E24" s="19">
        <v>0.14599999999999999</v>
      </c>
      <c r="F24" s="20">
        <v>318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78">
        <v>8820</v>
      </c>
      <c r="C25" s="17" t="s">
        <v>4734</v>
      </c>
      <c r="D25" s="18"/>
      <c r="E25" s="19">
        <v>0.20100000000000001</v>
      </c>
      <c r="F25" s="20">
        <v>435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79">
        <v>8825</v>
      </c>
      <c r="C26" s="17" t="s">
        <v>4735</v>
      </c>
      <c r="D26" s="18"/>
      <c r="E26" s="19">
        <v>0.311</v>
      </c>
      <c r="F26" s="20">
        <v>796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80">
        <v>8832</v>
      </c>
      <c r="C27" s="17" t="s">
        <v>4736</v>
      </c>
      <c r="D27" s="18"/>
      <c r="E27" s="19">
        <v>0.55500000000000005</v>
      </c>
      <c r="F27" s="33">
        <v>1285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81">
        <v>8815</v>
      </c>
      <c r="C28" s="17" t="s">
        <v>4737</v>
      </c>
      <c r="D28" s="18"/>
      <c r="E28" s="23">
        <v>0.15</v>
      </c>
      <c r="F28" s="20">
        <v>330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82">
        <v>8820</v>
      </c>
      <c r="C29" s="17" t="s">
        <v>4738</v>
      </c>
      <c r="D29" s="18"/>
      <c r="E29" s="19">
        <v>0.20899999999999999</v>
      </c>
      <c r="F29" s="20">
        <v>470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83">
        <v>8825</v>
      </c>
      <c r="C30" s="17" t="s">
        <v>4739</v>
      </c>
      <c r="D30" s="18"/>
      <c r="E30" s="19">
        <v>0.33200000000000002</v>
      </c>
      <c r="F30" s="20">
        <v>898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4740</v>
      </c>
      <c r="C31" s="17" t="s">
        <v>4741</v>
      </c>
      <c r="D31" s="18"/>
      <c r="E31" s="19">
        <v>0.61399999999999999</v>
      </c>
      <c r="F31" s="33">
        <v>1347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84">
        <v>8815</v>
      </c>
      <c r="C32" s="17" t="s">
        <v>4742</v>
      </c>
      <c r="D32" s="18"/>
      <c r="E32" s="19">
        <v>0.16200000000000001</v>
      </c>
      <c r="F32" s="20">
        <v>353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32.1" customHeight="1" outlineLevel="1" x14ac:dyDescent="0.2">
      <c r="B33" s="85">
        <v>8820</v>
      </c>
      <c r="C33" s="17" t="s">
        <v>4743</v>
      </c>
      <c r="D33" s="18"/>
      <c r="E33" s="19">
        <v>0.217</v>
      </c>
      <c r="F33" s="20">
        <v>543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86">
        <v>8820</v>
      </c>
      <c r="C34" s="17" t="s">
        <v>4744</v>
      </c>
      <c r="D34" s="18"/>
      <c r="E34" s="19">
        <v>0.27800000000000002</v>
      </c>
      <c r="F34" s="20">
        <v>745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87">
        <v>8815</v>
      </c>
      <c r="C35" s="17" t="s">
        <v>4745</v>
      </c>
      <c r="D35" s="18"/>
      <c r="E35" s="19">
        <v>0.154</v>
      </c>
      <c r="F35" s="20">
        <v>305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88">
        <v>8820</v>
      </c>
      <c r="C36" s="17" t="s">
        <v>4746</v>
      </c>
      <c r="D36" s="18"/>
      <c r="E36" s="23">
        <v>0.21</v>
      </c>
      <c r="F36" s="20">
        <v>430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89">
        <v>8825</v>
      </c>
      <c r="C37" s="17" t="s">
        <v>4747</v>
      </c>
      <c r="D37" s="18"/>
      <c r="E37" s="19">
        <v>0.313</v>
      </c>
      <c r="F37" s="20">
        <v>797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90">
        <v>8832</v>
      </c>
      <c r="C38" s="17" t="s">
        <v>4748</v>
      </c>
      <c r="D38" s="18"/>
      <c r="E38" s="19">
        <v>0.57199999999999995</v>
      </c>
      <c r="F38" s="33">
        <v>1238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91">
        <v>8840</v>
      </c>
      <c r="C39" s="17" t="s">
        <v>4749</v>
      </c>
      <c r="D39" s="18"/>
      <c r="E39" s="19">
        <v>0.98099999999999998</v>
      </c>
      <c r="F39" s="33">
        <v>2085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92">
        <v>8850</v>
      </c>
      <c r="C40" s="17" t="s">
        <v>4750</v>
      </c>
      <c r="D40" s="18"/>
      <c r="E40" s="19">
        <v>1.4410000000000001</v>
      </c>
      <c r="F40" s="33">
        <v>3149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93">
        <v>8815</v>
      </c>
      <c r="C41" s="17" t="s">
        <v>4751</v>
      </c>
      <c r="D41" s="18"/>
      <c r="E41" s="19">
        <v>0.161</v>
      </c>
      <c r="F41" s="20">
        <v>327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94">
        <v>8820</v>
      </c>
      <c r="C42" s="17" t="s">
        <v>4752</v>
      </c>
      <c r="D42" s="18"/>
      <c r="E42" s="19">
        <v>0.216</v>
      </c>
      <c r="F42" s="20">
        <v>491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95">
        <v>8825</v>
      </c>
      <c r="C43" s="17" t="s">
        <v>4753</v>
      </c>
      <c r="D43" s="18"/>
      <c r="E43" s="19">
        <v>0.32300000000000001</v>
      </c>
      <c r="F43" s="20">
        <v>904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96">
        <v>8832</v>
      </c>
      <c r="C44" s="17" t="s">
        <v>4754</v>
      </c>
      <c r="D44" s="18"/>
      <c r="E44" s="23">
        <v>0.64</v>
      </c>
      <c r="F44" s="33">
        <v>1347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32.1" customHeight="1" outlineLevel="1" x14ac:dyDescent="0.2">
      <c r="B45" s="97">
        <v>8815</v>
      </c>
      <c r="C45" s="17" t="s">
        <v>4755</v>
      </c>
      <c r="D45" s="18"/>
      <c r="E45" s="23">
        <v>0.17</v>
      </c>
      <c r="F45" s="20">
        <v>353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32.1" customHeight="1" outlineLevel="1" thickBot="1" x14ac:dyDescent="0.25">
      <c r="B46" s="98">
        <v>8820</v>
      </c>
      <c r="C46" s="17" t="s">
        <v>4756</v>
      </c>
      <c r="D46" s="18"/>
      <c r="E46" s="19">
        <v>0.22500000000000001</v>
      </c>
      <c r="F46" s="20">
        <v>607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17" t="s">
        <v>4757</v>
      </c>
      <c r="C47" s="117"/>
      <c r="D47" s="117"/>
      <c r="E47" s="117"/>
      <c r="F47" s="117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78" customHeight="1" outlineLevel="1" x14ac:dyDescent="0.2">
      <c r="B48" s="25">
        <v>5870322</v>
      </c>
      <c r="C48" s="17" t="s">
        <v>4758</v>
      </c>
      <c r="D48" s="18"/>
      <c r="E48" s="22"/>
      <c r="F48" s="20">
        <v>556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5">
        <v>5870402</v>
      </c>
      <c r="C49" s="17" t="s">
        <v>4759</v>
      </c>
      <c r="D49" s="18"/>
      <c r="E49" s="22"/>
      <c r="F49" s="33">
        <v>1101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78" customHeight="1" outlineLevel="1" x14ac:dyDescent="0.2">
      <c r="B50" s="17" t="s">
        <v>4760</v>
      </c>
      <c r="C50" s="17" t="s">
        <v>4761</v>
      </c>
      <c r="D50" s="18"/>
      <c r="E50" s="19">
        <v>0.159</v>
      </c>
      <c r="F50" s="20">
        <v>355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78" customHeight="1" outlineLevel="1" x14ac:dyDescent="0.2">
      <c r="B51" s="17" t="s">
        <v>4762</v>
      </c>
      <c r="C51" s="17" t="s">
        <v>4763</v>
      </c>
      <c r="D51" s="18"/>
      <c r="E51" s="19">
        <v>0.23400000000000001</v>
      </c>
      <c r="F51" s="20">
        <v>482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78" customHeight="1" outlineLevel="1" x14ac:dyDescent="0.2">
      <c r="B52" s="17" t="s">
        <v>4764</v>
      </c>
      <c r="C52" s="17" t="s">
        <v>4765</v>
      </c>
      <c r="D52" s="18"/>
      <c r="E52" s="19">
        <v>0.41099999999999998</v>
      </c>
      <c r="F52" s="20">
        <v>822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32.1" customHeight="1" outlineLevel="1" x14ac:dyDescent="0.2">
      <c r="B53" s="17" t="s">
        <v>4766</v>
      </c>
      <c r="C53" s="17" t="s">
        <v>4767</v>
      </c>
      <c r="D53" s="18"/>
      <c r="E53" s="19">
        <v>0.68700000000000006</v>
      </c>
      <c r="F53" s="33">
        <v>1313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17" t="s">
        <v>4768</v>
      </c>
      <c r="C54" s="17" t="s">
        <v>4769</v>
      </c>
      <c r="D54" s="18"/>
      <c r="E54" s="19">
        <v>0.104</v>
      </c>
      <c r="F54" s="20">
        <v>214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17" t="s">
        <v>4770</v>
      </c>
      <c r="C55" s="17" t="s">
        <v>4771</v>
      </c>
      <c r="D55" s="18"/>
      <c r="E55" s="19">
        <v>0.14799999999999999</v>
      </c>
      <c r="F55" s="20">
        <v>274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17" t="s">
        <v>4772</v>
      </c>
      <c r="C56" s="17" t="s">
        <v>4773</v>
      </c>
      <c r="D56" s="18"/>
      <c r="E56" s="19">
        <v>0.22900000000000001</v>
      </c>
      <c r="F56" s="20">
        <v>457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17" t="s">
        <v>4774</v>
      </c>
      <c r="C57" s="17" t="s">
        <v>4775</v>
      </c>
      <c r="D57" s="18"/>
      <c r="E57" s="19">
        <v>0.109</v>
      </c>
      <c r="F57" s="20">
        <v>224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17" t="s">
        <v>4776</v>
      </c>
      <c r="C58" s="17" t="s">
        <v>4777</v>
      </c>
      <c r="D58" s="18"/>
      <c r="E58" s="19">
        <v>0.153</v>
      </c>
      <c r="F58" s="20">
        <v>272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17" t="s">
        <v>4778</v>
      </c>
      <c r="C59" s="17" t="s">
        <v>4779</v>
      </c>
      <c r="D59" s="18"/>
      <c r="E59" s="19">
        <v>0.245</v>
      </c>
      <c r="F59" s="20">
        <v>483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17" t="s">
        <v>4780</v>
      </c>
      <c r="C60" s="17" t="s">
        <v>4781</v>
      </c>
      <c r="D60" s="18"/>
      <c r="E60" s="19">
        <v>0.152</v>
      </c>
      <c r="F60" s="20">
        <v>288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17" t="s">
        <v>4782</v>
      </c>
      <c r="C61" s="17" t="s">
        <v>4783</v>
      </c>
      <c r="D61" s="18"/>
      <c r="E61" s="19">
        <v>0.19400000000000001</v>
      </c>
      <c r="F61" s="20">
        <v>395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17" t="s">
        <v>4784</v>
      </c>
      <c r="C62" s="17" t="s">
        <v>4785</v>
      </c>
      <c r="D62" s="18"/>
      <c r="E62" s="19">
        <v>0.128</v>
      </c>
      <c r="F62" s="20">
        <v>209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17" t="s">
        <v>4786</v>
      </c>
      <c r="C63" s="17" t="s">
        <v>4787</v>
      </c>
      <c r="D63" s="18"/>
      <c r="E63" s="19">
        <v>0.17199999999999999</v>
      </c>
      <c r="F63" s="20">
        <v>267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17" t="s">
        <v>4788</v>
      </c>
      <c r="C64" s="17" t="s">
        <v>4789</v>
      </c>
      <c r="D64" s="18"/>
      <c r="E64" s="19">
        <v>0.27600000000000002</v>
      </c>
      <c r="F64" s="20">
        <v>457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4790</v>
      </c>
      <c r="C65" s="17" t="s">
        <v>4791</v>
      </c>
      <c r="D65" s="18"/>
      <c r="E65" s="23">
        <v>0.52</v>
      </c>
      <c r="F65" s="20">
        <v>728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4792</v>
      </c>
      <c r="C66" s="17" t="s">
        <v>4793</v>
      </c>
      <c r="D66" s="18"/>
      <c r="E66" s="23">
        <v>0.98</v>
      </c>
      <c r="F66" s="33">
        <v>1159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32.1" customHeight="1" outlineLevel="1" x14ac:dyDescent="0.2">
      <c r="B67" s="17" t="s">
        <v>4794</v>
      </c>
      <c r="C67" s="17" t="s">
        <v>4795</v>
      </c>
      <c r="D67" s="18"/>
      <c r="E67" s="23">
        <v>0.97</v>
      </c>
      <c r="F67" s="33">
        <v>1680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32.1" customHeight="1" outlineLevel="1" x14ac:dyDescent="0.2">
      <c r="B68" s="17" t="s">
        <v>4796</v>
      </c>
      <c r="C68" s="17" t="s">
        <v>4797</v>
      </c>
      <c r="D68" s="18"/>
      <c r="E68" s="19">
        <v>0.128</v>
      </c>
      <c r="F68" s="20">
        <v>216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4798</v>
      </c>
      <c r="C69" s="17" t="s">
        <v>4799</v>
      </c>
      <c r="D69" s="18"/>
      <c r="E69" s="19">
        <v>0.157</v>
      </c>
      <c r="F69" s="20">
        <v>285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32.1" customHeight="1" outlineLevel="1" x14ac:dyDescent="0.2">
      <c r="B70" s="17" t="s">
        <v>4800</v>
      </c>
      <c r="C70" s="17" t="s">
        <v>4801</v>
      </c>
      <c r="D70" s="18"/>
      <c r="E70" s="19">
        <v>0.29399999999999998</v>
      </c>
      <c r="F70" s="20">
        <v>498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32.1" customHeight="1" outlineLevel="1" x14ac:dyDescent="0.2">
      <c r="B71" s="17" t="s">
        <v>4802</v>
      </c>
      <c r="C71" s="17" t="s">
        <v>4803</v>
      </c>
      <c r="D71" s="18"/>
      <c r="E71" s="23">
        <v>0.52</v>
      </c>
      <c r="F71" s="20">
        <v>793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4804</v>
      </c>
      <c r="C72" s="17" t="s">
        <v>4805</v>
      </c>
      <c r="D72" s="18"/>
      <c r="E72" s="19">
        <v>0.16600000000000001</v>
      </c>
      <c r="F72" s="20">
        <v>304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4806</v>
      </c>
      <c r="C73" s="17" t="s">
        <v>4807</v>
      </c>
      <c r="D73" s="18"/>
      <c r="E73" s="19">
        <v>0.26200000000000001</v>
      </c>
      <c r="F73" s="20">
        <v>466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4808</v>
      </c>
      <c r="C74" s="17" t="s">
        <v>4809</v>
      </c>
      <c r="D74" s="18"/>
      <c r="E74" s="19">
        <v>0.128</v>
      </c>
      <c r="F74" s="20">
        <v>217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4810</v>
      </c>
      <c r="C75" s="17" t="s">
        <v>4811</v>
      </c>
      <c r="D75" s="18"/>
      <c r="E75" s="19">
        <v>0.19500000000000001</v>
      </c>
      <c r="F75" s="20">
        <v>330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4812</v>
      </c>
      <c r="C76" s="17" t="s">
        <v>4813</v>
      </c>
      <c r="D76" s="18"/>
      <c r="E76" s="19">
        <v>0.13700000000000001</v>
      </c>
      <c r="F76" s="20">
        <v>231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4814</v>
      </c>
      <c r="C77" s="17" t="s">
        <v>4815</v>
      </c>
      <c r="D77" s="18"/>
      <c r="E77" s="19">
        <v>0.19600000000000001</v>
      </c>
      <c r="F77" s="20">
        <v>350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4816</v>
      </c>
      <c r="C78" s="17" t="s">
        <v>4817</v>
      </c>
      <c r="D78" s="18"/>
      <c r="E78" s="23">
        <v>0.14000000000000001</v>
      </c>
      <c r="F78" s="20">
        <v>223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4818</v>
      </c>
      <c r="C79" s="17" t="s">
        <v>4819</v>
      </c>
      <c r="D79" s="18"/>
      <c r="E79" s="23">
        <v>0.02</v>
      </c>
      <c r="F79" s="20">
        <v>336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4820</v>
      </c>
      <c r="C80" s="17" t="s">
        <v>4821</v>
      </c>
      <c r="D80" s="18"/>
      <c r="E80" s="19">
        <v>0.151</v>
      </c>
      <c r="F80" s="20">
        <v>239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4822</v>
      </c>
      <c r="C81" s="17" t="s">
        <v>4823</v>
      </c>
      <c r="D81" s="18"/>
      <c r="E81" s="19">
        <v>0.216</v>
      </c>
      <c r="F81" s="20">
        <v>366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4824</v>
      </c>
      <c r="C82" s="17" t="s">
        <v>4825</v>
      </c>
      <c r="D82" s="18"/>
      <c r="E82" s="19">
        <v>0.94499999999999995</v>
      </c>
      <c r="F82" s="33">
        <v>2632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4826</v>
      </c>
      <c r="C83" s="17" t="s">
        <v>4827</v>
      </c>
      <c r="D83" s="18"/>
      <c r="E83" s="19">
        <v>0.222</v>
      </c>
      <c r="F83" s="20">
        <v>481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4828</v>
      </c>
      <c r="C84" s="17" t="s">
        <v>4829</v>
      </c>
      <c r="D84" s="18"/>
      <c r="E84" s="19">
        <v>0.56200000000000006</v>
      </c>
      <c r="F84" s="33">
        <v>1383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4830</v>
      </c>
      <c r="C85" s="17" t="s">
        <v>4831</v>
      </c>
      <c r="D85" s="18"/>
      <c r="E85" s="23">
        <v>0.15</v>
      </c>
      <c r="F85" s="20">
        <v>314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4832</v>
      </c>
      <c r="C86" s="17" t="s">
        <v>4833</v>
      </c>
      <c r="D86" s="18"/>
      <c r="E86" s="19">
        <v>0.60599999999999998</v>
      </c>
      <c r="F86" s="33">
        <v>1508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x14ac:dyDescent="0.2">
      <c r="B87" s="17" t="s">
        <v>4834</v>
      </c>
      <c r="C87" s="17" t="s">
        <v>4835</v>
      </c>
      <c r="D87" s="18"/>
      <c r="E87" s="19">
        <v>0.39600000000000002</v>
      </c>
      <c r="F87" s="20">
        <v>981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4836</v>
      </c>
      <c r="C88" s="17" t="s">
        <v>4837</v>
      </c>
      <c r="D88" s="18"/>
      <c r="E88" s="19">
        <v>0.223</v>
      </c>
      <c r="F88" s="20">
        <v>543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4838</v>
      </c>
      <c r="C89" s="17" t="s">
        <v>4839</v>
      </c>
      <c r="D89" s="18"/>
      <c r="E89" s="19">
        <v>0.94499999999999995</v>
      </c>
      <c r="F89" s="33">
        <v>2323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4840</v>
      </c>
      <c r="C90" s="17" t="s">
        <v>4841</v>
      </c>
      <c r="D90" s="18"/>
      <c r="E90" s="19">
        <v>1.034</v>
      </c>
      <c r="F90" s="33">
        <v>2540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17" t="s">
        <v>4842</v>
      </c>
      <c r="C91" s="117"/>
      <c r="D91" s="117"/>
      <c r="E91" s="117"/>
      <c r="F91" s="117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17" t="s">
        <v>4843</v>
      </c>
      <c r="C92" s="17" t="s">
        <v>4844</v>
      </c>
      <c r="D92" s="18"/>
      <c r="E92" s="19">
        <v>0.16300000000000001</v>
      </c>
      <c r="F92" s="20">
        <v>322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4845</v>
      </c>
      <c r="C93" s="17" t="s">
        <v>4846</v>
      </c>
      <c r="D93" s="18"/>
      <c r="E93" s="22"/>
      <c r="F93" s="20">
        <v>500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4847</v>
      </c>
      <c r="C94" s="17" t="s">
        <v>4848</v>
      </c>
      <c r="D94" s="18"/>
      <c r="E94" s="22"/>
      <c r="F94" s="20">
        <v>913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/>
      <c r="C95" s="17" t="s">
        <v>4849</v>
      </c>
      <c r="D95" s="18"/>
      <c r="E95" s="19">
        <v>0.54900000000000004</v>
      </c>
      <c r="F95" s="33">
        <v>1354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42" t="s">
        <v>861</v>
      </c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/>
      <c r="C96" s="17" t="s">
        <v>4850</v>
      </c>
      <c r="D96" s="18"/>
      <c r="E96" s="19">
        <v>0.83899999999999997</v>
      </c>
      <c r="F96" s="33">
        <v>1978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/>
      <c r="C97" s="17" t="s">
        <v>4851</v>
      </c>
      <c r="D97" s="18"/>
      <c r="E97" s="23">
        <v>1.19</v>
      </c>
      <c r="F97" s="33">
        <v>3055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4852</v>
      </c>
      <c r="C98" s="17" t="s">
        <v>4853</v>
      </c>
      <c r="D98" s="18"/>
      <c r="E98" s="19">
        <v>0.193</v>
      </c>
      <c r="F98" s="20">
        <v>455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4854</v>
      </c>
      <c r="C99" s="17" t="s">
        <v>4855</v>
      </c>
      <c r="D99" s="18"/>
      <c r="E99" s="19">
        <v>0.29599999999999999</v>
      </c>
      <c r="F99" s="20">
        <v>675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4856</v>
      </c>
      <c r="C100" s="17" t="s">
        <v>4857</v>
      </c>
      <c r="D100" s="18"/>
      <c r="E100" s="19">
        <v>0.45500000000000002</v>
      </c>
      <c r="F100" s="33">
        <v>1118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4858</v>
      </c>
      <c r="C101" s="17" t="s">
        <v>4859</v>
      </c>
      <c r="D101" s="18"/>
      <c r="E101" s="19">
        <v>0.58799999999999997</v>
      </c>
      <c r="F101" s="33">
        <v>1848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4860</v>
      </c>
      <c r="C102" s="17" t="s">
        <v>4861</v>
      </c>
      <c r="D102" s="18"/>
      <c r="E102" s="19">
        <v>0.20100000000000001</v>
      </c>
      <c r="F102" s="20">
        <v>514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17" t="s">
        <v>4862</v>
      </c>
      <c r="C103" s="17" t="s">
        <v>4863</v>
      </c>
      <c r="D103" s="18"/>
      <c r="E103" s="23">
        <v>0.33</v>
      </c>
      <c r="F103" s="20">
        <v>800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17" t="s">
        <v>4864</v>
      </c>
      <c r="C104" s="17" t="s">
        <v>4865</v>
      </c>
      <c r="D104" s="18"/>
      <c r="E104" s="23">
        <v>0.12</v>
      </c>
      <c r="F104" s="20">
        <v>318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4866</v>
      </c>
      <c r="C105" s="17" t="s">
        <v>4867</v>
      </c>
      <c r="D105" s="18"/>
      <c r="E105" s="19">
        <v>0.17599999999999999</v>
      </c>
      <c r="F105" s="20">
        <v>435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4868</v>
      </c>
      <c r="C106" s="17" t="s">
        <v>4869</v>
      </c>
      <c r="D106" s="18"/>
      <c r="E106" s="19">
        <v>0.253</v>
      </c>
      <c r="F106" s="20">
        <v>796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4870</v>
      </c>
      <c r="C107" s="17" t="s">
        <v>4871</v>
      </c>
      <c r="D107" s="18"/>
      <c r="E107" s="19">
        <v>0.127</v>
      </c>
      <c r="F107" s="20">
        <v>330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4872</v>
      </c>
      <c r="C108" s="17" t="s">
        <v>4873</v>
      </c>
      <c r="D108" s="18"/>
      <c r="E108" s="23">
        <v>0.19</v>
      </c>
      <c r="F108" s="20">
        <v>470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4874</v>
      </c>
      <c r="C109" s="17" t="s">
        <v>4875</v>
      </c>
      <c r="D109" s="18"/>
      <c r="E109" s="23">
        <v>0.27</v>
      </c>
      <c r="F109" s="20">
        <v>898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17" t="s">
        <v>4876</v>
      </c>
      <c r="C110" s="17" t="s">
        <v>4877</v>
      </c>
      <c r="D110" s="18"/>
      <c r="E110" s="19">
        <v>0.127</v>
      </c>
      <c r="F110" s="20">
        <v>353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4878</v>
      </c>
      <c r="C111" s="17" t="s">
        <v>4879</v>
      </c>
      <c r="D111" s="18"/>
      <c r="E111" s="23">
        <v>0.19</v>
      </c>
      <c r="F111" s="20">
        <v>543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4880</v>
      </c>
      <c r="C112" s="17" t="s">
        <v>4881</v>
      </c>
      <c r="D112" s="18"/>
      <c r="E112" s="24">
        <v>0.3</v>
      </c>
      <c r="F112" s="20">
        <v>645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17" t="s">
        <v>4882</v>
      </c>
      <c r="C113" s="17" t="s">
        <v>4883</v>
      </c>
      <c r="D113" s="18"/>
      <c r="E113" s="19">
        <v>0.153</v>
      </c>
      <c r="F113" s="20">
        <v>369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17" t="s">
        <v>4884</v>
      </c>
      <c r="C114" s="17" t="s">
        <v>4885</v>
      </c>
      <c r="D114" s="18"/>
      <c r="E114" s="19">
        <v>0.153</v>
      </c>
      <c r="F114" s="20">
        <v>507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17" t="s">
        <v>4886</v>
      </c>
      <c r="C115" s="17" t="s">
        <v>4887</v>
      </c>
      <c r="D115" s="18"/>
      <c r="E115" s="19">
        <v>0.14499999999999999</v>
      </c>
      <c r="F115" s="20">
        <v>305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17" t="s">
        <v>4888</v>
      </c>
      <c r="C116" s="17" t="s">
        <v>4889</v>
      </c>
      <c r="D116" s="18"/>
      <c r="E116" s="19">
        <v>0.20399999999999999</v>
      </c>
      <c r="F116" s="20">
        <v>430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17" t="s">
        <v>4890</v>
      </c>
      <c r="C117" s="17" t="s">
        <v>4891</v>
      </c>
      <c r="D117" s="18"/>
      <c r="E117" s="19">
        <v>0.28799999999999998</v>
      </c>
      <c r="F117" s="20">
        <v>797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17" t="s">
        <v>4892</v>
      </c>
      <c r="C118" s="17" t="s">
        <v>4893</v>
      </c>
      <c r="D118" s="18"/>
      <c r="E118" s="19">
        <v>0.49099999999999999</v>
      </c>
      <c r="F118" s="33">
        <v>1237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17" t="s">
        <v>4894</v>
      </c>
      <c r="C119" s="17" t="s">
        <v>4895</v>
      </c>
      <c r="D119" s="18"/>
      <c r="E119" s="19">
        <v>0.65700000000000003</v>
      </c>
      <c r="F119" s="33">
        <v>2085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17" t="s">
        <v>4896</v>
      </c>
      <c r="C120" s="17" t="s">
        <v>4897</v>
      </c>
      <c r="D120" s="18"/>
      <c r="E120" s="24">
        <v>1.1000000000000001</v>
      </c>
      <c r="F120" s="33">
        <v>3149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17" t="s">
        <v>4898</v>
      </c>
      <c r="C121" s="17" t="s">
        <v>4899</v>
      </c>
      <c r="D121" s="18"/>
      <c r="E121" s="19">
        <v>0.247</v>
      </c>
      <c r="F121" s="20">
        <v>706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17" t="s">
        <v>4900</v>
      </c>
      <c r="C122" s="17" t="s">
        <v>4901</v>
      </c>
      <c r="D122" s="18"/>
      <c r="E122" s="24">
        <v>0.2</v>
      </c>
      <c r="F122" s="20">
        <v>488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17" t="s">
        <v>4902</v>
      </c>
      <c r="C123" s="17" t="s">
        <v>4903</v>
      </c>
      <c r="D123" s="18"/>
      <c r="E123" s="24">
        <v>0.3</v>
      </c>
      <c r="F123" s="20">
        <v>508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17" t="s">
        <v>4904</v>
      </c>
      <c r="C124" s="17" t="s">
        <v>4905</v>
      </c>
      <c r="D124" s="18"/>
      <c r="E124" s="19">
        <v>0.152</v>
      </c>
      <c r="F124" s="20">
        <v>327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17" t="s">
        <v>4906</v>
      </c>
      <c r="C125" s="17" t="s">
        <v>4907</v>
      </c>
      <c r="D125" s="18"/>
      <c r="E125" s="19">
        <v>0.218</v>
      </c>
      <c r="F125" s="20">
        <v>491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4908</v>
      </c>
      <c r="C126" s="17" t="s">
        <v>4909</v>
      </c>
      <c r="D126" s="18"/>
      <c r="E126" s="23">
        <v>0.36</v>
      </c>
      <c r="F126" s="20">
        <v>904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4910</v>
      </c>
      <c r="C127" s="17" t="s">
        <v>4911</v>
      </c>
      <c r="D127" s="18"/>
      <c r="E127" s="24">
        <v>0.6</v>
      </c>
      <c r="F127" s="33">
        <v>1347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4912</v>
      </c>
      <c r="C128" s="17" t="s">
        <v>4913</v>
      </c>
      <c r="D128" s="18"/>
      <c r="E128" s="19">
        <v>0.16400000000000001</v>
      </c>
      <c r="F128" s="20">
        <v>342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 t="s">
        <v>4914</v>
      </c>
      <c r="C129" s="17" t="s">
        <v>4915</v>
      </c>
      <c r="D129" s="18"/>
      <c r="E129" s="19">
        <v>0.104</v>
      </c>
      <c r="F129" s="20">
        <v>288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4916</v>
      </c>
      <c r="C130" s="17" t="s">
        <v>4917</v>
      </c>
      <c r="D130" s="18"/>
      <c r="E130" s="19">
        <v>0.123</v>
      </c>
      <c r="F130" s="20">
        <v>307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4918</v>
      </c>
      <c r="C131" s="17" t="s">
        <v>4919</v>
      </c>
      <c r="D131" s="18"/>
      <c r="E131" s="19">
        <v>0.17799999999999999</v>
      </c>
      <c r="F131" s="20">
        <v>342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4920</v>
      </c>
      <c r="C132" s="17" t="s">
        <v>4921</v>
      </c>
      <c r="D132" s="18"/>
      <c r="E132" s="19">
        <v>0.109</v>
      </c>
      <c r="F132" s="20">
        <v>342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4922</v>
      </c>
      <c r="C133" s="17" t="s">
        <v>4923</v>
      </c>
      <c r="D133" s="18"/>
      <c r="E133" s="19">
        <v>0.11799999999999999</v>
      </c>
      <c r="F133" s="20">
        <v>342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4924</v>
      </c>
      <c r="C134" s="17" t="s">
        <v>4925</v>
      </c>
      <c r="D134" s="18"/>
      <c r="E134" s="19">
        <v>0.13400000000000001</v>
      </c>
      <c r="F134" s="20">
        <v>388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32.1" customHeight="1" outlineLevel="1" thickBot="1" x14ac:dyDescent="0.25">
      <c r="B135" s="17" t="s">
        <v>4926</v>
      </c>
      <c r="C135" s="17" t="s">
        <v>4927</v>
      </c>
      <c r="D135" s="18"/>
      <c r="E135" s="19">
        <v>0.13400000000000001</v>
      </c>
      <c r="F135" s="20">
        <v>388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17" t="s">
        <v>4928</v>
      </c>
      <c r="C136" s="117"/>
      <c r="D136" s="117"/>
      <c r="E136" s="117"/>
      <c r="F136" s="117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78" customHeight="1" outlineLevel="1" x14ac:dyDescent="0.2">
      <c r="B137" s="17" t="s">
        <v>4929</v>
      </c>
      <c r="C137" s="17" t="s">
        <v>4930</v>
      </c>
      <c r="D137" s="18"/>
      <c r="E137" s="19">
        <v>0.247</v>
      </c>
      <c r="F137" s="23">
        <v>538.24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4931</v>
      </c>
      <c r="C138" s="17" t="s">
        <v>4932</v>
      </c>
      <c r="D138" s="18"/>
      <c r="E138" s="23">
        <v>0.37</v>
      </c>
      <c r="F138" s="23">
        <v>984.44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1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1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1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1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1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0">
    <mergeCell ref="K10:K11"/>
    <mergeCell ref="C11:E15"/>
    <mergeCell ref="I13:J13"/>
    <mergeCell ref="I14:J14"/>
    <mergeCell ref="I15:J15"/>
    <mergeCell ref="B20:F20"/>
    <mergeCell ref="B47:F47"/>
    <mergeCell ref="B91:F91"/>
    <mergeCell ref="B136:F136"/>
    <mergeCell ref="H10:H11"/>
  </mergeCells>
  <pageMargins left="0.75" right="1" top="0.75" bottom="1" header="0.5" footer="0.5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0F30FC-B1AA-4683-9F79-B6AF56DAFFC2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4373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4374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25">
        <v>38220020</v>
      </c>
      <c r="C22" s="17" t="s">
        <v>4375</v>
      </c>
      <c r="D22" s="18"/>
      <c r="E22" s="23">
        <v>0.95</v>
      </c>
      <c r="F22" s="29">
        <v>2566.8000000000002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25">
        <v>38220025</v>
      </c>
      <c r="C23" s="17" t="s">
        <v>4376</v>
      </c>
      <c r="D23" s="18"/>
      <c r="E23" s="24">
        <v>1.2</v>
      </c>
      <c r="F23" s="28">
        <v>2733.79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thickBot="1" x14ac:dyDescent="0.25">
      <c r="A24" s="11"/>
      <c r="B24" s="117" t="s">
        <v>4377</v>
      </c>
      <c r="C24" s="117"/>
      <c r="D24" s="117"/>
      <c r="E24" s="117"/>
      <c r="F24" s="117"/>
      <c r="G24" s="12"/>
      <c r="H24" s="12"/>
      <c r="I24" s="12" t="str">
        <f t="shared" si="0"/>
        <v/>
      </c>
      <c r="J24" s="12" t="str">
        <f t="shared" si="1"/>
        <v/>
      </c>
      <c r="K24" s="13"/>
      <c r="L24" s="14" t="s">
        <v>14</v>
      </c>
      <c r="M24" s="14" t="str">
        <f t="shared" si="2"/>
        <v/>
      </c>
    </row>
    <row r="25" spans="1:13" s="2" customFormat="1" ht="78" customHeight="1" outlineLevel="1" x14ac:dyDescent="0.2">
      <c r="B25" s="25">
        <v>28020015</v>
      </c>
      <c r="C25" s="17" t="s">
        <v>4378</v>
      </c>
      <c r="D25" s="18"/>
      <c r="E25" s="24">
        <v>0.7</v>
      </c>
      <c r="F25" s="33">
        <v>1656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25">
        <v>28020020</v>
      </c>
      <c r="C26" s="17" t="s">
        <v>4379</v>
      </c>
      <c r="D26" s="18"/>
      <c r="E26" s="23">
        <v>0.75</v>
      </c>
      <c r="F26" s="33">
        <v>1656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5">
        <v>28020025</v>
      </c>
      <c r="C27" s="17" t="s">
        <v>4380</v>
      </c>
      <c r="D27" s="18"/>
      <c r="E27" s="23">
        <v>0.92</v>
      </c>
      <c r="F27" s="33">
        <v>1815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5">
        <v>28020032</v>
      </c>
      <c r="C28" s="17" t="s">
        <v>4381</v>
      </c>
      <c r="D28" s="18"/>
      <c r="E28" s="23">
        <v>1.17</v>
      </c>
      <c r="F28" s="33">
        <v>2120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x14ac:dyDescent="0.2">
      <c r="B29" s="25">
        <v>28020040</v>
      </c>
      <c r="C29" s="17" t="s">
        <v>4382</v>
      </c>
      <c r="D29" s="18"/>
      <c r="E29" s="24">
        <v>1.6</v>
      </c>
      <c r="F29" s="33">
        <v>2423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thickBot="1" x14ac:dyDescent="0.25">
      <c r="B30" s="25">
        <v>28020050</v>
      </c>
      <c r="C30" s="17" t="s">
        <v>4383</v>
      </c>
      <c r="D30" s="18"/>
      <c r="E30" s="23">
        <v>2.4900000000000002</v>
      </c>
      <c r="F30" s="33">
        <v>2825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7" t="s">
        <v>4384</v>
      </c>
      <c r="C31" s="117"/>
      <c r="D31" s="117"/>
      <c r="E31" s="117"/>
      <c r="F31" s="117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78" customHeight="1" outlineLevel="1" x14ac:dyDescent="0.2">
      <c r="B32" s="25">
        <v>28220020</v>
      </c>
      <c r="C32" s="17" t="s">
        <v>4385</v>
      </c>
      <c r="D32" s="18"/>
      <c r="E32" s="23">
        <v>0.63</v>
      </c>
      <c r="F32" s="33">
        <v>1586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28220025</v>
      </c>
      <c r="C33" s="17" t="s">
        <v>4386</v>
      </c>
      <c r="D33" s="18"/>
      <c r="E33" s="23">
        <v>0.76</v>
      </c>
      <c r="F33" s="33">
        <v>1598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5">
        <v>28220032</v>
      </c>
      <c r="C34" s="17" t="s">
        <v>4387</v>
      </c>
      <c r="D34" s="18"/>
      <c r="E34" s="23">
        <v>1.05</v>
      </c>
      <c r="F34" s="33">
        <v>1699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5">
        <v>28220040</v>
      </c>
      <c r="C35" s="17" t="s">
        <v>4388</v>
      </c>
      <c r="D35" s="18"/>
      <c r="E35" s="23">
        <v>1.95</v>
      </c>
      <c r="F35" s="33">
        <v>2199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25">
        <v>28220050</v>
      </c>
      <c r="C36" s="17" t="s">
        <v>4389</v>
      </c>
      <c r="D36" s="18"/>
      <c r="E36" s="23">
        <v>2.4500000000000002</v>
      </c>
      <c r="F36" s="33">
        <v>2399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x14ac:dyDescent="0.2">
      <c r="B37" s="25">
        <v>28220065</v>
      </c>
      <c r="C37" s="17" t="s">
        <v>4390</v>
      </c>
      <c r="D37" s="18"/>
      <c r="E37" s="23">
        <v>3.32</v>
      </c>
      <c r="F37" s="33">
        <v>3290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1" x14ac:dyDescent="0.2">
      <c r="B38" s="25">
        <v>28220080</v>
      </c>
      <c r="C38" s="17" t="s">
        <v>4391</v>
      </c>
      <c r="D38" s="18"/>
      <c r="E38" s="23">
        <v>4.75</v>
      </c>
      <c r="F38" s="33">
        <v>4466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25">
        <v>28220100</v>
      </c>
      <c r="C39" s="17" t="s">
        <v>4392</v>
      </c>
      <c r="D39" s="18"/>
      <c r="E39" s="23">
        <v>6.75</v>
      </c>
      <c r="F39" s="33">
        <v>5490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25">
        <v>28220125</v>
      </c>
      <c r="C40" s="17" t="s">
        <v>4393</v>
      </c>
      <c r="D40" s="18"/>
      <c r="E40" s="23">
        <v>13.72</v>
      </c>
      <c r="F40" s="33">
        <v>12293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25">
        <v>28220150</v>
      </c>
      <c r="C41" s="17" t="s">
        <v>4394</v>
      </c>
      <c r="D41" s="18"/>
      <c r="E41" s="23">
        <v>18.309999999999999</v>
      </c>
      <c r="F41" s="33">
        <v>14217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thickBot="1" x14ac:dyDescent="0.25">
      <c r="B42" s="25">
        <v>28220200</v>
      </c>
      <c r="C42" s="17" t="s">
        <v>4395</v>
      </c>
      <c r="D42" s="18"/>
      <c r="E42" s="23">
        <v>30.83</v>
      </c>
      <c r="F42" s="33">
        <v>28833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8.95" customHeight="1" thickBot="1" x14ac:dyDescent="0.25">
      <c r="A43" s="11"/>
      <c r="B43" s="117" t="s">
        <v>4396</v>
      </c>
      <c r="C43" s="117"/>
      <c r="D43" s="117"/>
      <c r="E43" s="117"/>
      <c r="F43" s="117"/>
      <c r="G43" s="12"/>
      <c r="H43" s="12"/>
      <c r="I43" s="12" t="str">
        <f t="shared" si="0"/>
        <v/>
      </c>
      <c r="J43" s="12" t="str">
        <f t="shared" si="1"/>
        <v/>
      </c>
      <c r="K43" s="13"/>
      <c r="L43" s="14" t="s">
        <v>14</v>
      </c>
      <c r="M43" s="14" t="str">
        <f t="shared" si="2"/>
        <v/>
      </c>
    </row>
    <row r="44" spans="1:13" s="2" customFormat="1" ht="78" customHeight="1" outlineLevel="1" x14ac:dyDescent="0.2">
      <c r="B44" s="25">
        <v>29220015</v>
      </c>
      <c r="C44" s="17" t="s">
        <v>4397</v>
      </c>
      <c r="D44" s="18"/>
      <c r="E44" s="23">
        <v>0.76</v>
      </c>
      <c r="F44" s="33">
        <v>1675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5">
        <v>29220020</v>
      </c>
      <c r="C45" s="17" t="s">
        <v>4398</v>
      </c>
      <c r="D45" s="18"/>
      <c r="E45" s="23">
        <v>1.03</v>
      </c>
      <c r="F45" s="33">
        <v>1682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5">
        <v>29220025</v>
      </c>
      <c r="C46" s="17" t="s">
        <v>4399</v>
      </c>
      <c r="D46" s="18"/>
      <c r="E46" s="23">
        <v>1.21</v>
      </c>
      <c r="F46" s="33">
        <v>1787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5">
        <v>29220032</v>
      </c>
      <c r="C47" s="17" t="s">
        <v>4400</v>
      </c>
      <c r="D47" s="18"/>
      <c r="E47" s="23">
        <v>1.97</v>
      </c>
      <c r="F47" s="33">
        <v>2316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5">
        <v>29220040</v>
      </c>
      <c r="C48" s="17" t="s">
        <v>4401</v>
      </c>
      <c r="D48" s="18"/>
      <c r="E48" s="23">
        <v>2.36</v>
      </c>
      <c r="F48" s="33">
        <v>2523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25">
        <v>29220050</v>
      </c>
      <c r="C49" s="17" t="s">
        <v>4402</v>
      </c>
      <c r="D49" s="18"/>
      <c r="E49" s="23">
        <v>3.32</v>
      </c>
      <c r="F49" s="33">
        <v>3464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5">
        <v>29220065</v>
      </c>
      <c r="C50" s="17" t="s">
        <v>4403</v>
      </c>
      <c r="D50" s="18"/>
      <c r="E50" s="23">
        <v>5.29</v>
      </c>
      <c r="F50" s="33">
        <v>4412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25">
        <v>29220080</v>
      </c>
      <c r="C51" s="17" t="s">
        <v>4404</v>
      </c>
      <c r="D51" s="18"/>
      <c r="E51" s="23">
        <v>7.43</v>
      </c>
      <c r="F51" s="33">
        <v>5548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5">
        <v>29220100</v>
      </c>
      <c r="C52" s="17" t="s">
        <v>4405</v>
      </c>
      <c r="D52" s="18"/>
      <c r="E52" s="23">
        <v>13.49</v>
      </c>
      <c r="F52" s="33">
        <v>12323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25">
        <v>29220125</v>
      </c>
      <c r="C53" s="17" t="s">
        <v>4406</v>
      </c>
      <c r="D53" s="18"/>
      <c r="E53" s="23">
        <v>18.02</v>
      </c>
      <c r="F53" s="33">
        <v>15842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5">
        <v>29220150</v>
      </c>
      <c r="C54" s="17" t="s">
        <v>4407</v>
      </c>
      <c r="D54" s="18"/>
      <c r="E54" s="23">
        <v>23.85</v>
      </c>
      <c r="F54" s="33">
        <v>26368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thickBot="1" x14ac:dyDescent="0.25">
      <c r="B55" s="25">
        <v>29220200</v>
      </c>
      <c r="C55" s="17" t="s">
        <v>4408</v>
      </c>
      <c r="D55" s="18"/>
      <c r="E55" s="23">
        <v>60.84</v>
      </c>
      <c r="F55" s="33">
        <v>51027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17" t="s">
        <v>4409</v>
      </c>
      <c r="C56" s="117"/>
      <c r="D56" s="117"/>
      <c r="E56" s="117"/>
      <c r="F56" s="117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25">
        <v>28620020</v>
      </c>
      <c r="C57" s="17" t="s">
        <v>4410</v>
      </c>
      <c r="D57" s="18"/>
      <c r="E57" s="23">
        <v>2.08</v>
      </c>
      <c r="F57" s="33">
        <v>2229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5">
        <v>28620025</v>
      </c>
      <c r="C58" s="17" t="s">
        <v>4411</v>
      </c>
      <c r="D58" s="18"/>
      <c r="E58" s="23">
        <v>2.56</v>
      </c>
      <c r="F58" s="33">
        <v>2705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5">
        <v>28620032</v>
      </c>
      <c r="C59" s="17" t="s">
        <v>4412</v>
      </c>
      <c r="D59" s="18"/>
      <c r="E59" s="23">
        <v>3.47</v>
      </c>
      <c r="F59" s="33">
        <v>2944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5">
        <v>28620040</v>
      </c>
      <c r="C60" s="17" t="s">
        <v>4413</v>
      </c>
      <c r="D60" s="18"/>
      <c r="E60" s="23">
        <v>4.47</v>
      </c>
      <c r="F60" s="33">
        <v>3263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5">
        <v>28620050</v>
      </c>
      <c r="C61" s="17" t="s">
        <v>4414</v>
      </c>
      <c r="D61" s="18"/>
      <c r="E61" s="24">
        <v>5.9</v>
      </c>
      <c r="F61" s="33">
        <v>3642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5">
        <v>28620065</v>
      </c>
      <c r="C62" s="17" t="s">
        <v>4415</v>
      </c>
      <c r="D62" s="18"/>
      <c r="E62" s="23">
        <v>8.0500000000000007</v>
      </c>
      <c r="F62" s="33">
        <v>4566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x14ac:dyDescent="0.2">
      <c r="B63" s="25">
        <v>28620080</v>
      </c>
      <c r="C63" s="17" t="s">
        <v>4416</v>
      </c>
      <c r="D63" s="18"/>
      <c r="E63" s="23">
        <v>10.24</v>
      </c>
      <c r="F63" s="33">
        <v>6707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25">
        <v>28620100</v>
      </c>
      <c r="C64" s="17" t="s">
        <v>4417</v>
      </c>
      <c r="D64" s="18"/>
      <c r="E64" s="23">
        <v>13.35</v>
      </c>
      <c r="F64" s="33">
        <v>7917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5">
        <v>28620125</v>
      </c>
      <c r="C65" s="17" t="s">
        <v>4418</v>
      </c>
      <c r="D65" s="18"/>
      <c r="E65" s="23">
        <v>21.33</v>
      </c>
      <c r="F65" s="33">
        <v>17911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5">
        <v>28620150</v>
      </c>
      <c r="C66" s="17" t="s">
        <v>4419</v>
      </c>
      <c r="D66" s="18"/>
      <c r="E66" s="23">
        <v>26.66</v>
      </c>
      <c r="F66" s="33">
        <v>22493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5">
        <v>28320200</v>
      </c>
      <c r="C67" s="17" t="s">
        <v>4420</v>
      </c>
      <c r="D67" s="18"/>
      <c r="E67" s="23">
        <v>50.87</v>
      </c>
      <c r="F67" s="33">
        <v>42531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thickBot="1" x14ac:dyDescent="0.25">
      <c r="B68" s="25">
        <v>28320250</v>
      </c>
      <c r="C68" s="17" t="s">
        <v>4421</v>
      </c>
      <c r="D68" s="18"/>
      <c r="E68" s="23">
        <v>90.15</v>
      </c>
      <c r="F68" s="33">
        <v>85190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8.95" customHeight="1" thickBot="1" x14ac:dyDescent="0.25">
      <c r="A69" s="11"/>
      <c r="B69" s="117" t="s">
        <v>4422</v>
      </c>
      <c r="C69" s="117"/>
      <c r="D69" s="117"/>
      <c r="E69" s="117"/>
      <c r="F69" s="117"/>
      <c r="G69" s="12"/>
      <c r="H69" s="12"/>
      <c r="I69" s="12" t="str">
        <f t="shared" si="0"/>
        <v/>
      </c>
      <c r="J69" s="12" t="str">
        <f t="shared" si="1"/>
        <v/>
      </c>
      <c r="K69" s="13"/>
      <c r="L69" s="14" t="s">
        <v>14</v>
      </c>
      <c r="M69" s="14" t="str">
        <f t="shared" si="2"/>
        <v/>
      </c>
    </row>
    <row r="70" spans="1:13" s="2" customFormat="1" ht="78" customHeight="1" outlineLevel="1" x14ac:dyDescent="0.2">
      <c r="B70" s="25">
        <v>29320015</v>
      </c>
      <c r="C70" s="17" t="s">
        <v>4423</v>
      </c>
      <c r="D70" s="18"/>
      <c r="E70" s="23">
        <v>1.78</v>
      </c>
      <c r="F70" s="33">
        <v>2177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5">
        <v>29320020</v>
      </c>
      <c r="C71" s="17" t="s">
        <v>4424</v>
      </c>
      <c r="D71" s="18"/>
      <c r="E71" s="23">
        <v>2.23</v>
      </c>
      <c r="F71" s="33">
        <v>2831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5">
        <v>29320025</v>
      </c>
      <c r="C72" s="17" t="s">
        <v>4425</v>
      </c>
      <c r="D72" s="18"/>
      <c r="E72" s="23">
        <v>2.67</v>
      </c>
      <c r="F72" s="33">
        <v>3081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5">
        <v>29320032</v>
      </c>
      <c r="C73" s="17" t="s">
        <v>4426</v>
      </c>
      <c r="D73" s="18"/>
      <c r="E73" s="23">
        <v>4.1399999999999997</v>
      </c>
      <c r="F73" s="33">
        <v>3209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5">
        <v>29320040</v>
      </c>
      <c r="C74" s="17" t="s">
        <v>4427</v>
      </c>
      <c r="D74" s="18"/>
      <c r="E74" s="23">
        <v>4.95</v>
      </c>
      <c r="F74" s="33">
        <v>3812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5">
        <v>29320050</v>
      </c>
      <c r="C75" s="17" t="s">
        <v>4428</v>
      </c>
      <c r="D75" s="18"/>
      <c r="E75" s="23">
        <v>6.87</v>
      </c>
      <c r="F75" s="33">
        <v>4275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25">
        <v>29320065</v>
      </c>
      <c r="C76" s="17" t="s">
        <v>4429</v>
      </c>
      <c r="D76" s="18"/>
      <c r="E76" s="23">
        <v>9.85</v>
      </c>
      <c r="F76" s="33">
        <v>6781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1" x14ac:dyDescent="0.2">
      <c r="B77" s="25">
        <v>29320080</v>
      </c>
      <c r="C77" s="17" t="s">
        <v>4430</v>
      </c>
      <c r="D77" s="18"/>
      <c r="E77" s="23">
        <v>12.54</v>
      </c>
      <c r="F77" s="33">
        <v>8697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25">
        <v>29320100</v>
      </c>
      <c r="C78" s="17" t="s">
        <v>4431</v>
      </c>
      <c r="D78" s="18"/>
      <c r="E78" s="23">
        <v>21.28</v>
      </c>
      <c r="F78" s="33">
        <v>18542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78" customHeight="1" outlineLevel="1" x14ac:dyDescent="0.2">
      <c r="B79" s="25">
        <v>29320125</v>
      </c>
      <c r="C79" s="17" t="s">
        <v>4432</v>
      </c>
      <c r="D79" s="18"/>
      <c r="E79" s="23">
        <v>28.67</v>
      </c>
      <c r="F79" s="33">
        <v>22599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25">
        <v>29320150</v>
      </c>
      <c r="C80" s="17" t="s">
        <v>4433</v>
      </c>
      <c r="D80" s="18"/>
      <c r="E80" s="23">
        <v>36.31</v>
      </c>
      <c r="F80" s="33">
        <v>33812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thickBot="1" x14ac:dyDescent="0.25">
      <c r="B81" s="25">
        <v>29320200</v>
      </c>
      <c r="C81" s="17" t="s">
        <v>4434</v>
      </c>
      <c r="D81" s="18"/>
      <c r="E81" s="23">
        <v>76.75</v>
      </c>
      <c r="F81" s="33">
        <v>67940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18.95" customHeight="1" thickBot="1" x14ac:dyDescent="0.25">
      <c r="A82" s="11"/>
      <c r="B82" s="117" t="s">
        <v>4435</v>
      </c>
      <c r="C82" s="117"/>
      <c r="D82" s="117"/>
      <c r="E82" s="117"/>
      <c r="F82" s="117"/>
      <c r="G82" s="12"/>
      <c r="H82" s="12"/>
      <c r="I82" s="12" t="str">
        <f t="shared" si="0"/>
        <v/>
      </c>
      <c r="J82" s="12" t="str">
        <f t="shared" si="1"/>
        <v/>
      </c>
      <c r="K82" s="13"/>
      <c r="L82" s="14" t="s">
        <v>14</v>
      </c>
      <c r="M82" s="14" t="str">
        <f t="shared" si="2"/>
        <v/>
      </c>
    </row>
    <row r="83" spans="1:13" s="2" customFormat="1" ht="18.95" customHeight="1" outlineLevel="1" thickBot="1" x14ac:dyDescent="0.25">
      <c r="A83" s="11"/>
      <c r="B83" s="120" t="s">
        <v>4436</v>
      </c>
      <c r="C83" s="120"/>
      <c r="D83" s="120"/>
      <c r="E83" s="120"/>
      <c r="F83" s="120"/>
      <c r="G83" s="15"/>
      <c r="H83" s="15"/>
      <c r="I83" s="15" t="str">
        <f t="shared" si="0"/>
        <v/>
      </c>
      <c r="J83" s="15" t="str">
        <f t="shared" si="1"/>
        <v/>
      </c>
      <c r="K83" s="16"/>
      <c r="L83" s="14" t="s">
        <v>14</v>
      </c>
      <c r="M83" s="14" t="str">
        <f t="shared" si="2"/>
        <v/>
      </c>
    </row>
    <row r="84" spans="1:13" s="2" customFormat="1" ht="78" customHeight="1" outlineLevel="2" x14ac:dyDescent="0.2">
      <c r="B84" s="17" t="s">
        <v>4437</v>
      </c>
      <c r="C84" s="17" t="s">
        <v>4438</v>
      </c>
      <c r="D84" s="18"/>
      <c r="E84" s="24">
        <v>0.9</v>
      </c>
      <c r="F84" s="28">
        <v>2770.38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17" t="s">
        <v>4439</v>
      </c>
      <c r="C85" s="17" t="s">
        <v>4440</v>
      </c>
      <c r="D85" s="18"/>
      <c r="E85" s="24">
        <v>1.1000000000000001</v>
      </c>
      <c r="F85" s="28">
        <v>2770.22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x14ac:dyDescent="0.2">
      <c r="B86" s="17" t="s">
        <v>4441</v>
      </c>
      <c r="C86" s="17" t="s">
        <v>4442</v>
      </c>
      <c r="D86" s="18"/>
      <c r="E86" s="24">
        <v>1.4</v>
      </c>
      <c r="F86" s="28">
        <v>2942.76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2" x14ac:dyDescent="0.2">
      <c r="B87" s="17" t="s">
        <v>4443</v>
      </c>
      <c r="C87" s="17" t="s">
        <v>4444</v>
      </c>
      <c r="D87" s="18"/>
      <c r="E87" s="24">
        <v>2.2999999999999998</v>
      </c>
      <c r="F87" s="28">
        <v>3995.29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2" x14ac:dyDescent="0.2">
      <c r="B88" s="17" t="s">
        <v>4445</v>
      </c>
      <c r="C88" s="17" t="s">
        <v>4446</v>
      </c>
      <c r="D88" s="18"/>
      <c r="E88" s="24">
        <v>2.8</v>
      </c>
      <c r="F88" s="28">
        <v>4351.41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2" x14ac:dyDescent="0.2">
      <c r="B89" s="17" t="s">
        <v>4447</v>
      </c>
      <c r="C89" s="17" t="s">
        <v>4448</v>
      </c>
      <c r="D89" s="18"/>
      <c r="E89" s="24">
        <v>3.9</v>
      </c>
      <c r="F89" s="28">
        <v>5981.42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17" t="s">
        <v>4449</v>
      </c>
      <c r="C90" s="17" t="s">
        <v>4450</v>
      </c>
      <c r="D90" s="18"/>
      <c r="E90" s="24">
        <v>5.5</v>
      </c>
      <c r="F90" s="28">
        <v>7740.48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17" t="s">
        <v>4451</v>
      </c>
      <c r="C91" s="17" t="s">
        <v>4452</v>
      </c>
      <c r="D91" s="18"/>
      <c r="E91" s="20">
        <v>7</v>
      </c>
      <c r="F91" s="29">
        <v>9093.2999999999993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17" t="s">
        <v>4453</v>
      </c>
      <c r="C92" s="17" t="s">
        <v>4454</v>
      </c>
      <c r="D92" s="18"/>
      <c r="E92" s="20">
        <v>12</v>
      </c>
      <c r="F92" s="28">
        <v>21723.71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2" thickBot="1" x14ac:dyDescent="0.25">
      <c r="B93" s="17" t="s">
        <v>4455</v>
      </c>
      <c r="C93" s="17" t="s">
        <v>4456</v>
      </c>
      <c r="D93" s="18"/>
      <c r="E93" s="24">
        <v>16.2</v>
      </c>
      <c r="F93" s="28">
        <v>25182.83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8.95" customHeight="1" outlineLevel="1" thickBot="1" x14ac:dyDescent="0.25">
      <c r="A94" s="11"/>
      <c r="B94" s="120" t="s">
        <v>4457</v>
      </c>
      <c r="C94" s="120"/>
      <c r="D94" s="120"/>
      <c r="E94" s="120"/>
      <c r="F94" s="120"/>
      <c r="G94" s="15"/>
      <c r="H94" s="15"/>
      <c r="I94" s="15" t="str">
        <f t="shared" si="3"/>
        <v/>
      </c>
      <c r="J94" s="15" t="str">
        <f t="shared" si="4"/>
        <v/>
      </c>
      <c r="K94" s="16"/>
      <c r="L94" s="14" t="s">
        <v>14</v>
      </c>
      <c r="M94" s="14" t="str">
        <f t="shared" si="5"/>
        <v/>
      </c>
    </row>
    <row r="95" spans="1:13" s="2" customFormat="1" ht="78" customHeight="1" outlineLevel="2" x14ac:dyDescent="0.2">
      <c r="B95" s="17" t="s">
        <v>4458</v>
      </c>
      <c r="C95" s="17" t="s">
        <v>4459</v>
      </c>
      <c r="D95" s="18"/>
      <c r="E95" s="22"/>
      <c r="F95" s="28">
        <v>2856.22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17" t="s">
        <v>4460</v>
      </c>
      <c r="C96" s="17" t="s">
        <v>4461</v>
      </c>
      <c r="D96" s="18"/>
      <c r="E96" s="22"/>
      <c r="F96" s="28">
        <v>2842.66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17" t="s">
        <v>4462</v>
      </c>
      <c r="C97" s="17" t="s">
        <v>4463</v>
      </c>
      <c r="D97" s="18"/>
      <c r="E97" s="22"/>
      <c r="F97" s="28">
        <v>3044.74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17" t="s">
        <v>4464</v>
      </c>
      <c r="C98" s="17" t="s">
        <v>4465</v>
      </c>
      <c r="D98" s="18"/>
      <c r="E98" s="22"/>
      <c r="F98" s="28">
        <v>4133.03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17" t="s">
        <v>4466</v>
      </c>
      <c r="C99" s="17" t="s">
        <v>4467</v>
      </c>
      <c r="D99" s="18"/>
      <c r="E99" s="22"/>
      <c r="F99" s="28">
        <v>4498.07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17" t="s">
        <v>4468</v>
      </c>
      <c r="C100" s="17" t="s">
        <v>4469</v>
      </c>
      <c r="D100" s="18"/>
      <c r="E100" s="22"/>
      <c r="F100" s="28">
        <v>6174.91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17" t="s">
        <v>4470</v>
      </c>
      <c r="C101" s="17" t="s">
        <v>4471</v>
      </c>
      <c r="D101" s="18"/>
      <c r="E101" s="22"/>
      <c r="F101" s="28">
        <v>7844.55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17" t="s">
        <v>4472</v>
      </c>
      <c r="C102" s="17" t="s">
        <v>4473</v>
      </c>
      <c r="D102" s="18"/>
      <c r="E102" s="22"/>
      <c r="F102" s="29">
        <v>9411.2999999999993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17" t="s">
        <v>4474</v>
      </c>
      <c r="C103" s="17" t="s">
        <v>4475</v>
      </c>
      <c r="D103" s="18"/>
      <c r="E103" s="22"/>
      <c r="F103" s="28">
        <v>21861.08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17" t="s">
        <v>4476</v>
      </c>
      <c r="C104" s="17" t="s">
        <v>4477</v>
      </c>
      <c r="D104" s="18"/>
      <c r="E104" s="22"/>
      <c r="F104" s="28">
        <v>26103.24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thickBot="1" x14ac:dyDescent="0.25">
      <c r="B105" s="17" t="s">
        <v>4478</v>
      </c>
      <c r="C105" s="17" t="s">
        <v>4479</v>
      </c>
      <c r="D105" s="18"/>
      <c r="E105" s="22"/>
      <c r="F105" s="28">
        <v>45267.01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outlineLevel="1" thickBot="1" x14ac:dyDescent="0.25">
      <c r="A106" s="11"/>
      <c r="B106" s="120" t="s">
        <v>4480</v>
      </c>
      <c r="C106" s="120"/>
      <c r="D106" s="120"/>
      <c r="E106" s="120"/>
      <c r="F106" s="120"/>
      <c r="G106" s="15"/>
      <c r="H106" s="15"/>
      <c r="I106" s="15" t="str">
        <f t="shared" si="3"/>
        <v/>
      </c>
      <c r="J106" s="15" t="str">
        <f t="shared" si="4"/>
        <v/>
      </c>
      <c r="K106" s="16"/>
      <c r="L106" s="14" t="s">
        <v>14</v>
      </c>
      <c r="M106" s="14" t="str">
        <f t="shared" si="5"/>
        <v/>
      </c>
    </row>
    <row r="107" spans="1:13" s="2" customFormat="1" ht="78" customHeight="1" outlineLevel="2" x14ac:dyDescent="0.2">
      <c r="B107" s="17" t="s">
        <v>4481</v>
      </c>
      <c r="C107" s="17" t="s">
        <v>4482</v>
      </c>
      <c r="D107" s="18"/>
      <c r="E107" s="20">
        <v>2</v>
      </c>
      <c r="F107" s="28">
        <v>3669.86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2" x14ac:dyDescent="0.2">
      <c r="B108" s="17" t="s">
        <v>4483</v>
      </c>
      <c r="C108" s="17" t="s">
        <v>4484</v>
      </c>
      <c r="D108" s="18"/>
      <c r="E108" s="24">
        <v>2.9</v>
      </c>
      <c r="F108" s="28">
        <v>4489.8500000000004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2" x14ac:dyDescent="0.2">
      <c r="B109" s="17" t="s">
        <v>4485</v>
      </c>
      <c r="C109" s="17" t="s">
        <v>4486</v>
      </c>
      <c r="D109" s="18"/>
      <c r="E109" s="22"/>
      <c r="F109" s="28">
        <v>4875.62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2" x14ac:dyDescent="0.2">
      <c r="B110" s="17" t="s">
        <v>4487</v>
      </c>
      <c r="C110" s="17" t="s">
        <v>4488</v>
      </c>
      <c r="D110" s="18"/>
      <c r="E110" s="22"/>
      <c r="F110" s="28">
        <v>5307.07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2" x14ac:dyDescent="0.2">
      <c r="B111" s="17" t="s">
        <v>4489</v>
      </c>
      <c r="C111" s="17" t="s">
        <v>4490</v>
      </c>
      <c r="D111" s="18"/>
      <c r="E111" s="22"/>
      <c r="F111" s="28">
        <v>5870.27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2" x14ac:dyDescent="0.2">
      <c r="B112" s="17" t="s">
        <v>4491</v>
      </c>
      <c r="C112" s="17" t="s">
        <v>4492</v>
      </c>
      <c r="D112" s="18"/>
      <c r="E112" s="22"/>
      <c r="F112" s="28">
        <v>7892.61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2" x14ac:dyDescent="0.2">
      <c r="B113" s="17" t="s">
        <v>4493</v>
      </c>
      <c r="C113" s="17" t="s">
        <v>4494</v>
      </c>
      <c r="D113" s="18"/>
      <c r="E113" s="22"/>
      <c r="F113" s="28">
        <v>10807.51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2" x14ac:dyDescent="0.2">
      <c r="B114" s="17" t="s">
        <v>4495</v>
      </c>
      <c r="C114" s="17" t="s">
        <v>4496</v>
      </c>
      <c r="D114" s="18"/>
      <c r="E114" s="22"/>
      <c r="F114" s="29">
        <v>14240.6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2" x14ac:dyDescent="0.2">
      <c r="B115" s="17" t="s">
        <v>4497</v>
      </c>
      <c r="C115" s="17" t="s">
        <v>4498</v>
      </c>
      <c r="D115" s="18"/>
      <c r="E115" s="22"/>
      <c r="F115" s="28">
        <v>29979.78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2" thickBot="1" x14ac:dyDescent="0.25">
      <c r="B116" s="17" t="s">
        <v>4499</v>
      </c>
      <c r="C116" s="17" t="s">
        <v>4500</v>
      </c>
      <c r="D116" s="18"/>
      <c r="E116" s="22"/>
      <c r="F116" s="28">
        <v>41380.65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8.95" customHeight="1" outlineLevel="1" thickBot="1" x14ac:dyDescent="0.25">
      <c r="A117" s="11"/>
      <c r="B117" s="120" t="s">
        <v>4501</v>
      </c>
      <c r="C117" s="120"/>
      <c r="D117" s="120"/>
      <c r="E117" s="120"/>
      <c r="F117" s="120"/>
      <c r="G117" s="15"/>
      <c r="H117" s="15"/>
      <c r="I117" s="15" t="str">
        <f t="shared" si="3"/>
        <v/>
      </c>
      <c r="J117" s="15" t="str">
        <f t="shared" si="4"/>
        <v/>
      </c>
      <c r="K117" s="16"/>
      <c r="L117" s="14" t="s">
        <v>14</v>
      </c>
      <c r="M117" s="14" t="str">
        <f t="shared" si="5"/>
        <v/>
      </c>
    </row>
    <row r="118" spans="1:13" s="2" customFormat="1" ht="78" customHeight="1" outlineLevel="2" x14ac:dyDescent="0.2">
      <c r="B118" s="17" t="s">
        <v>4502</v>
      </c>
      <c r="C118" s="17" t="s">
        <v>4503</v>
      </c>
      <c r="D118" s="18"/>
      <c r="E118" s="22"/>
      <c r="F118" s="29">
        <v>3805.6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x14ac:dyDescent="0.2">
      <c r="B119" s="17" t="s">
        <v>4504</v>
      </c>
      <c r="C119" s="17" t="s">
        <v>4505</v>
      </c>
      <c r="D119" s="18"/>
      <c r="E119" s="22"/>
      <c r="F119" s="28">
        <v>4647.28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2" x14ac:dyDescent="0.2">
      <c r="B120" s="17" t="s">
        <v>4506</v>
      </c>
      <c r="C120" s="17" t="s">
        <v>4507</v>
      </c>
      <c r="D120" s="18"/>
      <c r="E120" s="22"/>
      <c r="F120" s="28">
        <v>5039.88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2" x14ac:dyDescent="0.2">
      <c r="B121" s="17" t="s">
        <v>4508</v>
      </c>
      <c r="C121" s="17" t="s">
        <v>4509</v>
      </c>
      <c r="D121" s="18"/>
      <c r="E121" s="22"/>
      <c r="F121" s="28">
        <v>5497.96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2" x14ac:dyDescent="0.2">
      <c r="B122" s="17" t="s">
        <v>4510</v>
      </c>
      <c r="C122" s="17" t="s">
        <v>4511</v>
      </c>
      <c r="D122" s="18"/>
      <c r="E122" s="22"/>
      <c r="F122" s="29">
        <v>5949.5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2" x14ac:dyDescent="0.2">
      <c r="B123" s="17" t="s">
        <v>4512</v>
      </c>
      <c r="C123" s="17" t="s">
        <v>4513</v>
      </c>
      <c r="D123" s="18"/>
      <c r="E123" s="22"/>
      <c r="F123" s="28">
        <v>6709.64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2" x14ac:dyDescent="0.2">
      <c r="B124" s="17" t="s">
        <v>4514</v>
      </c>
      <c r="C124" s="17" t="s">
        <v>4515</v>
      </c>
      <c r="D124" s="18"/>
      <c r="E124" s="22"/>
      <c r="F124" s="29">
        <v>10315.5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4516</v>
      </c>
      <c r="C125" s="17" t="s">
        <v>4517</v>
      </c>
      <c r="D125" s="18"/>
      <c r="E125" s="22"/>
      <c r="F125" s="28">
        <v>12678.38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x14ac:dyDescent="0.2">
      <c r="B126" s="17" t="s">
        <v>4518</v>
      </c>
      <c r="C126" s="17" t="s">
        <v>4519</v>
      </c>
      <c r="D126" s="18"/>
      <c r="E126" s="22"/>
      <c r="F126" s="28">
        <v>28398.69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2" x14ac:dyDescent="0.2">
      <c r="B127" s="17" t="s">
        <v>4520</v>
      </c>
      <c r="C127" s="17" t="s">
        <v>4521</v>
      </c>
      <c r="D127" s="18"/>
      <c r="E127" s="22"/>
      <c r="F127" s="28">
        <v>35193.11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2" thickBot="1" x14ac:dyDescent="0.25">
      <c r="B128" s="17" t="s">
        <v>4522</v>
      </c>
      <c r="C128" s="17" t="s">
        <v>4523</v>
      </c>
      <c r="D128" s="18"/>
      <c r="E128" s="22"/>
      <c r="F128" s="28">
        <v>48469.67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8.95" customHeight="1" thickBot="1" x14ac:dyDescent="0.25">
      <c r="A129" s="11"/>
      <c r="B129" s="117" t="s">
        <v>4524</v>
      </c>
      <c r="C129" s="117"/>
      <c r="D129" s="117"/>
      <c r="E129" s="117"/>
      <c r="F129" s="117"/>
      <c r="G129" s="12"/>
      <c r="H129" s="12"/>
      <c r="I129" s="12" t="str">
        <f t="shared" si="3"/>
        <v/>
      </c>
      <c r="J129" s="12" t="str">
        <f t="shared" si="4"/>
        <v/>
      </c>
      <c r="K129" s="13"/>
      <c r="L129" s="14" t="s">
        <v>14</v>
      </c>
      <c r="M129" s="14" t="str">
        <f t="shared" si="5"/>
        <v/>
      </c>
    </row>
    <row r="130" spans="1:13" s="2" customFormat="1" ht="78" customHeight="1" outlineLevel="1" x14ac:dyDescent="0.2">
      <c r="B130" s="17" t="s">
        <v>4525</v>
      </c>
      <c r="C130" s="17" t="s">
        <v>4526</v>
      </c>
      <c r="D130" s="18"/>
      <c r="E130" s="24">
        <v>0.8</v>
      </c>
      <c r="F130" s="28">
        <v>1648.32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4527</v>
      </c>
      <c r="C131" s="17" t="s">
        <v>4528</v>
      </c>
      <c r="D131" s="18"/>
      <c r="E131" s="24">
        <v>0.8</v>
      </c>
      <c r="F131" s="28">
        <v>1648.32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4529</v>
      </c>
      <c r="C132" s="17" t="s">
        <v>4530</v>
      </c>
      <c r="D132" s="18"/>
      <c r="E132" s="20">
        <v>1</v>
      </c>
      <c r="F132" s="28">
        <v>1806.23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4531</v>
      </c>
      <c r="C133" s="17" t="s">
        <v>4532</v>
      </c>
      <c r="D133" s="18"/>
      <c r="E133" s="24">
        <v>1.3</v>
      </c>
      <c r="F133" s="28">
        <v>2110.15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4533</v>
      </c>
      <c r="C134" s="17" t="s">
        <v>4534</v>
      </c>
      <c r="D134" s="18"/>
      <c r="E134" s="24">
        <v>2.4</v>
      </c>
      <c r="F134" s="28">
        <v>2410.58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thickBot="1" x14ac:dyDescent="0.25">
      <c r="B135" s="17" t="s">
        <v>4535</v>
      </c>
      <c r="C135" s="17" t="s">
        <v>4536</v>
      </c>
      <c r="D135" s="18"/>
      <c r="E135" s="24">
        <v>2.9</v>
      </c>
      <c r="F135" s="28">
        <v>2810.68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8.95" customHeight="1" thickBot="1" x14ac:dyDescent="0.25">
      <c r="A136" s="11"/>
      <c r="B136" s="117" t="s">
        <v>4537</v>
      </c>
      <c r="C136" s="117"/>
      <c r="D136" s="117"/>
      <c r="E136" s="117"/>
      <c r="F136" s="117"/>
      <c r="G136" s="12"/>
      <c r="H136" s="12"/>
      <c r="I136" s="12" t="str">
        <f t="shared" si="3"/>
        <v/>
      </c>
      <c r="J136" s="12" t="str">
        <f t="shared" si="4"/>
        <v/>
      </c>
      <c r="K136" s="13"/>
      <c r="L136" s="14" t="s">
        <v>14</v>
      </c>
      <c r="M136" s="14" t="str">
        <f t="shared" si="5"/>
        <v/>
      </c>
    </row>
    <row r="137" spans="1:13" s="2" customFormat="1" ht="78" customHeight="1" outlineLevel="1" x14ac:dyDescent="0.2">
      <c r="B137" s="17" t="s">
        <v>4538</v>
      </c>
      <c r="C137" s="17" t="s">
        <v>4539</v>
      </c>
      <c r="D137" s="18"/>
      <c r="E137" s="24">
        <v>0.9</v>
      </c>
      <c r="F137" s="28">
        <v>1612.25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4540</v>
      </c>
      <c r="C138" s="17" t="s">
        <v>4541</v>
      </c>
      <c r="D138" s="18"/>
      <c r="E138" s="24">
        <v>1.1000000000000001</v>
      </c>
      <c r="F138" s="28">
        <v>1623.17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4542</v>
      </c>
      <c r="C139" s="17" t="s">
        <v>4543</v>
      </c>
      <c r="D139" s="18"/>
      <c r="E139" s="24">
        <v>1.4</v>
      </c>
      <c r="F139" s="28">
        <v>1727.77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4544</v>
      </c>
      <c r="C140" s="17" t="s">
        <v>4545</v>
      </c>
      <c r="D140" s="18"/>
      <c r="E140" s="24">
        <v>2.2999999999999998</v>
      </c>
      <c r="F140" s="28">
        <v>2235.54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78" customHeight="1" outlineLevel="1" x14ac:dyDescent="0.2">
      <c r="B141" s="17" t="s">
        <v>4546</v>
      </c>
      <c r="C141" s="17" t="s">
        <v>4547</v>
      </c>
      <c r="D141" s="18"/>
      <c r="E141" s="24">
        <v>2.8</v>
      </c>
      <c r="F141" s="28">
        <v>2438.02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1" x14ac:dyDescent="0.2">
      <c r="B142" s="17" t="s">
        <v>4548</v>
      </c>
      <c r="C142" s="17" t="s">
        <v>4549</v>
      </c>
      <c r="D142" s="18"/>
      <c r="E142" s="24">
        <v>3.9</v>
      </c>
      <c r="F142" s="29">
        <v>3333.6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1" x14ac:dyDescent="0.2">
      <c r="B143" s="17" t="s">
        <v>4550</v>
      </c>
      <c r="C143" s="17" t="s">
        <v>4551</v>
      </c>
      <c r="D143" s="18"/>
      <c r="E143" s="24">
        <v>5.5</v>
      </c>
      <c r="F143" s="28">
        <v>4539.55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1" x14ac:dyDescent="0.2">
      <c r="B144" s="17" t="s">
        <v>4552</v>
      </c>
      <c r="C144" s="17" t="s">
        <v>4553</v>
      </c>
      <c r="D144" s="18"/>
      <c r="E144" s="20">
        <v>7</v>
      </c>
      <c r="F144" s="28">
        <v>5578.22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32.1" customHeight="1" outlineLevel="1" x14ac:dyDescent="0.2">
      <c r="B145" s="17" t="s">
        <v>4554</v>
      </c>
      <c r="C145" s="17" t="s">
        <v>4555</v>
      </c>
      <c r="D145" s="18"/>
      <c r="E145" s="20">
        <v>12</v>
      </c>
      <c r="F145" s="29">
        <v>12489.9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32.1" customHeight="1" outlineLevel="1" x14ac:dyDescent="0.2">
      <c r="B146" s="17" t="s">
        <v>4556</v>
      </c>
      <c r="C146" s="17" t="s">
        <v>4557</v>
      </c>
      <c r="D146" s="18"/>
      <c r="E146" s="24">
        <v>16.2</v>
      </c>
      <c r="F146" s="28">
        <v>14444.19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32.1" customHeight="1" outlineLevel="1" thickBot="1" x14ac:dyDescent="0.25">
      <c r="B147" s="17" t="s">
        <v>4558</v>
      </c>
      <c r="C147" s="17" t="s">
        <v>4559</v>
      </c>
      <c r="D147" s="18"/>
      <c r="E147" s="24">
        <v>24.8</v>
      </c>
      <c r="F147" s="28">
        <v>29298.42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thickBot="1" x14ac:dyDescent="0.25">
      <c r="A148" s="11"/>
      <c r="B148" s="117" t="s">
        <v>4560</v>
      </c>
      <c r="C148" s="117"/>
      <c r="D148" s="117"/>
      <c r="E148" s="117"/>
      <c r="F148" s="117"/>
      <c r="G148" s="12"/>
      <c r="H148" s="12"/>
      <c r="I148" s="12" t="str">
        <f t="shared" ref="I148:I211" si="6">IF(L148="Нет",F148*H148,"")</f>
        <v/>
      </c>
      <c r="J148" s="12" t="str">
        <f t="shared" ref="J148:J211" si="7">IF(L148="Нет",E148*H148,"")</f>
        <v/>
      </c>
      <c r="K148" s="13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1" x14ac:dyDescent="0.2">
      <c r="B149" s="17" t="s">
        <v>4561</v>
      </c>
      <c r="C149" s="17" t="s">
        <v>4562</v>
      </c>
      <c r="D149" s="18"/>
      <c r="E149" s="24">
        <v>0.9</v>
      </c>
      <c r="F149" s="28">
        <v>1678.86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1" x14ac:dyDescent="0.2">
      <c r="B150" s="17" t="s">
        <v>4563</v>
      </c>
      <c r="C150" s="17" t="s">
        <v>4564</v>
      </c>
      <c r="D150" s="18"/>
      <c r="E150" s="24">
        <v>1.1000000000000001</v>
      </c>
      <c r="F150" s="33">
        <v>1684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1" x14ac:dyDescent="0.2">
      <c r="B151" s="17" t="s">
        <v>4565</v>
      </c>
      <c r="C151" s="17" t="s">
        <v>4566</v>
      </c>
      <c r="D151" s="18"/>
      <c r="E151" s="24">
        <v>1.3</v>
      </c>
      <c r="F151" s="28">
        <v>1791.08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4567</v>
      </c>
      <c r="C152" s="17" t="s">
        <v>4568</v>
      </c>
      <c r="D152" s="18"/>
      <c r="E152" s="24">
        <v>2.2999999999999998</v>
      </c>
      <c r="F152" s="28">
        <v>2315.92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4569</v>
      </c>
      <c r="C153" s="17" t="s">
        <v>4570</v>
      </c>
      <c r="D153" s="18"/>
      <c r="E153" s="24">
        <v>2.6</v>
      </c>
      <c r="F153" s="28">
        <v>2524.73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4571</v>
      </c>
      <c r="C154" s="17" t="s">
        <v>4572</v>
      </c>
      <c r="D154" s="18"/>
      <c r="E154" s="24">
        <v>3.6</v>
      </c>
      <c r="F154" s="28">
        <v>3468.75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4573</v>
      </c>
      <c r="C155" s="17" t="s">
        <v>4574</v>
      </c>
      <c r="D155" s="18"/>
      <c r="E155" s="24">
        <v>5.4</v>
      </c>
      <c r="F155" s="28">
        <v>4411.6899999999996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4575</v>
      </c>
      <c r="C156" s="17" t="s">
        <v>4576</v>
      </c>
      <c r="D156" s="18"/>
      <c r="E156" s="24">
        <v>6.7</v>
      </c>
      <c r="F156" s="28">
        <v>5549.81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32.1" customHeight="1" outlineLevel="1" x14ac:dyDescent="0.2">
      <c r="B157" s="17" t="s">
        <v>4577</v>
      </c>
      <c r="C157" s="17" t="s">
        <v>4578</v>
      </c>
      <c r="D157" s="18"/>
      <c r="E157" s="24">
        <v>11.9</v>
      </c>
      <c r="F157" s="28">
        <v>12322.65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4579</v>
      </c>
      <c r="C158" s="17" t="s">
        <v>4580</v>
      </c>
      <c r="D158" s="18"/>
      <c r="E158" s="24">
        <v>16.2</v>
      </c>
      <c r="F158" s="28">
        <v>15841.69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4581</v>
      </c>
      <c r="C159" s="17" t="s">
        <v>4582</v>
      </c>
      <c r="D159" s="18"/>
      <c r="E159" s="24">
        <v>21.5</v>
      </c>
      <c r="F159" s="28">
        <v>26361.67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thickBot="1" x14ac:dyDescent="0.25">
      <c r="B160" s="17" t="s">
        <v>4583</v>
      </c>
      <c r="C160" s="17" t="s">
        <v>4584</v>
      </c>
      <c r="D160" s="18"/>
      <c r="E160" s="24">
        <v>55.9</v>
      </c>
      <c r="F160" s="28">
        <v>51014.96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8.95" customHeight="1" thickBot="1" x14ac:dyDescent="0.25">
      <c r="A161" s="11"/>
      <c r="B161" s="117" t="s">
        <v>4585</v>
      </c>
      <c r="C161" s="117"/>
      <c r="D161" s="117"/>
      <c r="E161" s="117"/>
      <c r="F161" s="117"/>
      <c r="G161" s="12"/>
      <c r="H161" s="12"/>
      <c r="I161" s="12" t="str">
        <f t="shared" si="6"/>
        <v/>
      </c>
      <c r="J161" s="12" t="str">
        <f t="shared" si="7"/>
        <v/>
      </c>
      <c r="K161" s="13"/>
      <c r="L161" s="14" t="s">
        <v>14</v>
      </c>
      <c r="M161" s="14" t="str">
        <f t="shared" si="8"/>
        <v/>
      </c>
    </row>
    <row r="162" spans="1:13" s="2" customFormat="1" ht="15.95" customHeight="1" outlineLevel="1" x14ac:dyDescent="0.2">
      <c r="B162" s="17" t="s">
        <v>4586</v>
      </c>
      <c r="C162" s="17" t="s">
        <v>4587</v>
      </c>
      <c r="D162" s="18"/>
      <c r="E162" s="22"/>
      <c r="F162" s="29">
        <v>4078.9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4588</v>
      </c>
      <c r="C163" s="17" t="s">
        <v>4589</v>
      </c>
      <c r="D163" s="18"/>
      <c r="E163" s="20">
        <v>2</v>
      </c>
      <c r="F163" s="33">
        <v>2232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78" customHeight="1" outlineLevel="1" x14ac:dyDescent="0.2">
      <c r="B164" s="17" t="s">
        <v>4590</v>
      </c>
      <c r="C164" s="17" t="s">
        <v>4591</v>
      </c>
      <c r="D164" s="18"/>
      <c r="E164" s="24">
        <v>2.9</v>
      </c>
      <c r="F164" s="33">
        <v>2706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4592</v>
      </c>
      <c r="C165" s="17" t="s">
        <v>4593</v>
      </c>
      <c r="D165" s="18"/>
      <c r="E165" s="24">
        <v>3.8</v>
      </c>
      <c r="F165" s="33">
        <v>2945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 t="s">
        <v>4594</v>
      </c>
      <c r="C166" s="17" t="s">
        <v>4595</v>
      </c>
      <c r="D166" s="18"/>
      <c r="E166" s="24">
        <v>5.2</v>
      </c>
      <c r="F166" s="33">
        <v>3268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4596</v>
      </c>
      <c r="C167" s="17" t="s">
        <v>4597</v>
      </c>
      <c r="D167" s="18"/>
      <c r="E167" s="24">
        <v>6.5</v>
      </c>
      <c r="F167" s="33">
        <v>3641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78" customHeight="1" outlineLevel="1" x14ac:dyDescent="0.2">
      <c r="B168" s="17" t="s">
        <v>4598</v>
      </c>
      <c r="C168" s="17" t="s">
        <v>4599</v>
      </c>
      <c r="D168" s="18"/>
      <c r="E168" s="20">
        <v>8</v>
      </c>
      <c r="F168" s="33">
        <v>4567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x14ac:dyDescent="0.2">
      <c r="B169" s="17" t="s">
        <v>4600</v>
      </c>
      <c r="C169" s="17" t="s">
        <v>4601</v>
      </c>
      <c r="D169" s="18"/>
      <c r="E169" s="20">
        <v>8</v>
      </c>
      <c r="F169" s="28">
        <v>4708.46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78" customHeight="1" outlineLevel="1" x14ac:dyDescent="0.2">
      <c r="B170" s="17" t="s">
        <v>4602</v>
      </c>
      <c r="C170" s="17" t="s">
        <v>4603</v>
      </c>
      <c r="D170" s="18"/>
      <c r="E170" s="24">
        <v>10.1</v>
      </c>
      <c r="F170" s="33">
        <v>6711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78" customHeight="1" outlineLevel="1" x14ac:dyDescent="0.2">
      <c r="B171" s="17" t="s">
        <v>4604</v>
      </c>
      <c r="C171" s="17" t="s">
        <v>4605</v>
      </c>
      <c r="D171" s="18"/>
      <c r="E171" s="20">
        <v>13</v>
      </c>
      <c r="F171" s="33">
        <v>7920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78" customHeight="1" outlineLevel="1" x14ac:dyDescent="0.2">
      <c r="B172" s="17" t="s">
        <v>4606</v>
      </c>
      <c r="C172" s="17" t="s">
        <v>4607</v>
      </c>
      <c r="D172" s="18"/>
      <c r="E172" s="24">
        <v>20.7</v>
      </c>
      <c r="F172" s="33">
        <v>17914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1" x14ac:dyDescent="0.2">
      <c r="B173" s="17" t="s">
        <v>4608</v>
      </c>
      <c r="C173" s="17" t="s">
        <v>4609</v>
      </c>
      <c r="D173" s="18"/>
      <c r="E173" s="24">
        <v>26.7</v>
      </c>
      <c r="F173" s="33">
        <v>22496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78" customHeight="1" outlineLevel="1" x14ac:dyDescent="0.2">
      <c r="B174" s="17" t="s">
        <v>4610</v>
      </c>
      <c r="C174" s="17" t="s">
        <v>4611</v>
      </c>
      <c r="D174" s="18"/>
      <c r="E174" s="20">
        <v>38</v>
      </c>
      <c r="F174" s="33">
        <v>42533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32.1" customHeight="1" outlineLevel="1" x14ac:dyDescent="0.2">
      <c r="B175" s="17" t="s">
        <v>4612</v>
      </c>
      <c r="C175" s="17" t="s">
        <v>4613</v>
      </c>
      <c r="D175" s="18"/>
      <c r="E175" s="24">
        <v>76.099999999999994</v>
      </c>
      <c r="F175" s="33">
        <v>85191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78" customHeight="1" outlineLevel="1" x14ac:dyDescent="0.2">
      <c r="B176" s="17" t="s">
        <v>4614</v>
      </c>
      <c r="C176" s="17" t="s">
        <v>4615</v>
      </c>
      <c r="D176" s="18"/>
      <c r="E176" s="22"/>
      <c r="F176" s="28">
        <v>1549.53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17" t="s">
        <v>4616</v>
      </c>
      <c r="C177" s="17" t="s">
        <v>4617</v>
      </c>
      <c r="D177" s="18"/>
      <c r="E177" s="22"/>
      <c r="F177" s="28">
        <v>1794.95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17" t="s">
        <v>4618</v>
      </c>
      <c r="C178" s="17" t="s">
        <v>4619</v>
      </c>
      <c r="D178" s="18"/>
      <c r="E178" s="22"/>
      <c r="F178" s="28">
        <v>1970.74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17" t="s">
        <v>4620</v>
      </c>
      <c r="C179" s="17" t="s">
        <v>4621</v>
      </c>
      <c r="D179" s="18"/>
      <c r="E179" s="22"/>
      <c r="F179" s="29">
        <v>2055.6999999999998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17" t="s">
        <v>4622</v>
      </c>
      <c r="C180" s="17" t="s">
        <v>4623</v>
      </c>
      <c r="D180" s="18"/>
      <c r="E180" s="20">
        <v>4</v>
      </c>
      <c r="F180" s="28">
        <v>2409.34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17" t="s">
        <v>4624</v>
      </c>
      <c r="C181" s="17" t="s">
        <v>4625</v>
      </c>
      <c r="D181" s="18"/>
      <c r="E181" s="22"/>
      <c r="F181" s="28">
        <v>3011.01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4626</v>
      </c>
      <c r="C182" s="17" t="s">
        <v>4627</v>
      </c>
      <c r="D182" s="18"/>
      <c r="E182" s="24">
        <v>7.4</v>
      </c>
      <c r="F182" s="28">
        <v>3762.81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4628</v>
      </c>
      <c r="C183" s="17" t="s">
        <v>4629</v>
      </c>
      <c r="D183" s="18"/>
      <c r="E183" s="24">
        <v>9.5</v>
      </c>
      <c r="F183" s="28">
        <v>4271.0200000000004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4630</v>
      </c>
      <c r="C184" s="17" t="s">
        <v>4631</v>
      </c>
      <c r="D184" s="18"/>
      <c r="E184" s="22"/>
      <c r="F184" s="29">
        <v>10216.700000000001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1" thickBot="1" x14ac:dyDescent="0.25">
      <c r="B185" s="17" t="s">
        <v>4632</v>
      </c>
      <c r="C185" s="17" t="s">
        <v>4633</v>
      </c>
      <c r="D185" s="18"/>
      <c r="E185" s="24">
        <v>17.7</v>
      </c>
      <c r="F185" s="28">
        <v>14290.41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8.95" customHeight="1" thickBot="1" x14ac:dyDescent="0.25">
      <c r="A186" s="11"/>
      <c r="B186" s="117" t="s">
        <v>4634</v>
      </c>
      <c r="C186" s="117"/>
      <c r="D186" s="117"/>
      <c r="E186" s="117"/>
      <c r="F186" s="117"/>
      <c r="G186" s="12"/>
      <c r="H186" s="12"/>
      <c r="I186" s="12" t="str">
        <f t="shared" si="6"/>
        <v/>
      </c>
      <c r="J186" s="12" t="str">
        <f t="shared" si="7"/>
        <v/>
      </c>
      <c r="K186" s="13"/>
      <c r="L186" s="14" t="s">
        <v>14</v>
      </c>
      <c r="M186" s="14" t="str">
        <f t="shared" si="8"/>
        <v/>
      </c>
    </row>
    <row r="187" spans="1:13" s="2" customFormat="1" ht="78" customHeight="1" outlineLevel="1" x14ac:dyDescent="0.2">
      <c r="B187" s="17" t="s">
        <v>4635</v>
      </c>
      <c r="C187" s="17" t="s">
        <v>4636</v>
      </c>
      <c r="D187" s="18"/>
      <c r="E187" s="24">
        <v>11.3</v>
      </c>
      <c r="F187" s="28">
        <v>11909.29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4637</v>
      </c>
      <c r="C188" s="17" t="s">
        <v>4638</v>
      </c>
      <c r="D188" s="18"/>
      <c r="E188" s="24">
        <v>1.8</v>
      </c>
      <c r="F188" s="28">
        <v>2178.04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4639</v>
      </c>
      <c r="C189" s="17" t="s">
        <v>4640</v>
      </c>
      <c r="D189" s="18"/>
      <c r="E189" s="24">
        <v>2.2000000000000002</v>
      </c>
      <c r="F189" s="28">
        <v>2831.08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4641</v>
      </c>
      <c r="C190" s="17" t="s">
        <v>4642</v>
      </c>
      <c r="D190" s="18"/>
      <c r="E190" s="20">
        <v>3</v>
      </c>
      <c r="F190" s="28">
        <v>3086.29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4643</v>
      </c>
      <c r="C191" s="17" t="s">
        <v>4644</v>
      </c>
      <c r="D191" s="18"/>
      <c r="E191" s="24">
        <v>4.4000000000000004</v>
      </c>
      <c r="F191" s="28">
        <v>3213.55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4645</v>
      </c>
      <c r="C192" s="17" t="s">
        <v>4646</v>
      </c>
      <c r="D192" s="18"/>
      <c r="E192" s="24">
        <v>5.5</v>
      </c>
      <c r="F192" s="28">
        <v>3815.53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1" x14ac:dyDescent="0.2">
      <c r="B193" s="17" t="s">
        <v>4647</v>
      </c>
      <c r="C193" s="17" t="s">
        <v>4648</v>
      </c>
      <c r="D193" s="18"/>
      <c r="E193" s="20">
        <v>7</v>
      </c>
      <c r="F193" s="28">
        <v>4274.22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17" t="s">
        <v>4649</v>
      </c>
      <c r="C194" s="17" t="s">
        <v>4650</v>
      </c>
      <c r="D194" s="18"/>
      <c r="E194" s="24">
        <v>9.9</v>
      </c>
      <c r="F194" s="28">
        <v>6783.21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17" t="s">
        <v>4651</v>
      </c>
      <c r="C195" s="17" t="s">
        <v>4652</v>
      </c>
      <c r="D195" s="18"/>
      <c r="E195" s="24">
        <v>11.9</v>
      </c>
      <c r="F195" s="28">
        <v>8695.94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17" t="s">
        <v>4653</v>
      </c>
      <c r="C196" s="17" t="s">
        <v>4654</v>
      </c>
      <c r="D196" s="18"/>
      <c r="E196" s="24">
        <v>18.899999999999999</v>
      </c>
      <c r="F196" s="28">
        <v>18545.080000000002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x14ac:dyDescent="0.2">
      <c r="B197" s="17" t="s">
        <v>4655</v>
      </c>
      <c r="C197" s="17" t="s">
        <v>4656</v>
      </c>
      <c r="D197" s="18"/>
      <c r="E197" s="24">
        <v>29.8</v>
      </c>
      <c r="F197" s="28">
        <v>22531.19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78" customHeight="1" outlineLevel="1" x14ac:dyDescent="0.2">
      <c r="B198" s="17" t="s">
        <v>4657</v>
      </c>
      <c r="C198" s="17" t="s">
        <v>4658</v>
      </c>
      <c r="D198" s="18"/>
      <c r="E198" s="24">
        <v>40.299999999999997</v>
      </c>
      <c r="F198" s="28">
        <v>33808.47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78" customHeight="1" outlineLevel="1" x14ac:dyDescent="0.2">
      <c r="B199" s="17" t="s">
        <v>4659</v>
      </c>
      <c r="C199" s="17" t="s">
        <v>4660</v>
      </c>
      <c r="D199" s="18"/>
      <c r="E199" s="24">
        <v>79.900000000000006</v>
      </c>
      <c r="F199" s="28">
        <v>67926.289999999994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78" customHeight="1" outlineLevel="1" x14ac:dyDescent="0.2">
      <c r="B200" s="17" t="s">
        <v>4661</v>
      </c>
      <c r="C200" s="17" t="s">
        <v>4662</v>
      </c>
      <c r="D200" s="18"/>
      <c r="E200" s="20">
        <v>164</v>
      </c>
      <c r="F200" s="28">
        <v>254133.54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1" thickBot="1" x14ac:dyDescent="0.25">
      <c r="B201" s="17" t="s">
        <v>4663</v>
      </c>
      <c r="C201" s="17" t="s">
        <v>4664</v>
      </c>
      <c r="D201" s="18"/>
      <c r="E201" s="23">
        <v>34.21</v>
      </c>
      <c r="F201" s="28">
        <v>34500.14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8.95" customHeight="1" thickBot="1" x14ac:dyDescent="0.25">
      <c r="A202" s="11"/>
      <c r="B202" s="117" t="s">
        <v>4665</v>
      </c>
      <c r="C202" s="117"/>
      <c r="D202" s="117"/>
      <c r="E202" s="117"/>
      <c r="F202" s="117"/>
      <c r="G202" s="12"/>
      <c r="H202" s="12"/>
      <c r="I202" s="12" t="str">
        <f t="shared" si="6"/>
        <v/>
      </c>
      <c r="J202" s="12" t="str">
        <f t="shared" si="7"/>
        <v/>
      </c>
      <c r="K202" s="13"/>
      <c r="L202" s="14" t="s">
        <v>14</v>
      </c>
      <c r="M202" s="14" t="str">
        <f t="shared" si="8"/>
        <v/>
      </c>
    </row>
    <row r="203" spans="1:13" s="2" customFormat="1" ht="78" customHeight="1" outlineLevel="1" x14ac:dyDescent="0.2">
      <c r="B203" s="17" t="s">
        <v>4666</v>
      </c>
      <c r="C203" s="17" t="s">
        <v>4667</v>
      </c>
      <c r="D203" s="18"/>
      <c r="E203" s="24">
        <v>1.5</v>
      </c>
      <c r="F203" s="28">
        <v>1318.29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1" x14ac:dyDescent="0.2">
      <c r="B204" s="17" t="s">
        <v>4668</v>
      </c>
      <c r="C204" s="17" t="s">
        <v>4669</v>
      </c>
      <c r="D204" s="18"/>
      <c r="E204" s="20">
        <v>2</v>
      </c>
      <c r="F204" s="28">
        <v>1458.02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1" x14ac:dyDescent="0.2">
      <c r="B205" s="17" t="s">
        <v>4670</v>
      </c>
      <c r="C205" s="17" t="s">
        <v>4671</v>
      </c>
      <c r="D205" s="18"/>
      <c r="E205" s="24">
        <v>17.399999999999999</v>
      </c>
      <c r="F205" s="28">
        <v>8452.0499999999993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15.95" customHeight="1" outlineLevel="1" x14ac:dyDescent="0.2">
      <c r="B206" s="17" t="s">
        <v>4672</v>
      </c>
      <c r="C206" s="17" t="s">
        <v>4673</v>
      </c>
      <c r="D206" s="18"/>
      <c r="E206" s="22"/>
      <c r="F206" s="28">
        <v>2563.56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1" x14ac:dyDescent="0.2">
      <c r="B207" s="25">
        <v>529080</v>
      </c>
      <c r="C207" s="17" t="s">
        <v>4674</v>
      </c>
      <c r="D207" s="18"/>
      <c r="E207" s="24">
        <v>5.4</v>
      </c>
      <c r="F207" s="28">
        <v>1566.62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5.95" customHeight="1" outlineLevel="1" x14ac:dyDescent="0.2">
      <c r="B208" s="17" t="s">
        <v>4675</v>
      </c>
      <c r="C208" s="17" t="s">
        <v>4676</v>
      </c>
      <c r="D208" s="18"/>
      <c r="E208" s="20">
        <v>14</v>
      </c>
      <c r="F208" s="28">
        <v>11393.56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15.95" customHeight="1" outlineLevel="1" x14ac:dyDescent="0.2">
      <c r="B209" s="17" t="s">
        <v>4677</v>
      </c>
      <c r="C209" s="17" t="s">
        <v>4678</v>
      </c>
      <c r="D209" s="18"/>
      <c r="E209" s="24">
        <v>9.6999999999999993</v>
      </c>
      <c r="F209" s="28">
        <v>5506.89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15.95" customHeight="1" outlineLevel="1" x14ac:dyDescent="0.2">
      <c r="B210" s="17" t="s">
        <v>4679</v>
      </c>
      <c r="C210" s="17" t="s">
        <v>4680</v>
      </c>
      <c r="D210" s="18"/>
      <c r="E210" s="22"/>
      <c r="F210" s="28">
        <v>1438.67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15.95" customHeight="1" outlineLevel="1" x14ac:dyDescent="0.2">
      <c r="B211" s="17" t="s">
        <v>4681</v>
      </c>
      <c r="C211" s="17" t="s">
        <v>4682</v>
      </c>
      <c r="D211" s="18"/>
      <c r="E211" s="24">
        <v>9.6999999999999993</v>
      </c>
      <c r="F211" s="28">
        <v>3797.86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1" x14ac:dyDescent="0.2">
      <c r="B212" s="17" t="s">
        <v>4683</v>
      </c>
      <c r="C212" s="17" t="s">
        <v>4684</v>
      </c>
      <c r="D212" s="18"/>
      <c r="E212" s="22"/>
      <c r="F212" s="28">
        <v>24686.02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1" x14ac:dyDescent="0.2">
      <c r="B213" s="17" t="s">
        <v>4685</v>
      </c>
      <c r="C213" s="17" t="s">
        <v>4686</v>
      </c>
      <c r="D213" s="18"/>
      <c r="E213" s="24">
        <v>8.4</v>
      </c>
      <c r="F213" s="28">
        <v>3797.86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15.95" customHeight="1" outlineLevel="1" thickBot="1" x14ac:dyDescent="0.25">
      <c r="B214" s="17" t="s">
        <v>4687</v>
      </c>
      <c r="C214" s="17" t="s">
        <v>4688</v>
      </c>
      <c r="D214" s="18"/>
      <c r="E214" s="24">
        <v>13.3</v>
      </c>
      <c r="F214" s="28">
        <v>3797.86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18.95" customHeight="1" thickBot="1" x14ac:dyDescent="0.25">
      <c r="A215" s="11"/>
      <c r="B215" s="117" t="s">
        <v>4689</v>
      </c>
      <c r="C215" s="117"/>
      <c r="D215" s="117"/>
      <c r="E215" s="117"/>
      <c r="F215" s="117"/>
      <c r="G215" s="12"/>
      <c r="H215" s="12"/>
      <c r="I215" s="12" t="str">
        <f t="shared" si="9"/>
        <v/>
      </c>
      <c r="J215" s="12" t="str">
        <f t="shared" si="10"/>
        <v/>
      </c>
      <c r="K215" s="13"/>
      <c r="L215" s="14" t="s">
        <v>14</v>
      </c>
      <c r="M215" s="14" t="str">
        <f t="shared" si="11"/>
        <v/>
      </c>
    </row>
    <row r="216" spans="1:13" s="2" customFormat="1" ht="18.95" customHeight="1" outlineLevel="1" thickBot="1" x14ac:dyDescent="0.25">
      <c r="A216" s="11"/>
      <c r="B216" s="120" t="s">
        <v>4690</v>
      </c>
      <c r="C216" s="120"/>
      <c r="D216" s="120"/>
      <c r="E216" s="120"/>
      <c r="F216" s="120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32.1" customHeight="1" outlineLevel="2" x14ac:dyDescent="0.2">
      <c r="B217" s="17" t="s">
        <v>4691</v>
      </c>
      <c r="C217" s="17" t="s">
        <v>4692</v>
      </c>
      <c r="D217" s="18"/>
      <c r="E217" s="20">
        <v>29</v>
      </c>
      <c r="F217" s="28">
        <v>8355.2800000000007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4693</v>
      </c>
      <c r="C218" s="17" t="s">
        <v>4694</v>
      </c>
      <c r="D218" s="18"/>
      <c r="E218" s="20">
        <v>198</v>
      </c>
      <c r="F218" s="28">
        <v>167676.60999999999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15.95" customHeight="1" outlineLevel="2" x14ac:dyDescent="0.2">
      <c r="B219" s="17" t="s">
        <v>4695</v>
      </c>
      <c r="C219" s="17" t="s">
        <v>4696</v>
      </c>
      <c r="D219" s="18"/>
      <c r="E219" s="24">
        <v>8.9</v>
      </c>
      <c r="F219" s="28">
        <v>3607.97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 t="s">
        <v>4697</v>
      </c>
      <c r="C220" s="17" t="s">
        <v>4698</v>
      </c>
      <c r="D220" s="18"/>
      <c r="E220" s="20">
        <v>71</v>
      </c>
      <c r="F220" s="28">
        <v>32121.27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 t="s">
        <v>4699</v>
      </c>
      <c r="C221" s="17" t="s">
        <v>4700</v>
      </c>
      <c r="D221" s="18"/>
      <c r="E221" s="20">
        <v>159</v>
      </c>
      <c r="F221" s="28">
        <v>25122.79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15.95" customHeight="1" outlineLevel="2" thickBot="1" x14ac:dyDescent="0.25">
      <c r="B222" s="17" t="s">
        <v>4701</v>
      </c>
      <c r="C222" s="17" t="s">
        <v>4702</v>
      </c>
      <c r="D222" s="18"/>
      <c r="E222" s="20">
        <v>13</v>
      </c>
      <c r="F222" s="28">
        <v>3797.86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0" t="s">
        <v>4703</v>
      </c>
      <c r="C223" s="120"/>
      <c r="D223" s="120"/>
      <c r="E223" s="120"/>
      <c r="F223" s="120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15.95" customHeight="1" outlineLevel="2" x14ac:dyDescent="0.2">
      <c r="B224" s="17" t="s">
        <v>4704</v>
      </c>
      <c r="C224" s="17" t="s">
        <v>4705</v>
      </c>
      <c r="D224" s="18"/>
      <c r="E224" s="22"/>
      <c r="F224" s="28">
        <v>1898.93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15.95" customHeight="1" outlineLevel="2" x14ac:dyDescent="0.2">
      <c r="B225" s="17" t="s">
        <v>4706</v>
      </c>
      <c r="C225" s="17" t="s">
        <v>4707</v>
      </c>
      <c r="D225" s="18"/>
      <c r="E225" s="22"/>
      <c r="F225" s="28">
        <v>1898.93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15.95" customHeight="1" outlineLevel="2" thickBot="1" x14ac:dyDescent="0.25">
      <c r="B226" s="17" t="s">
        <v>4708</v>
      </c>
      <c r="C226" s="17" t="s">
        <v>4709</v>
      </c>
      <c r="D226" s="18"/>
      <c r="E226" s="22"/>
      <c r="F226" s="28">
        <v>3019.31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18.95" customHeight="1" outlineLevel="1" thickBot="1" x14ac:dyDescent="0.25">
      <c r="A227" s="11"/>
      <c r="B227" s="120" t="s">
        <v>4710</v>
      </c>
      <c r="C227" s="120"/>
      <c r="D227" s="120"/>
      <c r="E227" s="120"/>
      <c r="F227" s="120"/>
      <c r="G227" s="15"/>
      <c r="H227" s="15"/>
      <c r="I227" s="15" t="str">
        <f t="shared" si="9"/>
        <v/>
      </c>
      <c r="J227" s="15" t="str">
        <f t="shared" si="10"/>
        <v/>
      </c>
      <c r="K227" s="16"/>
      <c r="L227" s="14" t="s">
        <v>14</v>
      </c>
      <c r="M227" s="14" t="str">
        <f t="shared" si="11"/>
        <v/>
      </c>
    </row>
    <row r="228" spans="1:13" s="2" customFormat="1" ht="15.95" customHeight="1" outlineLevel="2" x14ac:dyDescent="0.2">
      <c r="B228" s="17"/>
      <c r="C228" s="17" t="s">
        <v>4711</v>
      </c>
      <c r="D228" s="18"/>
      <c r="E228" s="22"/>
      <c r="F228" s="28">
        <v>3418.07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15.95" customHeight="1" outlineLevel="2" x14ac:dyDescent="0.2">
      <c r="B229" s="17"/>
      <c r="C229" s="17" t="s">
        <v>4712</v>
      </c>
      <c r="D229" s="18"/>
      <c r="E229" s="22"/>
      <c r="F229" s="28">
        <v>6646.24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1" x14ac:dyDescent="0.2">
      <c r="B230" s="17" t="s">
        <v>4713</v>
      </c>
      <c r="C230" s="17" t="s">
        <v>4714</v>
      </c>
      <c r="D230" s="18"/>
      <c r="E230" s="24">
        <v>4.0999999999999996</v>
      </c>
      <c r="F230" s="28">
        <v>2055.85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1" x14ac:dyDescent="0.2">
      <c r="B231" s="17" t="s">
        <v>4715</v>
      </c>
      <c r="C231" s="17" t="s">
        <v>4716</v>
      </c>
      <c r="D231" s="18"/>
      <c r="E231" s="20">
        <v>5</v>
      </c>
      <c r="F231" s="28">
        <v>2242.2800000000002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17" t="s">
        <v>4717</v>
      </c>
      <c r="C232" s="17" t="s">
        <v>4718</v>
      </c>
      <c r="D232" s="18"/>
      <c r="E232" s="24">
        <v>26.5</v>
      </c>
      <c r="F232" s="33">
        <v>11226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15.95" customHeight="1" outlineLevel="1" x14ac:dyDescent="0.2">
      <c r="B233" s="17" t="s">
        <v>4719</v>
      </c>
      <c r="C233" s="17" t="s">
        <v>4720</v>
      </c>
      <c r="D233" s="18"/>
      <c r="E233" s="22"/>
      <c r="F233" s="23">
        <v>987.45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15.95" customHeight="1" outlineLevel="1" x14ac:dyDescent="0.2">
      <c r="B234" s="17" t="s">
        <v>4721</v>
      </c>
      <c r="C234" s="17" t="s">
        <v>4722</v>
      </c>
      <c r="D234" s="18"/>
      <c r="E234" s="22"/>
      <c r="F234" s="23">
        <v>949.46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15.95" customHeight="1" outlineLevel="1" x14ac:dyDescent="0.2">
      <c r="B235" s="17" t="s">
        <v>4723</v>
      </c>
      <c r="C235" s="17" t="s">
        <v>4724</v>
      </c>
      <c r="D235" s="18"/>
      <c r="E235" s="22"/>
      <c r="F235" s="28">
        <v>1633.09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15.95" customHeight="1" outlineLevel="1" x14ac:dyDescent="0.2">
      <c r="B236" s="17" t="s">
        <v>4725</v>
      </c>
      <c r="C236" s="17" t="s">
        <v>4726</v>
      </c>
      <c r="D236" s="18"/>
      <c r="E236" s="22"/>
      <c r="F236" s="28">
        <v>2064.14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15.95" customHeight="1" outlineLevel="1" x14ac:dyDescent="0.2">
      <c r="B237" s="17" t="s">
        <v>4727</v>
      </c>
      <c r="C237" s="17" t="s">
        <v>4728</v>
      </c>
      <c r="D237" s="18"/>
      <c r="E237" s="22"/>
      <c r="F237" s="28">
        <v>3418.07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1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1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28">
    <mergeCell ref="H10:H11"/>
    <mergeCell ref="K10:K11"/>
    <mergeCell ref="C11:E15"/>
    <mergeCell ref="I13:J13"/>
    <mergeCell ref="I14:J14"/>
    <mergeCell ref="I15:J15"/>
    <mergeCell ref="B117:F117"/>
    <mergeCell ref="B20:F20"/>
    <mergeCell ref="B21:F21"/>
    <mergeCell ref="B24:F24"/>
    <mergeCell ref="B31:F31"/>
    <mergeCell ref="B43:F43"/>
    <mergeCell ref="B56:F56"/>
    <mergeCell ref="B69:F69"/>
    <mergeCell ref="B82:F82"/>
    <mergeCell ref="B83:F83"/>
    <mergeCell ref="B94:F94"/>
    <mergeCell ref="B106:F106"/>
    <mergeCell ref="B215:F215"/>
    <mergeCell ref="B216:F216"/>
    <mergeCell ref="B223:F223"/>
    <mergeCell ref="B227:F227"/>
    <mergeCell ref="B129:F129"/>
    <mergeCell ref="B136:F136"/>
    <mergeCell ref="B148:F148"/>
    <mergeCell ref="B161:F161"/>
    <mergeCell ref="B186:F186"/>
    <mergeCell ref="B202:F202"/>
  </mergeCells>
  <pageMargins left="0.75" right="1" top="0.75" bottom="1" header="0.5" footer="0.5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A700D8-A75A-4770-BF91-D65BC81A55CF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15.95" customHeight="1" x14ac:dyDescent="0.2">
      <c r="B20" s="17" t="s">
        <v>4321</v>
      </c>
      <c r="C20" s="17" t="s">
        <v>4322</v>
      </c>
      <c r="D20" s="18"/>
      <c r="E20" s="22"/>
      <c r="F20" s="24">
        <v>37.9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15.95" customHeight="1" x14ac:dyDescent="0.2">
      <c r="B21" s="17" t="s">
        <v>4323</v>
      </c>
      <c r="C21" s="17" t="s">
        <v>4324</v>
      </c>
      <c r="D21" s="18"/>
      <c r="E21" s="22"/>
      <c r="F21" s="23">
        <v>102.05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15.95" customHeight="1" x14ac:dyDescent="0.2">
      <c r="B22" s="17" t="s">
        <v>4325</v>
      </c>
      <c r="C22" s="17" t="s">
        <v>4326</v>
      </c>
      <c r="D22" s="18"/>
      <c r="E22" s="22"/>
      <c r="F22" s="23">
        <v>40.35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15.95" customHeight="1" x14ac:dyDescent="0.2">
      <c r="B23" s="17" t="s">
        <v>4327</v>
      </c>
      <c r="C23" s="17" t="s">
        <v>4328</v>
      </c>
      <c r="D23" s="18"/>
      <c r="E23" s="22"/>
      <c r="F23" s="23">
        <v>63.97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15.95" customHeight="1" x14ac:dyDescent="0.2">
      <c r="B24" s="17" t="s">
        <v>4329</v>
      </c>
      <c r="C24" s="17" t="s">
        <v>4330</v>
      </c>
      <c r="D24" s="18"/>
      <c r="E24" s="22"/>
      <c r="F24" s="23">
        <v>63.81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15.95" customHeight="1" x14ac:dyDescent="0.2">
      <c r="B25" s="17" t="s">
        <v>4331</v>
      </c>
      <c r="C25" s="17" t="s">
        <v>4332</v>
      </c>
      <c r="D25" s="18"/>
      <c r="E25" s="23">
        <v>0.03</v>
      </c>
      <c r="F25" s="23">
        <v>40.35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15.95" customHeight="1" x14ac:dyDescent="0.2">
      <c r="B26" s="17" t="s">
        <v>4333</v>
      </c>
      <c r="C26" s="17" t="s">
        <v>4334</v>
      </c>
      <c r="D26" s="18"/>
      <c r="E26" s="19">
        <v>2.9000000000000001E-2</v>
      </c>
      <c r="F26" s="23">
        <v>40.75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15.95" customHeight="1" x14ac:dyDescent="0.2">
      <c r="B27" s="17" t="s">
        <v>4335</v>
      </c>
      <c r="C27" s="17" t="s">
        <v>4336</v>
      </c>
      <c r="D27" s="18"/>
      <c r="E27" s="19">
        <v>3.7999999999999999E-2</v>
      </c>
      <c r="F27" s="23">
        <v>42.93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32.1" customHeight="1" x14ac:dyDescent="0.2">
      <c r="B28" s="17" t="s">
        <v>4337</v>
      </c>
      <c r="C28" s="17" t="s">
        <v>4338</v>
      </c>
      <c r="D28" s="18"/>
      <c r="E28" s="22"/>
      <c r="F28" s="23">
        <v>36.590000000000003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4339</v>
      </c>
      <c r="C29" s="17" t="s">
        <v>4340</v>
      </c>
      <c r="D29" s="18"/>
      <c r="E29" s="19">
        <v>2.8000000000000001E-2</v>
      </c>
      <c r="F29" s="23">
        <v>37.49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4341</v>
      </c>
      <c r="C30" s="17" t="s">
        <v>4342</v>
      </c>
      <c r="D30" s="18"/>
      <c r="E30" s="19">
        <v>3.4000000000000002E-2</v>
      </c>
      <c r="F30" s="23">
        <v>38.64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4343</v>
      </c>
      <c r="C31" s="17" t="s">
        <v>4344</v>
      </c>
      <c r="D31" s="18"/>
      <c r="E31" s="19">
        <v>4.1000000000000002E-2</v>
      </c>
      <c r="F31" s="23">
        <v>45.05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4345</v>
      </c>
      <c r="C32" s="17" t="s">
        <v>4346</v>
      </c>
      <c r="D32" s="18"/>
      <c r="E32" s="19">
        <v>5.7000000000000002E-2</v>
      </c>
      <c r="F32" s="24">
        <v>56.1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x14ac:dyDescent="0.2">
      <c r="B33" s="17" t="s">
        <v>4347</v>
      </c>
      <c r="C33" s="17" t="s">
        <v>4348</v>
      </c>
      <c r="D33" s="18"/>
      <c r="E33" s="23">
        <v>7.0000000000000007E-2</v>
      </c>
      <c r="F33" s="23">
        <v>59.78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x14ac:dyDescent="0.2">
      <c r="B34" s="17" t="s">
        <v>4349</v>
      </c>
      <c r="C34" s="17" t="s">
        <v>4350</v>
      </c>
      <c r="D34" s="18"/>
      <c r="E34" s="19">
        <v>5.8000000000000003E-2</v>
      </c>
      <c r="F34" s="23">
        <v>56.55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x14ac:dyDescent="0.2">
      <c r="B35" s="17" t="s">
        <v>4351</v>
      </c>
      <c r="C35" s="17" t="s">
        <v>4352</v>
      </c>
      <c r="D35" s="18"/>
      <c r="E35" s="23">
        <v>0.09</v>
      </c>
      <c r="F35" s="23">
        <v>67.55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32.1" customHeight="1" x14ac:dyDescent="0.2">
      <c r="B36" s="17" t="s">
        <v>4353</v>
      </c>
      <c r="C36" s="17" t="s">
        <v>4354</v>
      </c>
      <c r="D36" s="18"/>
      <c r="E36" s="22"/>
      <c r="F36" s="23">
        <v>51.16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x14ac:dyDescent="0.2">
      <c r="B37" s="17" t="s">
        <v>4355</v>
      </c>
      <c r="C37" s="17" t="s">
        <v>4356</v>
      </c>
      <c r="D37" s="18"/>
      <c r="E37" s="24">
        <v>0.1</v>
      </c>
      <c r="F37" s="24">
        <v>76.099999999999994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x14ac:dyDescent="0.2">
      <c r="B38" s="17" t="s">
        <v>4357</v>
      </c>
      <c r="C38" s="17" t="s">
        <v>4358</v>
      </c>
      <c r="D38" s="18"/>
      <c r="E38" s="19">
        <v>0.109</v>
      </c>
      <c r="F38" s="23">
        <v>86.82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32.1" customHeight="1" x14ac:dyDescent="0.2">
      <c r="B39" s="17" t="s">
        <v>4359</v>
      </c>
      <c r="C39" s="17" t="s">
        <v>4360</v>
      </c>
      <c r="D39" s="18"/>
      <c r="E39" s="23">
        <v>0.13</v>
      </c>
      <c r="F39" s="23">
        <v>57.91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32.1" customHeight="1" x14ac:dyDescent="0.2">
      <c r="B40" s="17" t="s">
        <v>4361</v>
      </c>
      <c r="C40" s="17" t="s">
        <v>4362</v>
      </c>
      <c r="D40" s="18"/>
      <c r="E40" s="22"/>
      <c r="F40" s="23">
        <v>57.91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x14ac:dyDescent="0.2">
      <c r="B41" s="17" t="s">
        <v>4363</v>
      </c>
      <c r="C41" s="17" t="s">
        <v>4364</v>
      </c>
      <c r="D41" s="18"/>
      <c r="E41" s="22"/>
      <c r="F41" s="23">
        <v>73.44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x14ac:dyDescent="0.2">
      <c r="B42" s="17" t="s">
        <v>4365</v>
      </c>
      <c r="C42" s="17" t="s">
        <v>4366</v>
      </c>
      <c r="D42" s="18"/>
      <c r="E42" s="19">
        <v>0.17199999999999999</v>
      </c>
      <c r="F42" s="23">
        <v>123.13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x14ac:dyDescent="0.2">
      <c r="B43" s="17" t="s">
        <v>4367</v>
      </c>
      <c r="C43" s="17" t="s">
        <v>4368</v>
      </c>
      <c r="D43" s="18"/>
      <c r="E43" s="19">
        <v>0.188</v>
      </c>
      <c r="F43" s="23">
        <v>115.21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x14ac:dyDescent="0.2">
      <c r="B44" s="17" t="s">
        <v>4369</v>
      </c>
      <c r="C44" s="17" t="s">
        <v>4370</v>
      </c>
      <c r="D44" s="18"/>
      <c r="E44" s="24">
        <v>0.2</v>
      </c>
      <c r="F44" s="23">
        <v>129.47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x14ac:dyDescent="0.2">
      <c r="B45" s="17" t="s">
        <v>4371</v>
      </c>
      <c r="C45" s="17" t="s">
        <v>4372</v>
      </c>
      <c r="D45" s="18"/>
      <c r="E45" s="19">
        <v>0.253</v>
      </c>
      <c r="F45" s="23">
        <v>157.27000000000001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2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2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0CD6A3-92BE-4C71-95D2-C90A4E602D6C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4070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4071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 t="s">
        <v>4072</v>
      </c>
      <c r="C22" s="17" t="s">
        <v>4073</v>
      </c>
      <c r="D22" s="18"/>
      <c r="E22" s="22"/>
      <c r="F22" s="20">
        <v>68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thickBot="1" x14ac:dyDescent="0.25">
      <c r="B23" s="17" t="s">
        <v>4074</v>
      </c>
      <c r="C23" s="17" t="s">
        <v>4075</v>
      </c>
      <c r="D23" s="18"/>
      <c r="E23" s="22"/>
      <c r="F23" s="20">
        <v>154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0" t="s">
        <v>4076</v>
      </c>
      <c r="C24" s="120"/>
      <c r="D24" s="120"/>
      <c r="E24" s="120"/>
      <c r="F24" s="120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4077</v>
      </c>
      <c r="D25" s="18"/>
      <c r="E25" s="22"/>
      <c r="F25" s="20">
        <v>525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thickBot="1" x14ac:dyDescent="0.25">
      <c r="B26" s="17"/>
      <c r="C26" s="17" t="s">
        <v>4078</v>
      </c>
      <c r="D26" s="18"/>
      <c r="E26" s="22"/>
      <c r="F26" s="20">
        <v>506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20" t="s">
        <v>4079</v>
      </c>
      <c r="C27" s="120"/>
      <c r="D27" s="120"/>
      <c r="E27" s="120"/>
      <c r="F27" s="120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15.95" customHeight="1" outlineLevel="2" thickBot="1" x14ac:dyDescent="0.25">
      <c r="B28" s="25">
        <v>464032</v>
      </c>
      <c r="C28" s="17" t="s">
        <v>4080</v>
      </c>
      <c r="D28" s="18"/>
      <c r="E28" s="19">
        <v>3.1E-2</v>
      </c>
      <c r="F28" s="20">
        <v>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8.95" customHeight="1" outlineLevel="1" thickBot="1" x14ac:dyDescent="0.25">
      <c r="A29" s="11"/>
      <c r="B29" s="120" t="s">
        <v>4081</v>
      </c>
      <c r="C29" s="120"/>
      <c r="D29" s="120"/>
      <c r="E29" s="120"/>
      <c r="F29" s="120"/>
      <c r="G29" s="15"/>
      <c r="H29" s="15"/>
      <c r="I29" s="15" t="str">
        <f t="shared" si="0"/>
        <v/>
      </c>
      <c r="J29" s="15" t="str">
        <f t="shared" si="1"/>
        <v/>
      </c>
      <c r="K29" s="16"/>
      <c r="L29" s="14" t="s">
        <v>14</v>
      </c>
      <c r="M29" s="14" t="str">
        <f t="shared" si="2"/>
        <v/>
      </c>
    </row>
    <row r="30" spans="1:13" s="2" customFormat="1" ht="78" customHeight="1" outlineLevel="2" x14ac:dyDescent="0.2">
      <c r="B30" s="25">
        <v>417016</v>
      </c>
      <c r="C30" s="17" t="s">
        <v>4082</v>
      </c>
      <c r="D30" s="18"/>
      <c r="E30" s="19">
        <v>8.4000000000000005E-2</v>
      </c>
      <c r="F30" s="20">
        <v>201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25">
        <v>417020</v>
      </c>
      <c r="C31" s="17" t="s">
        <v>4083</v>
      </c>
      <c r="D31" s="18"/>
      <c r="E31" s="23">
        <v>0.12</v>
      </c>
      <c r="F31" s="20">
        <v>202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2" x14ac:dyDescent="0.2">
      <c r="B32" s="25">
        <v>417021</v>
      </c>
      <c r="C32" s="17" t="s">
        <v>4084</v>
      </c>
      <c r="D32" s="18"/>
      <c r="E32" s="19">
        <v>0.126</v>
      </c>
      <c r="F32" s="20">
        <v>262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25">
        <v>417028</v>
      </c>
      <c r="C33" s="17" t="s">
        <v>4085</v>
      </c>
      <c r="D33" s="18"/>
      <c r="E33" s="23">
        <v>0.19</v>
      </c>
      <c r="F33" s="20">
        <v>444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2" x14ac:dyDescent="0.2">
      <c r="B34" s="25">
        <v>417026</v>
      </c>
      <c r="C34" s="17" t="s">
        <v>4086</v>
      </c>
      <c r="D34" s="18"/>
      <c r="E34" s="19">
        <v>0.23799999999999999</v>
      </c>
      <c r="F34" s="20">
        <v>444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25">
        <v>417034</v>
      </c>
      <c r="C35" s="17" t="s">
        <v>4087</v>
      </c>
      <c r="D35" s="18"/>
      <c r="E35" s="23">
        <v>0.23</v>
      </c>
      <c r="F35" s="20">
        <v>494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2" x14ac:dyDescent="0.2">
      <c r="B36" s="25">
        <v>417033</v>
      </c>
      <c r="C36" s="17" t="s">
        <v>4088</v>
      </c>
      <c r="D36" s="18"/>
      <c r="E36" s="19">
        <v>0.26800000000000002</v>
      </c>
      <c r="F36" s="20">
        <v>707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2" x14ac:dyDescent="0.2">
      <c r="B37" s="25">
        <v>417032</v>
      </c>
      <c r="C37" s="17" t="s">
        <v>4089</v>
      </c>
      <c r="D37" s="18"/>
      <c r="E37" s="19">
        <v>0.39300000000000002</v>
      </c>
      <c r="F37" s="20">
        <v>724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2" x14ac:dyDescent="0.2">
      <c r="B38" s="25">
        <v>417035</v>
      </c>
      <c r="C38" s="17" t="s">
        <v>4090</v>
      </c>
      <c r="D38" s="18"/>
      <c r="E38" s="22"/>
      <c r="F38" s="20">
        <v>494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2" x14ac:dyDescent="0.2">
      <c r="B39" s="25">
        <v>419016</v>
      </c>
      <c r="C39" s="17" t="s">
        <v>4091</v>
      </c>
      <c r="D39" s="18"/>
      <c r="E39" s="19">
        <v>7.5999999999999998E-2</v>
      </c>
      <c r="F39" s="20">
        <v>159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2" x14ac:dyDescent="0.2">
      <c r="B40" s="25">
        <v>419017</v>
      </c>
      <c r="C40" s="17" t="s">
        <v>4092</v>
      </c>
      <c r="D40" s="18"/>
      <c r="E40" s="23">
        <v>0.05</v>
      </c>
      <c r="F40" s="20">
        <v>136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2" x14ac:dyDescent="0.2">
      <c r="B41" s="25">
        <v>419020</v>
      </c>
      <c r="C41" s="17" t="s">
        <v>4093</v>
      </c>
      <c r="D41" s="18"/>
      <c r="E41" s="19">
        <v>7.0999999999999994E-2</v>
      </c>
      <c r="F41" s="20">
        <v>161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2" x14ac:dyDescent="0.2">
      <c r="B42" s="25">
        <v>419021</v>
      </c>
      <c r="C42" s="17" t="s">
        <v>4094</v>
      </c>
      <c r="D42" s="18"/>
      <c r="E42" s="19">
        <v>8.1000000000000003E-2</v>
      </c>
      <c r="F42" s="20">
        <v>214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2" x14ac:dyDescent="0.2">
      <c r="B43" s="25">
        <v>419026</v>
      </c>
      <c r="C43" s="17" t="s">
        <v>4095</v>
      </c>
      <c r="D43" s="18"/>
      <c r="E43" s="19">
        <v>0.14699999999999999</v>
      </c>
      <c r="F43" s="20">
        <v>290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2" x14ac:dyDescent="0.2">
      <c r="B44" s="25">
        <v>419027</v>
      </c>
      <c r="C44" s="17" t="s">
        <v>4096</v>
      </c>
      <c r="D44" s="18"/>
      <c r="E44" s="23">
        <v>0.13</v>
      </c>
      <c r="F44" s="20">
        <v>203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2" x14ac:dyDescent="0.2">
      <c r="B45" s="25">
        <v>419028</v>
      </c>
      <c r="C45" s="17" t="s">
        <v>4097</v>
      </c>
      <c r="D45" s="18"/>
      <c r="E45" s="19">
        <v>0.13400000000000001</v>
      </c>
      <c r="F45" s="20">
        <v>222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2" x14ac:dyDescent="0.2">
      <c r="B46" s="25">
        <v>419032</v>
      </c>
      <c r="C46" s="17" t="s">
        <v>4098</v>
      </c>
      <c r="D46" s="18"/>
      <c r="E46" s="19">
        <v>0.23799999999999999</v>
      </c>
      <c r="F46" s="20">
        <v>430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2" x14ac:dyDescent="0.2">
      <c r="B47" s="25">
        <v>418017</v>
      </c>
      <c r="C47" s="17" t="s">
        <v>4099</v>
      </c>
      <c r="D47" s="18"/>
      <c r="E47" s="23">
        <v>0.05</v>
      </c>
      <c r="F47" s="20">
        <v>121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2" x14ac:dyDescent="0.2">
      <c r="B48" s="25">
        <v>418016</v>
      </c>
      <c r="C48" s="17" t="s">
        <v>4100</v>
      </c>
      <c r="D48" s="18"/>
      <c r="E48" s="23">
        <v>7.0000000000000007E-2</v>
      </c>
      <c r="F48" s="20">
        <v>167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25">
        <v>418021</v>
      </c>
      <c r="C49" s="17" t="s">
        <v>4101</v>
      </c>
      <c r="D49" s="18"/>
      <c r="E49" s="19">
        <v>7.1999999999999995E-2</v>
      </c>
      <c r="F49" s="20">
        <v>175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25">
        <v>418020</v>
      </c>
      <c r="C50" s="17" t="s">
        <v>4102</v>
      </c>
      <c r="D50" s="18"/>
      <c r="E50" s="19">
        <v>7.4999999999999997E-2</v>
      </c>
      <c r="F50" s="20">
        <v>180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25">
        <v>418026</v>
      </c>
      <c r="C51" s="17" t="s">
        <v>4103</v>
      </c>
      <c r="D51" s="18"/>
      <c r="E51" s="19">
        <v>0.14799999999999999</v>
      </c>
      <c r="F51" s="20">
        <v>287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25">
        <v>418027</v>
      </c>
      <c r="C52" s="17" t="s">
        <v>4104</v>
      </c>
      <c r="D52" s="18"/>
      <c r="E52" s="23">
        <v>0.11</v>
      </c>
      <c r="F52" s="20">
        <v>214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25">
        <v>418018</v>
      </c>
      <c r="C53" s="17" t="s">
        <v>4105</v>
      </c>
      <c r="D53" s="18"/>
      <c r="E53" s="19">
        <v>0.124</v>
      </c>
      <c r="F53" s="20">
        <v>217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thickBot="1" x14ac:dyDescent="0.25">
      <c r="B54" s="25">
        <v>418034</v>
      </c>
      <c r="C54" s="17" t="s">
        <v>4106</v>
      </c>
      <c r="D54" s="18"/>
      <c r="E54" s="19">
        <v>0.218</v>
      </c>
      <c r="F54" s="20">
        <v>448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outlineLevel="1" thickBot="1" x14ac:dyDescent="0.25">
      <c r="A55" s="11"/>
      <c r="B55" s="120" t="s">
        <v>4107</v>
      </c>
      <c r="C55" s="120"/>
      <c r="D55" s="120"/>
      <c r="E55" s="120"/>
      <c r="F55" s="120"/>
      <c r="G55" s="15"/>
      <c r="H55" s="15"/>
      <c r="I55" s="15" t="str">
        <f t="shared" si="0"/>
        <v/>
      </c>
      <c r="J55" s="15" t="str">
        <f t="shared" si="1"/>
        <v/>
      </c>
      <c r="K55" s="16"/>
      <c r="L55" s="14" t="s">
        <v>14</v>
      </c>
      <c r="M55" s="14" t="str">
        <f t="shared" si="2"/>
        <v/>
      </c>
    </row>
    <row r="56" spans="1:13" s="2" customFormat="1" ht="15.95" customHeight="1" outlineLevel="2" x14ac:dyDescent="0.2">
      <c r="B56" s="25">
        <v>439024</v>
      </c>
      <c r="C56" s="17" t="s">
        <v>4108</v>
      </c>
      <c r="D56" s="18"/>
      <c r="E56" s="23">
        <v>0.21</v>
      </c>
      <c r="F56" s="20">
        <v>226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2" x14ac:dyDescent="0.2">
      <c r="B57" s="25">
        <v>439025</v>
      </c>
      <c r="C57" s="17" t="s">
        <v>4109</v>
      </c>
      <c r="D57" s="18"/>
      <c r="E57" s="24">
        <v>0.4</v>
      </c>
      <c r="F57" s="20">
        <v>336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25">
        <v>438016</v>
      </c>
      <c r="C58" s="17" t="s">
        <v>4110</v>
      </c>
      <c r="D58" s="18"/>
      <c r="E58" s="19">
        <v>0.115</v>
      </c>
      <c r="F58" s="20">
        <v>274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x14ac:dyDescent="0.2">
      <c r="B59" s="25">
        <v>438017</v>
      </c>
      <c r="C59" s="17" t="s">
        <v>4111</v>
      </c>
      <c r="D59" s="18"/>
      <c r="E59" s="23">
        <v>0.15</v>
      </c>
      <c r="F59" s="20">
        <v>185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2" x14ac:dyDescent="0.2">
      <c r="B60" s="25">
        <v>438020</v>
      </c>
      <c r="C60" s="17" t="s">
        <v>4112</v>
      </c>
      <c r="D60" s="18"/>
      <c r="E60" s="24">
        <v>0.1</v>
      </c>
      <c r="F60" s="20">
        <v>351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25">
        <v>438021</v>
      </c>
      <c r="C61" s="17" t="s">
        <v>4113</v>
      </c>
      <c r="D61" s="18"/>
      <c r="E61" s="19">
        <v>0.17100000000000001</v>
      </c>
      <c r="F61" s="20">
        <v>355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x14ac:dyDescent="0.2">
      <c r="B62" s="25">
        <v>438023</v>
      </c>
      <c r="C62" s="17" t="s">
        <v>4114</v>
      </c>
      <c r="D62" s="18"/>
      <c r="E62" s="23">
        <v>0.17</v>
      </c>
      <c r="F62" s="20">
        <v>332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2" x14ac:dyDescent="0.2">
      <c r="B63" s="25">
        <v>438024</v>
      </c>
      <c r="C63" s="17" t="s">
        <v>4115</v>
      </c>
      <c r="D63" s="18"/>
      <c r="E63" s="24">
        <v>0.2</v>
      </c>
      <c r="F63" s="20">
        <v>624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2" x14ac:dyDescent="0.2">
      <c r="B64" s="25">
        <v>438027</v>
      </c>
      <c r="C64" s="17" t="s">
        <v>4116</v>
      </c>
      <c r="D64" s="18"/>
      <c r="E64" s="23">
        <v>0.27</v>
      </c>
      <c r="F64" s="20">
        <v>464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2" x14ac:dyDescent="0.2">
      <c r="B65" s="25">
        <v>438028</v>
      </c>
      <c r="C65" s="17" t="s">
        <v>4117</v>
      </c>
      <c r="D65" s="18"/>
      <c r="E65" s="24">
        <v>0.3</v>
      </c>
      <c r="F65" s="20">
        <v>526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2" x14ac:dyDescent="0.2">
      <c r="B66" s="25">
        <v>438026</v>
      </c>
      <c r="C66" s="17" t="s">
        <v>4118</v>
      </c>
      <c r="D66" s="18"/>
      <c r="E66" s="23">
        <v>0.28999999999999998</v>
      </c>
      <c r="F66" s="20">
        <v>622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2" x14ac:dyDescent="0.2">
      <c r="B67" s="25">
        <v>438029</v>
      </c>
      <c r="C67" s="17" t="s">
        <v>4119</v>
      </c>
      <c r="D67" s="18"/>
      <c r="E67" s="23">
        <v>0.43</v>
      </c>
      <c r="F67" s="20">
        <v>796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2" x14ac:dyDescent="0.2">
      <c r="B68" s="25">
        <v>438030</v>
      </c>
      <c r="C68" s="17" t="s">
        <v>4120</v>
      </c>
      <c r="D68" s="18"/>
      <c r="E68" s="23">
        <v>0.41</v>
      </c>
      <c r="F68" s="20">
        <v>995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2" x14ac:dyDescent="0.2">
      <c r="B69" s="25">
        <v>438032</v>
      </c>
      <c r="C69" s="17" t="s">
        <v>4121</v>
      </c>
      <c r="D69" s="18"/>
      <c r="E69" s="24">
        <v>0.5</v>
      </c>
      <c r="F69" s="20">
        <v>610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2" x14ac:dyDescent="0.2">
      <c r="B70" s="25">
        <v>438031</v>
      </c>
      <c r="C70" s="17" t="s">
        <v>4122</v>
      </c>
      <c r="D70" s="18"/>
      <c r="E70" s="22"/>
      <c r="F70" s="33">
        <v>1062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2" x14ac:dyDescent="0.2">
      <c r="B71" s="25">
        <v>438033</v>
      </c>
      <c r="C71" s="17" t="s">
        <v>4123</v>
      </c>
      <c r="D71" s="18"/>
      <c r="E71" s="22"/>
      <c r="F71" s="33">
        <v>1075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2" x14ac:dyDescent="0.2">
      <c r="B72" s="25">
        <v>439018</v>
      </c>
      <c r="C72" s="17" t="s">
        <v>4124</v>
      </c>
      <c r="D72" s="18"/>
      <c r="E72" s="19">
        <v>0.106</v>
      </c>
      <c r="F72" s="20">
        <v>188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2" x14ac:dyDescent="0.2">
      <c r="B73" s="25">
        <v>439019</v>
      </c>
      <c r="C73" s="17" t="s">
        <v>4125</v>
      </c>
      <c r="D73" s="18"/>
      <c r="E73" s="24">
        <v>0.1</v>
      </c>
      <c r="F73" s="20">
        <v>219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2" x14ac:dyDescent="0.2">
      <c r="B74" s="25">
        <v>439022</v>
      </c>
      <c r="C74" s="17" t="s">
        <v>4126</v>
      </c>
      <c r="D74" s="18"/>
      <c r="E74" s="23">
        <v>0.14000000000000001</v>
      </c>
      <c r="F74" s="20">
        <v>297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2" x14ac:dyDescent="0.2">
      <c r="B75" s="25">
        <v>439026</v>
      </c>
      <c r="C75" s="17" t="s">
        <v>4127</v>
      </c>
      <c r="D75" s="18"/>
      <c r="E75" s="19">
        <v>0.16200000000000001</v>
      </c>
      <c r="F75" s="20">
        <v>291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2" x14ac:dyDescent="0.2">
      <c r="B76" s="25">
        <v>439027</v>
      </c>
      <c r="C76" s="17" t="s">
        <v>4128</v>
      </c>
      <c r="D76" s="18"/>
      <c r="E76" s="24">
        <v>0.2</v>
      </c>
      <c r="F76" s="20">
        <v>568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2" x14ac:dyDescent="0.2">
      <c r="B77" s="25">
        <v>439028</v>
      </c>
      <c r="C77" s="17" t="s">
        <v>4129</v>
      </c>
      <c r="D77" s="18"/>
      <c r="E77" s="23">
        <v>0.25</v>
      </c>
      <c r="F77" s="20">
        <v>474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2" x14ac:dyDescent="0.2">
      <c r="B78" s="25">
        <v>439023</v>
      </c>
      <c r="C78" s="17" t="s">
        <v>4130</v>
      </c>
      <c r="D78" s="18"/>
      <c r="E78" s="19">
        <v>0.22800000000000001</v>
      </c>
      <c r="F78" s="20">
        <v>467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2" x14ac:dyDescent="0.2">
      <c r="B79" s="25">
        <v>439034</v>
      </c>
      <c r="C79" s="17" t="s">
        <v>4131</v>
      </c>
      <c r="D79" s="18"/>
      <c r="E79" s="19">
        <v>0.45500000000000002</v>
      </c>
      <c r="F79" s="20">
        <v>792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2" x14ac:dyDescent="0.2">
      <c r="B80" s="25">
        <v>439016</v>
      </c>
      <c r="C80" s="17" t="s">
        <v>4132</v>
      </c>
      <c r="D80" s="18"/>
      <c r="E80" s="19">
        <v>0.10299999999999999</v>
      </c>
      <c r="F80" s="20">
        <v>185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2" x14ac:dyDescent="0.2">
      <c r="B81" s="25">
        <v>439017</v>
      </c>
      <c r="C81" s="17" t="s">
        <v>4133</v>
      </c>
      <c r="D81" s="18"/>
      <c r="E81" s="23">
        <v>0.15</v>
      </c>
      <c r="F81" s="20">
        <v>222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2" x14ac:dyDescent="0.2">
      <c r="B82" s="25">
        <v>439020</v>
      </c>
      <c r="C82" s="17" t="s">
        <v>4134</v>
      </c>
      <c r="D82" s="18"/>
      <c r="E82" s="19">
        <v>0.13800000000000001</v>
      </c>
      <c r="F82" s="20">
        <v>321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2" x14ac:dyDescent="0.2">
      <c r="B83" s="25">
        <v>439021</v>
      </c>
      <c r="C83" s="17" t="s">
        <v>4135</v>
      </c>
      <c r="D83" s="18"/>
      <c r="E83" s="19">
        <v>0.153</v>
      </c>
      <c r="F83" s="20">
        <v>302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2" x14ac:dyDescent="0.2">
      <c r="B84" s="25">
        <v>439029</v>
      </c>
      <c r="C84" s="17" t="s">
        <v>4136</v>
      </c>
      <c r="D84" s="18"/>
      <c r="E84" s="24">
        <v>1.9</v>
      </c>
      <c r="F84" s="20">
        <v>699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2" x14ac:dyDescent="0.2">
      <c r="B85" s="25">
        <v>439031</v>
      </c>
      <c r="C85" s="17" t="s">
        <v>4137</v>
      </c>
      <c r="D85" s="18"/>
      <c r="E85" s="24">
        <v>2.1</v>
      </c>
      <c r="F85" s="20">
        <v>682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2" thickBot="1" x14ac:dyDescent="0.25">
      <c r="B86" s="25">
        <v>439030</v>
      </c>
      <c r="C86" s="17" t="s">
        <v>4138</v>
      </c>
      <c r="D86" s="18"/>
      <c r="E86" s="23">
        <v>0.25</v>
      </c>
      <c r="F86" s="20">
        <v>524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outlineLevel="1" thickBot="1" x14ac:dyDescent="0.25">
      <c r="A87" s="11"/>
      <c r="B87" s="120" t="s">
        <v>4139</v>
      </c>
      <c r="C87" s="120"/>
      <c r="D87" s="120"/>
      <c r="E87" s="120"/>
      <c r="F87" s="120"/>
      <c r="G87" s="15"/>
      <c r="H87" s="15"/>
      <c r="I87" s="15" t="str">
        <f t="shared" si="3"/>
        <v/>
      </c>
      <c r="J87" s="15" t="str">
        <f t="shared" si="4"/>
        <v/>
      </c>
      <c r="K87" s="16"/>
      <c r="L87" s="14" t="s">
        <v>14</v>
      </c>
      <c r="M87" s="14" t="str">
        <f t="shared" si="5"/>
        <v/>
      </c>
    </row>
    <row r="88" spans="1:13" s="2" customFormat="1" ht="78" customHeight="1" outlineLevel="2" x14ac:dyDescent="0.2">
      <c r="B88" s="25">
        <v>426016</v>
      </c>
      <c r="C88" s="17" t="s">
        <v>4140</v>
      </c>
      <c r="D88" s="18"/>
      <c r="E88" s="19">
        <v>8.4000000000000005E-2</v>
      </c>
      <c r="F88" s="20">
        <v>204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2" x14ac:dyDescent="0.2">
      <c r="B89" s="25">
        <v>426018</v>
      </c>
      <c r="C89" s="17" t="s">
        <v>4141</v>
      </c>
      <c r="D89" s="18"/>
      <c r="E89" s="22"/>
      <c r="F89" s="20">
        <v>182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2" x14ac:dyDescent="0.2">
      <c r="B90" s="25">
        <v>426020</v>
      </c>
      <c r="C90" s="17" t="s">
        <v>4142</v>
      </c>
      <c r="D90" s="18"/>
      <c r="E90" s="19">
        <v>0.112</v>
      </c>
      <c r="F90" s="20">
        <v>275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2" x14ac:dyDescent="0.2">
      <c r="B91" s="25">
        <v>426026</v>
      </c>
      <c r="C91" s="17" t="s">
        <v>4143</v>
      </c>
      <c r="D91" s="18"/>
      <c r="E91" s="19">
        <v>0.19800000000000001</v>
      </c>
      <c r="F91" s="20">
        <v>495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2" x14ac:dyDescent="0.2">
      <c r="B92" s="25">
        <v>426032</v>
      </c>
      <c r="C92" s="17" t="s">
        <v>4144</v>
      </c>
      <c r="D92" s="18"/>
      <c r="E92" s="19">
        <v>0.34699999999999998</v>
      </c>
      <c r="F92" s="20">
        <v>990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2" x14ac:dyDescent="0.2">
      <c r="B93" s="25">
        <v>428016</v>
      </c>
      <c r="C93" s="17" t="s">
        <v>4145</v>
      </c>
      <c r="D93" s="18"/>
      <c r="E93" s="19">
        <v>6.5000000000000002E-2</v>
      </c>
      <c r="F93" s="20">
        <v>113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2" x14ac:dyDescent="0.2">
      <c r="B94" s="25">
        <v>428017</v>
      </c>
      <c r="C94" s="17" t="s">
        <v>4146</v>
      </c>
      <c r="D94" s="18"/>
      <c r="E94" s="24">
        <v>0.1</v>
      </c>
      <c r="F94" s="20">
        <v>149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2" x14ac:dyDescent="0.2">
      <c r="B95" s="25">
        <v>428020</v>
      </c>
      <c r="C95" s="17" t="s">
        <v>4147</v>
      </c>
      <c r="D95" s="18"/>
      <c r="E95" s="23">
        <v>0.09</v>
      </c>
      <c r="F95" s="20">
        <v>159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2" x14ac:dyDescent="0.2">
      <c r="B96" s="25">
        <v>428021</v>
      </c>
      <c r="C96" s="17" t="s">
        <v>4148</v>
      </c>
      <c r="D96" s="18"/>
      <c r="E96" s="23">
        <v>0.12</v>
      </c>
      <c r="F96" s="20">
        <v>222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2" x14ac:dyDescent="0.2">
      <c r="B97" s="25">
        <v>428027</v>
      </c>
      <c r="C97" s="17" t="s">
        <v>4149</v>
      </c>
      <c r="D97" s="18"/>
      <c r="E97" s="23">
        <v>0.17</v>
      </c>
      <c r="F97" s="20">
        <v>301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2" x14ac:dyDescent="0.2">
      <c r="B98" s="25">
        <v>428026</v>
      </c>
      <c r="C98" s="17" t="s">
        <v>4150</v>
      </c>
      <c r="D98" s="18"/>
      <c r="E98" s="24">
        <v>0.2</v>
      </c>
      <c r="F98" s="20">
        <v>474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2" x14ac:dyDescent="0.2">
      <c r="B99" s="25">
        <v>428028</v>
      </c>
      <c r="C99" s="17" t="s">
        <v>4151</v>
      </c>
      <c r="D99" s="18"/>
      <c r="E99" s="19">
        <v>0.13400000000000001</v>
      </c>
      <c r="F99" s="20">
        <v>249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2" x14ac:dyDescent="0.2">
      <c r="B100" s="25">
        <v>428032</v>
      </c>
      <c r="C100" s="17" t="s">
        <v>4152</v>
      </c>
      <c r="D100" s="18"/>
      <c r="E100" s="24">
        <v>0.2</v>
      </c>
      <c r="F100" s="20">
        <v>406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2" x14ac:dyDescent="0.2">
      <c r="B101" s="25">
        <v>428040</v>
      </c>
      <c r="C101" s="17" t="s">
        <v>4153</v>
      </c>
      <c r="D101" s="18"/>
      <c r="E101" s="22"/>
      <c r="F101" s="20">
        <v>387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2" x14ac:dyDescent="0.2">
      <c r="B102" s="25">
        <v>427016</v>
      </c>
      <c r="C102" s="17" t="s">
        <v>4154</v>
      </c>
      <c r="D102" s="18"/>
      <c r="E102" s="19">
        <v>6.3E-2</v>
      </c>
      <c r="F102" s="20">
        <v>118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2" x14ac:dyDescent="0.2">
      <c r="B103" s="25">
        <v>427020</v>
      </c>
      <c r="C103" s="17" t="s">
        <v>4155</v>
      </c>
      <c r="D103" s="18"/>
      <c r="E103" s="19">
        <v>9.1999999999999998E-2</v>
      </c>
      <c r="F103" s="20">
        <v>183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2" x14ac:dyDescent="0.2">
      <c r="B104" s="25">
        <v>427021</v>
      </c>
      <c r="C104" s="17" t="s">
        <v>4156</v>
      </c>
      <c r="D104" s="18"/>
      <c r="E104" s="19">
        <v>9.7000000000000003E-2</v>
      </c>
      <c r="F104" s="20">
        <v>216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2" x14ac:dyDescent="0.2">
      <c r="B105" s="25">
        <v>427026</v>
      </c>
      <c r="C105" s="17" t="s">
        <v>4157</v>
      </c>
      <c r="D105" s="18"/>
      <c r="E105" s="23">
        <v>0.14000000000000001</v>
      </c>
      <c r="F105" s="20">
        <v>253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5.95" customHeight="1" outlineLevel="2" x14ac:dyDescent="0.2">
      <c r="B106" s="25">
        <v>429016</v>
      </c>
      <c r="C106" s="17" t="s">
        <v>4158</v>
      </c>
      <c r="D106" s="18"/>
      <c r="E106" s="23">
        <v>0.09</v>
      </c>
      <c r="F106" s="20">
        <v>185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2" thickBot="1" x14ac:dyDescent="0.25">
      <c r="B107" s="25">
        <v>429020</v>
      </c>
      <c r="C107" s="17" t="s">
        <v>4159</v>
      </c>
      <c r="D107" s="18"/>
      <c r="E107" s="19">
        <v>0.114</v>
      </c>
      <c r="F107" s="20">
        <v>204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17" t="s">
        <v>4160</v>
      </c>
      <c r="C108" s="117"/>
      <c r="D108" s="117"/>
      <c r="E108" s="117"/>
      <c r="F108" s="117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18.95" customHeight="1" outlineLevel="1" thickBot="1" x14ac:dyDescent="0.25">
      <c r="A109" s="11"/>
      <c r="B109" s="120" t="s">
        <v>4161</v>
      </c>
      <c r="C109" s="120"/>
      <c r="D109" s="120"/>
      <c r="E109" s="120"/>
      <c r="F109" s="120"/>
      <c r="G109" s="15"/>
      <c r="H109" s="15"/>
      <c r="I109" s="15" t="str">
        <f t="shared" si="3"/>
        <v/>
      </c>
      <c r="J109" s="15" t="str">
        <f t="shared" si="4"/>
        <v/>
      </c>
      <c r="K109" s="16"/>
      <c r="L109" s="14" t="s">
        <v>14</v>
      </c>
      <c r="M109" s="14" t="str">
        <f t="shared" si="5"/>
        <v/>
      </c>
    </row>
    <row r="110" spans="1:13" s="2" customFormat="1" ht="15.95" customHeight="1" outlineLevel="2" x14ac:dyDescent="0.2">
      <c r="B110" s="17" t="s">
        <v>4162</v>
      </c>
      <c r="C110" s="17" t="s">
        <v>4163</v>
      </c>
      <c r="D110" s="18"/>
      <c r="E110" s="22"/>
      <c r="F110" s="23">
        <v>593.99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32.1" customHeight="1" outlineLevel="2" x14ac:dyDescent="0.2">
      <c r="B111" s="17" t="s">
        <v>4164</v>
      </c>
      <c r="C111" s="17" t="s">
        <v>4165</v>
      </c>
      <c r="D111" s="18"/>
      <c r="E111" s="22"/>
      <c r="F111" s="23">
        <v>518.03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2" x14ac:dyDescent="0.2">
      <c r="B112" s="17" t="s">
        <v>4166</v>
      </c>
      <c r="C112" s="17" t="s">
        <v>4167</v>
      </c>
      <c r="D112" s="18"/>
      <c r="E112" s="22"/>
      <c r="F112" s="23">
        <v>530.12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15.95" customHeight="1" outlineLevel="2" x14ac:dyDescent="0.2">
      <c r="B113" s="17" t="s">
        <v>4168</v>
      </c>
      <c r="C113" s="17" t="s">
        <v>4169</v>
      </c>
      <c r="D113" s="18"/>
      <c r="E113" s="19">
        <v>0.22600000000000001</v>
      </c>
      <c r="F113" s="24">
        <v>578.79999999999995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32.1" customHeight="1" outlineLevel="2" x14ac:dyDescent="0.2">
      <c r="B114" s="17" t="s">
        <v>4170</v>
      </c>
      <c r="C114" s="17" t="s">
        <v>4171</v>
      </c>
      <c r="D114" s="18"/>
      <c r="E114" s="22"/>
      <c r="F114" s="23">
        <v>477.02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32.1" customHeight="1" outlineLevel="2" thickBot="1" x14ac:dyDescent="0.25">
      <c r="B115" s="17" t="s">
        <v>4172</v>
      </c>
      <c r="C115" s="17" t="s">
        <v>4173</v>
      </c>
      <c r="D115" s="18"/>
      <c r="E115" s="22"/>
      <c r="F115" s="23">
        <v>457.27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outlineLevel="1" thickBot="1" x14ac:dyDescent="0.25">
      <c r="A116" s="11"/>
      <c r="B116" s="120" t="s">
        <v>4174</v>
      </c>
      <c r="C116" s="120"/>
      <c r="D116" s="120"/>
      <c r="E116" s="120"/>
      <c r="F116" s="120"/>
      <c r="G116" s="15"/>
      <c r="H116" s="15"/>
      <c r="I116" s="15" t="str">
        <f t="shared" si="3"/>
        <v/>
      </c>
      <c r="J116" s="15" t="str">
        <f t="shared" si="4"/>
        <v/>
      </c>
      <c r="K116" s="16"/>
      <c r="L116" s="14" t="s">
        <v>14</v>
      </c>
      <c r="M116" s="14" t="str">
        <f t="shared" si="5"/>
        <v/>
      </c>
    </row>
    <row r="117" spans="1:13" s="2" customFormat="1" ht="15.95" customHeight="1" outlineLevel="2" x14ac:dyDescent="0.2">
      <c r="B117" s="17" t="s">
        <v>4175</v>
      </c>
      <c r="C117" s="17" t="s">
        <v>4176</v>
      </c>
      <c r="D117" s="18"/>
      <c r="E117" s="19">
        <v>9.4E-2</v>
      </c>
      <c r="F117" s="23">
        <v>293.24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2" x14ac:dyDescent="0.2">
      <c r="B118" s="17" t="s">
        <v>4177</v>
      </c>
      <c r="C118" s="17" t="s">
        <v>4178</v>
      </c>
      <c r="D118" s="18"/>
      <c r="E118" s="19">
        <v>0.127</v>
      </c>
      <c r="F118" s="23">
        <v>334.22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15.95" customHeight="1" outlineLevel="2" x14ac:dyDescent="0.2">
      <c r="B119" s="17" t="s">
        <v>4179</v>
      </c>
      <c r="C119" s="17" t="s">
        <v>4180</v>
      </c>
      <c r="D119" s="18"/>
      <c r="E119" s="23">
        <v>0.05</v>
      </c>
      <c r="F119" s="23">
        <v>393.47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5.95" customHeight="1" outlineLevel="2" x14ac:dyDescent="0.2">
      <c r="B120" s="17" t="s">
        <v>4181</v>
      </c>
      <c r="C120" s="17" t="s">
        <v>4182</v>
      </c>
      <c r="D120" s="18"/>
      <c r="E120" s="22"/>
      <c r="F120" s="23">
        <v>501.33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15.95" customHeight="1" outlineLevel="2" x14ac:dyDescent="0.2">
      <c r="B121" s="17" t="s">
        <v>4183</v>
      </c>
      <c r="C121" s="17" t="s">
        <v>4184</v>
      </c>
      <c r="D121" s="18"/>
      <c r="E121" s="23">
        <v>0.21</v>
      </c>
      <c r="F121" s="23">
        <v>511.96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5.95" customHeight="1" outlineLevel="2" x14ac:dyDescent="0.2">
      <c r="B122" s="17" t="s">
        <v>4185</v>
      </c>
      <c r="C122" s="17" t="s">
        <v>4186</v>
      </c>
      <c r="D122" s="18"/>
      <c r="E122" s="22"/>
      <c r="F122" s="23">
        <v>516.51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5.95" customHeight="1" outlineLevel="2" x14ac:dyDescent="0.2">
      <c r="B123" s="17" t="s">
        <v>4187</v>
      </c>
      <c r="C123" s="17" t="s">
        <v>4188</v>
      </c>
      <c r="D123" s="18"/>
      <c r="E123" s="22"/>
      <c r="F123" s="23">
        <v>802.13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2" x14ac:dyDescent="0.2">
      <c r="B124" s="17" t="s">
        <v>4189</v>
      </c>
      <c r="C124" s="17" t="s">
        <v>4190</v>
      </c>
      <c r="D124" s="18"/>
      <c r="E124" s="22"/>
      <c r="F124" s="23">
        <v>919.08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2" x14ac:dyDescent="0.2">
      <c r="B125" s="17" t="s">
        <v>4191</v>
      </c>
      <c r="C125" s="17" t="s">
        <v>4192</v>
      </c>
      <c r="D125" s="18"/>
      <c r="E125" s="22"/>
      <c r="F125" s="23">
        <v>468.31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5.95" customHeight="1" outlineLevel="2" x14ac:dyDescent="0.2">
      <c r="B126" s="17" t="s">
        <v>4193</v>
      </c>
      <c r="C126" s="17" t="s">
        <v>4194</v>
      </c>
      <c r="D126" s="18"/>
      <c r="E126" s="23">
        <v>0.17</v>
      </c>
      <c r="F126" s="23">
        <v>226.38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5.95" customHeight="1" outlineLevel="2" x14ac:dyDescent="0.2">
      <c r="B127" s="17" t="s">
        <v>4195</v>
      </c>
      <c r="C127" s="17" t="s">
        <v>4196</v>
      </c>
      <c r="D127" s="18"/>
      <c r="E127" s="19">
        <v>8.5000000000000006E-2</v>
      </c>
      <c r="F127" s="23">
        <v>220.28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5.95" customHeight="1" outlineLevel="2" x14ac:dyDescent="0.2">
      <c r="B128" s="17" t="s">
        <v>4197</v>
      </c>
      <c r="C128" s="17" t="s">
        <v>4198</v>
      </c>
      <c r="D128" s="18"/>
      <c r="E128" s="19">
        <v>8.5000000000000006E-2</v>
      </c>
      <c r="F128" s="23">
        <v>278.02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2" x14ac:dyDescent="0.2">
      <c r="B129" s="17" t="s">
        <v>4199</v>
      </c>
      <c r="C129" s="17" t="s">
        <v>4200</v>
      </c>
      <c r="D129" s="18"/>
      <c r="E129" s="19">
        <v>8.5000000000000006E-2</v>
      </c>
      <c r="F129" s="23">
        <v>384.36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2" x14ac:dyDescent="0.2">
      <c r="B130" s="17" t="s">
        <v>4201</v>
      </c>
      <c r="C130" s="17" t="s">
        <v>4202</v>
      </c>
      <c r="D130" s="18"/>
      <c r="E130" s="19">
        <v>8.5000000000000006E-2</v>
      </c>
      <c r="F130" s="23">
        <v>309.92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5.95" customHeight="1" outlineLevel="2" x14ac:dyDescent="0.2">
      <c r="B131" s="17" t="s">
        <v>4203</v>
      </c>
      <c r="C131" s="17" t="s">
        <v>4204</v>
      </c>
      <c r="D131" s="18"/>
      <c r="E131" s="22"/>
      <c r="F131" s="24">
        <v>308.39999999999998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5.95" customHeight="1" outlineLevel="2" x14ac:dyDescent="0.2">
      <c r="B132" s="17" t="s">
        <v>4205</v>
      </c>
      <c r="C132" s="17" t="s">
        <v>4206</v>
      </c>
      <c r="D132" s="18"/>
      <c r="E132" s="22"/>
      <c r="F132" s="23">
        <v>475.51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15.95" customHeight="1" outlineLevel="2" x14ac:dyDescent="0.2">
      <c r="B133" s="17" t="s">
        <v>4207</v>
      </c>
      <c r="C133" s="17" t="s">
        <v>4208</v>
      </c>
      <c r="D133" s="18"/>
      <c r="E133" s="22"/>
      <c r="F133" s="24">
        <v>164.1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5.95" customHeight="1" outlineLevel="2" x14ac:dyDescent="0.2">
      <c r="B134" s="17" t="s">
        <v>4209</v>
      </c>
      <c r="C134" s="17" t="s">
        <v>4210</v>
      </c>
      <c r="D134" s="18"/>
      <c r="E134" s="23">
        <v>7.0000000000000007E-2</v>
      </c>
      <c r="F134" s="23">
        <v>209.66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5.95" customHeight="1" outlineLevel="2" x14ac:dyDescent="0.2">
      <c r="B135" s="17" t="s">
        <v>4211</v>
      </c>
      <c r="C135" s="17" t="s">
        <v>4212</v>
      </c>
      <c r="D135" s="18"/>
      <c r="E135" s="22"/>
      <c r="F135" s="23">
        <v>229.39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15.95" customHeight="1" outlineLevel="2" x14ac:dyDescent="0.2">
      <c r="B136" s="17" t="s">
        <v>4213</v>
      </c>
      <c r="C136" s="17" t="s">
        <v>4214</v>
      </c>
      <c r="D136" s="18"/>
      <c r="E136" s="23">
        <v>0.13</v>
      </c>
      <c r="F136" s="23">
        <v>372.19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15.95" customHeight="1" outlineLevel="2" x14ac:dyDescent="0.2">
      <c r="B137" s="17" t="s">
        <v>4215</v>
      </c>
      <c r="C137" s="17" t="s">
        <v>4216</v>
      </c>
      <c r="D137" s="18"/>
      <c r="E137" s="19">
        <v>8.5000000000000006E-2</v>
      </c>
      <c r="F137" s="23">
        <v>271.94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5.95" customHeight="1" outlineLevel="2" x14ac:dyDescent="0.2">
      <c r="B138" s="17" t="s">
        <v>4217</v>
      </c>
      <c r="C138" s="17" t="s">
        <v>4218</v>
      </c>
      <c r="D138" s="18"/>
      <c r="E138" s="19">
        <v>0.121</v>
      </c>
      <c r="F138" s="23">
        <v>322.08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15.95" customHeight="1" outlineLevel="2" thickBot="1" x14ac:dyDescent="0.25">
      <c r="B139" s="17" t="s">
        <v>4219</v>
      </c>
      <c r="C139" s="17" t="s">
        <v>4220</v>
      </c>
      <c r="D139" s="18"/>
      <c r="E139" s="22"/>
      <c r="F139" s="23">
        <v>511.96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8.95" customHeight="1" outlineLevel="1" thickBot="1" x14ac:dyDescent="0.25">
      <c r="A140" s="11"/>
      <c r="B140" s="120" t="s">
        <v>4221</v>
      </c>
      <c r="C140" s="120"/>
      <c r="D140" s="120"/>
      <c r="E140" s="120"/>
      <c r="F140" s="120"/>
      <c r="G140" s="15"/>
      <c r="H140" s="15"/>
      <c r="I140" s="15" t="str">
        <f t="shared" si="3"/>
        <v/>
      </c>
      <c r="J140" s="15" t="str">
        <f t="shared" si="4"/>
        <v/>
      </c>
      <c r="K140" s="16"/>
      <c r="L140" s="14" t="s">
        <v>14</v>
      </c>
      <c r="M140" s="14" t="str">
        <f t="shared" si="5"/>
        <v/>
      </c>
    </row>
    <row r="141" spans="1:13" s="2" customFormat="1" ht="15.95" customHeight="1" outlineLevel="2" x14ac:dyDescent="0.2">
      <c r="B141" s="17" t="s">
        <v>4222</v>
      </c>
      <c r="C141" s="17" t="s">
        <v>4223</v>
      </c>
      <c r="D141" s="18"/>
      <c r="E141" s="23">
        <v>0.14000000000000001</v>
      </c>
      <c r="F141" s="23">
        <v>376.77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2" x14ac:dyDescent="0.2">
      <c r="B142" s="17" t="s">
        <v>4224</v>
      </c>
      <c r="C142" s="17" t="s">
        <v>4225</v>
      </c>
      <c r="D142" s="18"/>
      <c r="E142" s="22"/>
      <c r="F142" s="23">
        <v>504.36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2" x14ac:dyDescent="0.2">
      <c r="B143" s="17" t="s">
        <v>4226</v>
      </c>
      <c r="C143" s="17" t="s">
        <v>4227</v>
      </c>
      <c r="D143" s="18"/>
      <c r="E143" s="19">
        <v>0.28899999999999998</v>
      </c>
      <c r="F143" s="23">
        <v>495.24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5.95" customHeight="1" outlineLevel="2" x14ac:dyDescent="0.2">
      <c r="B144" s="17" t="s">
        <v>4228</v>
      </c>
      <c r="C144" s="17" t="s">
        <v>4229</v>
      </c>
      <c r="D144" s="18"/>
      <c r="E144" s="22"/>
      <c r="F144" s="23">
        <v>552.48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2" x14ac:dyDescent="0.2">
      <c r="B145" s="17" t="s">
        <v>4230</v>
      </c>
      <c r="C145" s="17" t="s">
        <v>4231</v>
      </c>
      <c r="D145" s="18"/>
      <c r="E145" s="22"/>
      <c r="F145" s="24">
        <v>700.3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2" x14ac:dyDescent="0.2">
      <c r="B146" s="17" t="s">
        <v>4232</v>
      </c>
      <c r="C146" s="17" t="s">
        <v>4233</v>
      </c>
      <c r="D146" s="18"/>
      <c r="E146" s="23">
        <v>0.37</v>
      </c>
      <c r="F146" s="23">
        <v>650.21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15.95" customHeight="1" outlineLevel="2" x14ac:dyDescent="0.2">
      <c r="B147" s="17" t="s">
        <v>4234</v>
      </c>
      <c r="C147" s="17" t="s">
        <v>4235</v>
      </c>
      <c r="D147" s="18"/>
      <c r="E147" s="19">
        <v>0.371</v>
      </c>
      <c r="F147" s="23">
        <v>742.88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15.95" customHeight="1" outlineLevel="2" x14ac:dyDescent="0.2">
      <c r="B148" s="17" t="s">
        <v>4236</v>
      </c>
      <c r="C148" s="17" t="s">
        <v>4237</v>
      </c>
      <c r="D148" s="18"/>
      <c r="E148" s="22"/>
      <c r="F148" s="23">
        <v>905.42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2" x14ac:dyDescent="0.2">
      <c r="B149" s="17" t="s">
        <v>4238</v>
      </c>
      <c r="C149" s="17" t="s">
        <v>4239</v>
      </c>
      <c r="D149" s="18"/>
      <c r="E149" s="22"/>
      <c r="F149" s="28">
        <v>1131.77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2" x14ac:dyDescent="0.2">
      <c r="B150" s="17" t="s">
        <v>4240</v>
      </c>
      <c r="C150" s="17" t="s">
        <v>4241</v>
      </c>
      <c r="D150" s="18"/>
      <c r="E150" s="22"/>
      <c r="F150" s="28">
        <v>1251.78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15.95" customHeight="1" outlineLevel="2" x14ac:dyDescent="0.2">
      <c r="B151" s="17" t="s">
        <v>4242</v>
      </c>
      <c r="C151" s="17" t="s">
        <v>4243</v>
      </c>
      <c r="D151" s="18"/>
      <c r="E151" s="22"/>
      <c r="F151" s="23">
        <v>390.41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15.95" customHeight="1" outlineLevel="2" x14ac:dyDescent="0.2">
      <c r="B152" s="17" t="s">
        <v>4244</v>
      </c>
      <c r="C152" s="17" t="s">
        <v>4245</v>
      </c>
      <c r="D152" s="18"/>
      <c r="E152" s="19">
        <v>0.16300000000000001</v>
      </c>
      <c r="F152" s="23">
        <v>464.86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15.95" customHeight="1" outlineLevel="2" x14ac:dyDescent="0.2">
      <c r="B153" s="17" t="s">
        <v>4246</v>
      </c>
      <c r="C153" s="17" t="s">
        <v>4247</v>
      </c>
      <c r="D153" s="18"/>
      <c r="E153" s="19">
        <v>0.223</v>
      </c>
      <c r="F153" s="23">
        <v>534.73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15.95" customHeight="1" outlineLevel="2" x14ac:dyDescent="0.2">
      <c r="B154" s="17" t="s">
        <v>4248</v>
      </c>
      <c r="C154" s="17" t="s">
        <v>4249</v>
      </c>
      <c r="D154" s="18"/>
      <c r="E154" s="19">
        <v>8.5000000000000006E-2</v>
      </c>
      <c r="F154" s="24">
        <v>911.5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2" x14ac:dyDescent="0.2">
      <c r="B155" s="17" t="s">
        <v>4250</v>
      </c>
      <c r="C155" s="17" t="s">
        <v>4251</v>
      </c>
      <c r="D155" s="18"/>
      <c r="E155" s="23">
        <v>0.25</v>
      </c>
      <c r="F155" s="23">
        <v>668.43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2" x14ac:dyDescent="0.2">
      <c r="B156" s="17" t="s">
        <v>4252</v>
      </c>
      <c r="C156" s="17" t="s">
        <v>4253</v>
      </c>
      <c r="D156" s="18"/>
      <c r="E156" s="19">
        <v>0.24399999999999999</v>
      </c>
      <c r="F156" s="24">
        <v>610.70000000000005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15.95" customHeight="1" outlineLevel="2" x14ac:dyDescent="0.2">
      <c r="B157" s="17" t="s">
        <v>4254</v>
      </c>
      <c r="C157" s="17" t="s">
        <v>4255</v>
      </c>
      <c r="D157" s="18"/>
      <c r="E157" s="22"/>
      <c r="F157" s="23">
        <v>998.08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15.95" customHeight="1" outlineLevel="2" x14ac:dyDescent="0.2">
      <c r="B158" s="17" t="s">
        <v>4256</v>
      </c>
      <c r="C158" s="17" t="s">
        <v>4257</v>
      </c>
      <c r="D158" s="18"/>
      <c r="E158" s="22"/>
      <c r="F158" s="23">
        <v>349.41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15.95" customHeight="1" outlineLevel="2" x14ac:dyDescent="0.2">
      <c r="B159" s="17" t="s">
        <v>4258</v>
      </c>
      <c r="C159" s="17" t="s">
        <v>4259</v>
      </c>
      <c r="D159" s="18"/>
      <c r="E159" s="22"/>
      <c r="F159" s="23">
        <v>422.35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15.95" customHeight="1" outlineLevel="2" x14ac:dyDescent="0.2">
      <c r="B160" s="17" t="s">
        <v>4260</v>
      </c>
      <c r="C160" s="17" t="s">
        <v>4261</v>
      </c>
      <c r="D160" s="18"/>
      <c r="E160" s="22"/>
      <c r="F160" s="23">
        <v>986.65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17" t="s">
        <v>4262</v>
      </c>
      <c r="C161" s="17" t="s">
        <v>4263</v>
      </c>
      <c r="D161" s="18"/>
      <c r="E161" s="22"/>
      <c r="F161" s="23">
        <v>641.08000000000004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thickBot="1" x14ac:dyDescent="0.25">
      <c r="B162" s="17" t="s">
        <v>4264</v>
      </c>
      <c r="C162" s="17" t="s">
        <v>4265</v>
      </c>
      <c r="D162" s="18"/>
      <c r="E162" s="23">
        <v>0.13</v>
      </c>
      <c r="F162" s="23">
        <v>568.17999999999995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8.95" customHeight="1" outlineLevel="1" thickBot="1" x14ac:dyDescent="0.25">
      <c r="A163" s="11"/>
      <c r="B163" s="120" t="s">
        <v>4266</v>
      </c>
      <c r="C163" s="120"/>
      <c r="D163" s="120"/>
      <c r="E163" s="120"/>
      <c r="F163" s="120"/>
      <c r="G163" s="15"/>
      <c r="H163" s="15"/>
      <c r="I163" s="15" t="str">
        <f t="shared" si="6"/>
        <v/>
      </c>
      <c r="J163" s="15" t="str">
        <f t="shared" si="7"/>
        <v/>
      </c>
      <c r="K163" s="16"/>
      <c r="L163" s="14" t="s">
        <v>14</v>
      </c>
      <c r="M163" s="14" t="str">
        <f t="shared" si="8"/>
        <v/>
      </c>
    </row>
    <row r="164" spans="1:13" s="2" customFormat="1" ht="32.1" customHeight="1" outlineLevel="2" x14ac:dyDescent="0.2">
      <c r="B164" s="17" t="s">
        <v>4267</v>
      </c>
      <c r="C164" s="17" t="s">
        <v>4268</v>
      </c>
      <c r="D164" s="18"/>
      <c r="E164" s="23">
        <v>0.11</v>
      </c>
      <c r="F164" s="23">
        <v>97.25</v>
      </c>
      <c r="G164" s="21" t="s">
        <v>513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32.1" customHeight="1" outlineLevel="2" x14ac:dyDescent="0.2">
      <c r="B165" s="17" t="s">
        <v>4269</v>
      </c>
      <c r="C165" s="17" t="s">
        <v>4270</v>
      </c>
      <c r="D165" s="18"/>
      <c r="E165" s="19">
        <v>0.14499999999999999</v>
      </c>
      <c r="F165" s="23">
        <v>161.28</v>
      </c>
      <c r="G165" s="21" t="s">
        <v>513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32.1" customHeight="1" outlineLevel="2" x14ac:dyDescent="0.2">
      <c r="B166" s="17" t="s">
        <v>4271</v>
      </c>
      <c r="C166" s="17" t="s">
        <v>4272</v>
      </c>
      <c r="D166" s="18"/>
      <c r="E166" s="19">
        <v>0.26400000000000001</v>
      </c>
      <c r="F166" s="23">
        <v>224.39</v>
      </c>
      <c r="G166" s="21" t="s">
        <v>513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32.1" customHeight="1" outlineLevel="2" x14ac:dyDescent="0.2">
      <c r="B167" s="17" t="s">
        <v>4273</v>
      </c>
      <c r="C167" s="17" t="s">
        <v>4274</v>
      </c>
      <c r="D167" s="18"/>
      <c r="E167" s="24">
        <v>0.3</v>
      </c>
      <c r="F167" s="23">
        <v>294.72000000000003</v>
      </c>
      <c r="G167" s="21" t="s">
        <v>513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thickBot="1" x14ac:dyDescent="0.25">
      <c r="B168" s="17" t="s">
        <v>4275</v>
      </c>
      <c r="C168" s="17" t="s">
        <v>4276</v>
      </c>
      <c r="D168" s="18"/>
      <c r="E168" s="24">
        <v>0.3</v>
      </c>
      <c r="F168" s="23">
        <v>641.58000000000004</v>
      </c>
      <c r="G168" s="21" t="s">
        <v>513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8.95" customHeight="1" outlineLevel="1" thickBot="1" x14ac:dyDescent="0.25">
      <c r="A169" s="11"/>
      <c r="B169" s="120" t="s">
        <v>4277</v>
      </c>
      <c r="C169" s="120"/>
      <c r="D169" s="120"/>
      <c r="E169" s="120"/>
      <c r="F169" s="120"/>
      <c r="G169" s="15"/>
      <c r="H169" s="15"/>
      <c r="I169" s="15" t="str">
        <f t="shared" si="6"/>
        <v/>
      </c>
      <c r="J169" s="15" t="str">
        <f t="shared" si="7"/>
        <v/>
      </c>
      <c r="K169" s="16"/>
      <c r="L169" s="14" t="s">
        <v>14</v>
      </c>
      <c r="M169" s="14" t="str">
        <f t="shared" si="8"/>
        <v/>
      </c>
    </row>
    <row r="170" spans="1:13" s="2" customFormat="1" ht="15.95" customHeight="1" outlineLevel="2" x14ac:dyDescent="0.2">
      <c r="B170" s="17" t="s">
        <v>4278</v>
      </c>
      <c r="C170" s="17" t="s">
        <v>4279</v>
      </c>
      <c r="D170" s="18"/>
      <c r="E170" s="23">
        <v>0.15</v>
      </c>
      <c r="F170" s="23">
        <v>255.24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2" x14ac:dyDescent="0.2">
      <c r="B171" s="17" t="s">
        <v>4280</v>
      </c>
      <c r="C171" s="17" t="s">
        <v>4281</v>
      </c>
      <c r="D171" s="18"/>
      <c r="E171" s="23">
        <v>0.15</v>
      </c>
      <c r="F171" s="23">
        <v>346.38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5.95" customHeight="1" outlineLevel="2" x14ac:dyDescent="0.2">
      <c r="B172" s="17" t="s">
        <v>4282</v>
      </c>
      <c r="C172" s="17" t="s">
        <v>4283</v>
      </c>
      <c r="D172" s="18"/>
      <c r="E172" s="19">
        <v>2.6819999999999999</v>
      </c>
      <c r="F172" s="23">
        <v>501.33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15.95" customHeight="1" outlineLevel="2" x14ac:dyDescent="0.2">
      <c r="B173" s="17" t="s">
        <v>4284</v>
      </c>
      <c r="C173" s="17" t="s">
        <v>4285</v>
      </c>
      <c r="D173" s="18"/>
      <c r="E173" s="22"/>
      <c r="F173" s="23">
        <v>846.16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5.95" customHeight="1" outlineLevel="2" x14ac:dyDescent="0.2">
      <c r="B174" s="17" t="s">
        <v>4286</v>
      </c>
      <c r="C174" s="17" t="s">
        <v>4287</v>
      </c>
      <c r="D174" s="18"/>
      <c r="E174" s="22"/>
      <c r="F174" s="23">
        <v>270.45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15.95" customHeight="1" outlineLevel="2" x14ac:dyDescent="0.2">
      <c r="B175" s="17" t="s">
        <v>4288</v>
      </c>
      <c r="C175" s="17" t="s">
        <v>4289</v>
      </c>
      <c r="D175" s="18"/>
      <c r="E175" s="19">
        <v>0.14299999999999999</v>
      </c>
      <c r="F175" s="23">
        <v>309.92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5.95" customHeight="1" outlineLevel="2" x14ac:dyDescent="0.2">
      <c r="B176" s="17" t="s">
        <v>4290</v>
      </c>
      <c r="C176" s="17" t="s">
        <v>4291</v>
      </c>
      <c r="D176" s="18"/>
      <c r="E176" s="19">
        <v>0.13400000000000001</v>
      </c>
      <c r="F176" s="24">
        <v>347.9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5.95" customHeight="1" outlineLevel="2" x14ac:dyDescent="0.2">
      <c r="B177" s="17" t="s">
        <v>4292</v>
      </c>
      <c r="C177" s="17" t="s">
        <v>4293</v>
      </c>
      <c r="D177" s="18"/>
      <c r="E177" s="19">
        <v>0.20599999999999999</v>
      </c>
      <c r="F177" s="23">
        <v>530.19000000000005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17" t="s">
        <v>4294</v>
      </c>
      <c r="C178" s="17" t="s">
        <v>4295</v>
      </c>
      <c r="D178" s="18"/>
      <c r="E178" s="19">
        <v>0.16900000000000001</v>
      </c>
      <c r="F178" s="23">
        <v>410.18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17" t="s">
        <v>4296</v>
      </c>
      <c r="C179" s="17" t="s">
        <v>4297</v>
      </c>
      <c r="D179" s="18"/>
      <c r="E179" s="19">
        <v>0.18099999999999999</v>
      </c>
      <c r="F179" s="23">
        <v>426.89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17" t="s">
        <v>4298</v>
      </c>
      <c r="C180" s="17" t="s">
        <v>4299</v>
      </c>
      <c r="D180" s="18"/>
      <c r="E180" s="19">
        <v>0.27800000000000002</v>
      </c>
      <c r="F180" s="23">
        <v>717.04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17" t="s">
        <v>4300</v>
      </c>
      <c r="C181" s="17" t="s">
        <v>4301</v>
      </c>
      <c r="D181" s="18"/>
      <c r="E181" s="22"/>
      <c r="F181" s="23">
        <v>417.78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17" t="s">
        <v>4302</v>
      </c>
      <c r="C182" s="17" t="s">
        <v>4303</v>
      </c>
      <c r="D182" s="18"/>
      <c r="E182" s="19">
        <v>8.1000000000000003E-2</v>
      </c>
      <c r="F182" s="23">
        <v>271.94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17" t="s">
        <v>4304</v>
      </c>
      <c r="C183" s="17" t="s">
        <v>4305</v>
      </c>
      <c r="D183" s="18"/>
      <c r="E183" s="19">
        <v>9.1999999999999998E-2</v>
      </c>
      <c r="F183" s="23">
        <v>317.51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17" t="s">
        <v>4306</v>
      </c>
      <c r="C184" s="17" t="s">
        <v>4307</v>
      </c>
      <c r="D184" s="18"/>
      <c r="E184" s="19">
        <v>0.17799999999999999</v>
      </c>
      <c r="F184" s="24">
        <v>404.1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17" t="s">
        <v>4308</v>
      </c>
      <c r="C185" s="17" t="s">
        <v>4309</v>
      </c>
      <c r="D185" s="18"/>
      <c r="E185" s="23">
        <v>0.13</v>
      </c>
      <c r="F185" s="23">
        <v>410.18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thickBot="1" x14ac:dyDescent="0.25">
      <c r="B186" s="17" t="s">
        <v>4310</v>
      </c>
      <c r="C186" s="17" t="s">
        <v>4311</v>
      </c>
      <c r="D186" s="18"/>
      <c r="E186" s="23">
        <v>0.15</v>
      </c>
      <c r="F186" s="23">
        <v>460.31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17" t="s">
        <v>4312</v>
      </c>
      <c r="C187" s="117"/>
      <c r="D187" s="117"/>
      <c r="E187" s="117"/>
      <c r="F187" s="117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32.1" customHeight="1" outlineLevel="1" x14ac:dyDescent="0.2">
      <c r="B188" s="17" t="s">
        <v>4313</v>
      </c>
      <c r="C188" s="17" t="s">
        <v>4314</v>
      </c>
      <c r="D188" s="18"/>
      <c r="E188" s="23">
        <v>0.11</v>
      </c>
      <c r="F188" s="20">
        <v>69</v>
      </c>
      <c r="G188" s="21" t="s">
        <v>513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32.1" customHeight="1" outlineLevel="1" x14ac:dyDescent="0.2">
      <c r="B189" s="17" t="s">
        <v>4315</v>
      </c>
      <c r="C189" s="17" t="s">
        <v>4316</v>
      </c>
      <c r="D189" s="18"/>
      <c r="E189" s="19">
        <v>0.14499999999999999</v>
      </c>
      <c r="F189" s="20">
        <v>89</v>
      </c>
      <c r="G189" s="21" t="s">
        <v>513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1" x14ac:dyDescent="0.2">
      <c r="B190" s="17" t="s">
        <v>4317</v>
      </c>
      <c r="C190" s="17" t="s">
        <v>4318</v>
      </c>
      <c r="D190" s="18"/>
      <c r="E190" s="23">
        <v>0.13</v>
      </c>
      <c r="F190" s="20">
        <v>148</v>
      </c>
      <c r="G190" s="21" t="s">
        <v>513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32.1" customHeight="1" outlineLevel="1" x14ac:dyDescent="0.2">
      <c r="B191" s="17" t="s">
        <v>4319</v>
      </c>
      <c r="C191" s="17" t="s">
        <v>4320</v>
      </c>
      <c r="D191" s="18"/>
      <c r="E191" s="23">
        <v>0.17</v>
      </c>
      <c r="F191" s="20">
        <v>231</v>
      </c>
      <c r="G191" s="21" t="s">
        <v>513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20">
    <mergeCell ref="B55:F55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7:F27"/>
    <mergeCell ref="B29:F29"/>
    <mergeCell ref="B169:F169"/>
    <mergeCell ref="B187:F187"/>
    <mergeCell ref="B87:F87"/>
    <mergeCell ref="B108:F108"/>
    <mergeCell ref="B109:F109"/>
    <mergeCell ref="B116:F116"/>
    <mergeCell ref="B140:F140"/>
    <mergeCell ref="B163:F163"/>
  </mergeCells>
  <pageMargins left="0.75" right="1" top="0.75" bottom="1" header="0.5" footer="0.5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CC8CD9-6B53-404D-9F31-AF4FAD7D6475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3708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3709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 t="s">
        <v>3710</v>
      </c>
      <c r="C22" s="17" t="s">
        <v>3711</v>
      </c>
      <c r="D22" s="18"/>
      <c r="E22" s="20">
        <v>3</v>
      </c>
      <c r="F22" s="28">
        <v>2503.94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thickBot="1" x14ac:dyDescent="0.25">
      <c r="B23" s="17" t="s">
        <v>3712</v>
      </c>
      <c r="C23" s="17" t="s">
        <v>3713</v>
      </c>
      <c r="D23" s="18"/>
      <c r="E23" s="24">
        <v>3.5</v>
      </c>
      <c r="F23" s="33">
        <v>2432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8.95" customHeight="1" outlineLevel="1" thickBot="1" x14ac:dyDescent="0.25">
      <c r="A24" s="11"/>
      <c r="B24" s="120" t="s">
        <v>3714</v>
      </c>
      <c r="C24" s="120"/>
      <c r="D24" s="120"/>
      <c r="E24" s="120"/>
      <c r="F24" s="120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8.95" customHeight="1" outlineLevel="2" thickBot="1" x14ac:dyDescent="0.25">
      <c r="A25" s="11"/>
      <c r="B25" s="121" t="s">
        <v>3715</v>
      </c>
      <c r="C25" s="121"/>
      <c r="D25" s="121"/>
      <c r="E25" s="121"/>
      <c r="F25" s="121"/>
      <c r="G25" s="50"/>
      <c r="H25" s="50"/>
      <c r="I25" s="50" t="str">
        <f t="shared" si="0"/>
        <v/>
      </c>
      <c r="J25" s="50" t="str">
        <f t="shared" si="1"/>
        <v/>
      </c>
      <c r="K25" s="51"/>
      <c r="L25" s="14" t="s">
        <v>14</v>
      </c>
      <c r="M25" s="14" t="str">
        <f t="shared" si="2"/>
        <v/>
      </c>
    </row>
    <row r="26" spans="1:13" s="2" customFormat="1" ht="78" customHeight="1" outlineLevel="3" x14ac:dyDescent="0.2">
      <c r="B26" s="17" t="s">
        <v>3716</v>
      </c>
      <c r="C26" s="17" t="s">
        <v>3717</v>
      </c>
      <c r="D26" s="18"/>
      <c r="E26" s="23">
        <v>5.25</v>
      </c>
      <c r="F26" s="28">
        <v>5824.23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3" x14ac:dyDescent="0.2">
      <c r="B27" s="17" t="s">
        <v>3718</v>
      </c>
      <c r="C27" s="17" t="s">
        <v>3719</v>
      </c>
      <c r="D27" s="18"/>
      <c r="E27" s="23">
        <v>4.25</v>
      </c>
      <c r="F27" s="28">
        <v>3641.88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3" x14ac:dyDescent="0.2">
      <c r="B28" s="17" t="s">
        <v>3720</v>
      </c>
      <c r="C28" s="17" t="s">
        <v>3721</v>
      </c>
      <c r="D28" s="18"/>
      <c r="E28" s="22"/>
      <c r="F28" s="33">
        <v>48710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3" x14ac:dyDescent="0.2">
      <c r="B29" s="17" t="s">
        <v>3722</v>
      </c>
      <c r="C29" s="17" t="s">
        <v>3723</v>
      </c>
      <c r="D29" s="18"/>
      <c r="E29" s="24">
        <v>24.5</v>
      </c>
      <c r="F29" s="29">
        <v>16993.599999999999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3" x14ac:dyDescent="0.2">
      <c r="B30" s="17" t="s">
        <v>3724</v>
      </c>
      <c r="C30" s="17" t="s">
        <v>3725</v>
      </c>
      <c r="D30" s="18"/>
      <c r="E30" s="24">
        <v>11.8</v>
      </c>
      <c r="F30" s="33">
        <v>9228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3" thickBot="1" x14ac:dyDescent="0.25">
      <c r="B31" s="17" t="s">
        <v>3726</v>
      </c>
      <c r="C31" s="17" t="s">
        <v>3727</v>
      </c>
      <c r="D31" s="18"/>
      <c r="E31" s="22"/>
      <c r="F31" s="33">
        <v>1060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8.95" customHeight="1" outlineLevel="2" thickBot="1" x14ac:dyDescent="0.25">
      <c r="A32" s="11"/>
      <c r="B32" s="121" t="s">
        <v>3728</v>
      </c>
      <c r="C32" s="121"/>
      <c r="D32" s="121"/>
      <c r="E32" s="121"/>
      <c r="F32" s="121"/>
      <c r="G32" s="50"/>
      <c r="H32" s="50"/>
      <c r="I32" s="50" t="str">
        <f t="shared" si="0"/>
        <v/>
      </c>
      <c r="J32" s="50" t="str">
        <f t="shared" si="1"/>
        <v/>
      </c>
      <c r="K32" s="51"/>
      <c r="L32" s="14" t="s">
        <v>14</v>
      </c>
      <c r="M32" s="14" t="str">
        <f t="shared" si="2"/>
        <v/>
      </c>
    </row>
    <row r="33" spans="1:13" s="2" customFormat="1" ht="78" customHeight="1" outlineLevel="3" thickBot="1" x14ac:dyDescent="0.25">
      <c r="B33" s="17"/>
      <c r="C33" s="17" t="s">
        <v>3729</v>
      </c>
      <c r="D33" s="18"/>
      <c r="E33" s="23">
        <v>4.62</v>
      </c>
      <c r="F33" s="28">
        <v>9764.77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18.95" customHeight="1" outlineLevel="1" thickBot="1" x14ac:dyDescent="0.25">
      <c r="A34" s="11"/>
      <c r="B34" s="120" t="s">
        <v>3730</v>
      </c>
      <c r="C34" s="120"/>
      <c r="D34" s="120"/>
      <c r="E34" s="120"/>
      <c r="F34" s="120"/>
      <c r="G34" s="15"/>
      <c r="H34" s="15"/>
      <c r="I34" s="15" t="str">
        <f t="shared" si="0"/>
        <v/>
      </c>
      <c r="J34" s="15" t="str">
        <f t="shared" si="1"/>
        <v/>
      </c>
      <c r="K34" s="16"/>
      <c r="L34" s="14" t="s">
        <v>14</v>
      </c>
      <c r="M34" s="14" t="str">
        <f t="shared" si="2"/>
        <v/>
      </c>
    </row>
    <row r="35" spans="1:13" s="2" customFormat="1" ht="78" customHeight="1" outlineLevel="2" x14ac:dyDescent="0.2">
      <c r="B35" s="17" t="s">
        <v>3731</v>
      </c>
      <c r="C35" s="17" t="s">
        <v>3732</v>
      </c>
      <c r="D35" s="18"/>
      <c r="E35" s="23">
        <v>10.91</v>
      </c>
      <c r="F35" s="28">
        <v>36357.06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2" x14ac:dyDescent="0.2">
      <c r="B36" s="17" t="s">
        <v>3733</v>
      </c>
      <c r="C36" s="17" t="s">
        <v>3734</v>
      </c>
      <c r="D36" s="18"/>
      <c r="E36" s="20">
        <v>15</v>
      </c>
      <c r="F36" s="28">
        <v>12108.18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2" x14ac:dyDescent="0.2">
      <c r="B37" s="17"/>
      <c r="C37" s="17" t="s">
        <v>3735</v>
      </c>
      <c r="D37" s="18"/>
      <c r="E37" s="23">
        <v>17.25</v>
      </c>
      <c r="F37" s="28">
        <v>21486.84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78" customHeight="1" outlineLevel="2" x14ac:dyDescent="0.2">
      <c r="B38" s="17" t="s">
        <v>3736</v>
      </c>
      <c r="C38" s="17" t="s">
        <v>3737</v>
      </c>
      <c r="D38" s="18"/>
      <c r="E38" s="24">
        <v>14.4</v>
      </c>
      <c r="F38" s="33">
        <v>11788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2" x14ac:dyDescent="0.2">
      <c r="B39" s="17" t="s">
        <v>3738</v>
      </c>
      <c r="C39" s="17" t="s">
        <v>3739</v>
      </c>
      <c r="D39" s="18"/>
      <c r="E39" s="24">
        <v>14.4</v>
      </c>
      <c r="F39" s="28">
        <v>11934.25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2" x14ac:dyDescent="0.2">
      <c r="B40" s="17" t="s">
        <v>3740</v>
      </c>
      <c r="C40" s="17" t="s">
        <v>3741</v>
      </c>
      <c r="D40" s="18"/>
      <c r="E40" s="24">
        <v>13.3</v>
      </c>
      <c r="F40" s="33">
        <v>10517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2" x14ac:dyDescent="0.2">
      <c r="B41" s="17" t="s">
        <v>3742</v>
      </c>
      <c r="C41" s="17" t="s">
        <v>3743</v>
      </c>
      <c r="D41" s="18"/>
      <c r="E41" s="24">
        <v>7.6</v>
      </c>
      <c r="F41" s="29">
        <v>5732.7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2" x14ac:dyDescent="0.2">
      <c r="B42" s="17" t="s">
        <v>3744</v>
      </c>
      <c r="C42" s="17" t="s">
        <v>3745</v>
      </c>
      <c r="D42" s="18"/>
      <c r="E42" s="23">
        <v>11.85</v>
      </c>
      <c r="F42" s="28">
        <v>8211.7199999999993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2" thickBot="1" x14ac:dyDescent="0.25">
      <c r="B43" s="17"/>
      <c r="C43" s="17" t="s">
        <v>3746</v>
      </c>
      <c r="D43" s="18"/>
      <c r="E43" s="23">
        <v>7.15</v>
      </c>
      <c r="F43" s="28">
        <v>10321.370000000001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outlineLevel="1" thickBot="1" x14ac:dyDescent="0.25">
      <c r="A44" s="11"/>
      <c r="B44" s="120" t="s">
        <v>3747</v>
      </c>
      <c r="C44" s="120"/>
      <c r="D44" s="120"/>
      <c r="E44" s="120"/>
      <c r="F44" s="120"/>
      <c r="G44" s="15"/>
      <c r="H44" s="15"/>
      <c r="I44" s="15" t="str">
        <f t="shared" si="0"/>
        <v/>
      </c>
      <c r="J44" s="15" t="str">
        <f t="shared" si="1"/>
        <v/>
      </c>
      <c r="K44" s="16"/>
      <c r="L44" s="14" t="s">
        <v>14</v>
      </c>
      <c r="M44" s="14" t="str">
        <f t="shared" si="2"/>
        <v/>
      </c>
    </row>
    <row r="45" spans="1:13" s="2" customFormat="1" ht="78" customHeight="1" outlineLevel="2" x14ac:dyDescent="0.2">
      <c r="B45" s="17" t="s">
        <v>3748</v>
      </c>
      <c r="C45" s="17" t="s">
        <v>3749</v>
      </c>
      <c r="D45" s="18"/>
      <c r="E45" s="19">
        <v>1.8149999999999999</v>
      </c>
      <c r="F45" s="28">
        <v>1509.61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2" thickBot="1" x14ac:dyDescent="0.25">
      <c r="B46" s="17" t="s">
        <v>3750</v>
      </c>
      <c r="C46" s="17" t="s">
        <v>3751</v>
      </c>
      <c r="D46" s="18"/>
      <c r="E46" s="19">
        <v>7.9249999999999998</v>
      </c>
      <c r="F46" s="29">
        <v>6782.8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20" t="s">
        <v>3752</v>
      </c>
      <c r="C47" s="120"/>
      <c r="D47" s="120"/>
      <c r="E47" s="120"/>
      <c r="F47" s="120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78" customHeight="1" outlineLevel="2" x14ac:dyDescent="0.2">
      <c r="B48" s="17"/>
      <c r="C48" s="17" t="s">
        <v>3753</v>
      </c>
      <c r="D48" s="18"/>
      <c r="E48" s="20">
        <v>23</v>
      </c>
      <c r="F48" s="28">
        <v>68685.119999999995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2" x14ac:dyDescent="0.2">
      <c r="B49" s="17"/>
      <c r="C49" s="17" t="s">
        <v>3754</v>
      </c>
      <c r="D49" s="18"/>
      <c r="E49" s="23">
        <v>12.95</v>
      </c>
      <c r="F49" s="28">
        <v>17279.59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2" x14ac:dyDescent="0.2">
      <c r="B50" s="17" t="s">
        <v>3755</v>
      </c>
      <c r="C50" s="17" t="s">
        <v>3756</v>
      </c>
      <c r="D50" s="18"/>
      <c r="E50" s="20">
        <v>14</v>
      </c>
      <c r="F50" s="28">
        <v>8732.77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2" x14ac:dyDescent="0.2">
      <c r="B51" s="17" t="s">
        <v>3757</v>
      </c>
      <c r="C51" s="17" t="s">
        <v>3758</v>
      </c>
      <c r="D51" s="18"/>
      <c r="E51" s="20">
        <v>7</v>
      </c>
      <c r="F51" s="28">
        <v>6788.79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3759</v>
      </c>
      <c r="C52" s="17" t="s">
        <v>3760</v>
      </c>
      <c r="D52" s="18"/>
      <c r="E52" s="20">
        <v>13</v>
      </c>
      <c r="F52" s="28">
        <v>7939.98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2" x14ac:dyDescent="0.2">
      <c r="B53" s="17"/>
      <c r="C53" s="17" t="s">
        <v>3761</v>
      </c>
      <c r="D53" s="18"/>
      <c r="E53" s="23">
        <v>7.25</v>
      </c>
      <c r="F53" s="28">
        <v>12371.53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2" x14ac:dyDescent="0.2">
      <c r="B54" s="17" t="s">
        <v>3762</v>
      </c>
      <c r="C54" s="17" t="s">
        <v>3763</v>
      </c>
      <c r="D54" s="18"/>
      <c r="E54" s="23">
        <v>8.5500000000000007</v>
      </c>
      <c r="F54" s="28">
        <v>5781.17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2" thickBot="1" x14ac:dyDescent="0.25">
      <c r="B55" s="17"/>
      <c r="C55" s="17" t="s">
        <v>3764</v>
      </c>
      <c r="D55" s="18"/>
      <c r="E55" s="24">
        <v>7.9</v>
      </c>
      <c r="F55" s="29">
        <v>23648.7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outlineLevel="1" thickBot="1" x14ac:dyDescent="0.25">
      <c r="A56" s="11"/>
      <c r="B56" s="120" t="s">
        <v>3765</v>
      </c>
      <c r="C56" s="120"/>
      <c r="D56" s="120"/>
      <c r="E56" s="120"/>
      <c r="F56" s="120"/>
      <c r="G56" s="15"/>
      <c r="H56" s="15"/>
      <c r="I56" s="15" t="str">
        <f t="shared" si="0"/>
        <v/>
      </c>
      <c r="J56" s="15" t="str">
        <f t="shared" si="1"/>
        <v/>
      </c>
      <c r="K56" s="16"/>
      <c r="L56" s="14" t="s">
        <v>14</v>
      </c>
      <c r="M56" s="14" t="str">
        <f t="shared" si="2"/>
        <v/>
      </c>
    </row>
    <row r="57" spans="1:13" s="2" customFormat="1" ht="78" customHeight="1" outlineLevel="2" x14ac:dyDescent="0.2">
      <c r="B57" s="17" t="s">
        <v>3766</v>
      </c>
      <c r="C57" s="17" t="s">
        <v>3767</v>
      </c>
      <c r="D57" s="18"/>
      <c r="E57" s="23">
        <v>12.25</v>
      </c>
      <c r="F57" s="28">
        <v>10680.22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2" x14ac:dyDescent="0.2">
      <c r="B58" s="17" t="s">
        <v>3768</v>
      </c>
      <c r="C58" s="17" t="s">
        <v>3769</v>
      </c>
      <c r="D58" s="18"/>
      <c r="E58" s="19">
        <v>19.573</v>
      </c>
      <c r="F58" s="28">
        <v>25113.07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2" x14ac:dyDescent="0.2">
      <c r="B59" s="17" t="s">
        <v>3770</v>
      </c>
      <c r="C59" s="17" t="s">
        <v>3771</v>
      </c>
      <c r="D59" s="18"/>
      <c r="E59" s="19">
        <v>12.173</v>
      </c>
      <c r="F59" s="28">
        <v>14070.66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2" x14ac:dyDescent="0.2">
      <c r="B60" s="17" t="s">
        <v>3772</v>
      </c>
      <c r="C60" s="17" t="s">
        <v>3773</v>
      </c>
      <c r="D60" s="18"/>
      <c r="E60" s="19">
        <v>17.323</v>
      </c>
      <c r="F60" s="29">
        <v>16318.8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2" x14ac:dyDescent="0.2">
      <c r="B61" s="17" t="s">
        <v>3774</v>
      </c>
      <c r="C61" s="17" t="s">
        <v>3775</v>
      </c>
      <c r="D61" s="18"/>
      <c r="E61" s="19">
        <v>15.323</v>
      </c>
      <c r="F61" s="29">
        <v>14196.1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2" thickBot="1" x14ac:dyDescent="0.25">
      <c r="B62" s="17" t="s">
        <v>3776</v>
      </c>
      <c r="C62" s="17" t="s">
        <v>3777</v>
      </c>
      <c r="D62" s="18"/>
      <c r="E62" s="19">
        <v>20.172999999999998</v>
      </c>
      <c r="F62" s="29">
        <v>17968.099999999999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8.95" customHeight="1" outlineLevel="1" thickBot="1" x14ac:dyDescent="0.25">
      <c r="A63" s="11"/>
      <c r="B63" s="120" t="s">
        <v>3778</v>
      </c>
      <c r="C63" s="120"/>
      <c r="D63" s="120"/>
      <c r="E63" s="120"/>
      <c r="F63" s="120"/>
      <c r="G63" s="15"/>
      <c r="H63" s="15"/>
      <c r="I63" s="15" t="str">
        <f t="shared" si="0"/>
        <v/>
      </c>
      <c r="J63" s="15" t="str">
        <f t="shared" si="1"/>
        <v/>
      </c>
      <c r="K63" s="16"/>
      <c r="L63" s="14" t="s">
        <v>14</v>
      </c>
      <c r="M63" s="14" t="str">
        <f t="shared" si="2"/>
        <v/>
      </c>
    </row>
    <row r="64" spans="1:13" s="2" customFormat="1" ht="18.95" customHeight="1" outlineLevel="2" thickBot="1" x14ac:dyDescent="0.25">
      <c r="A64" s="11"/>
      <c r="B64" s="121" t="s">
        <v>3779</v>
      </c>
      <c r="C64" s="121"/>
      <c r="D64" s="121"/>
      <c r="E64" s="121"/>
      <c r="F64" s="121"/>
      <c r="G64" s="50"/>
      <c r="H64" s="50"/>
      <c r="I64" s="50" t="str">
        <f t="shared" si="0"/>
        <v/>
      </c>
      <c r="J64" s="50" t="str">
        <f t="shared" si="1"/>
        <v/>
      </c>
      <c r="K64" s="51"/>
      <c r="L64" s="14" t="s">
        <v>14</v>
      </c>
      <c r="M64" s="14" t="str">
        <f t="shared" si="2"/>
        <v/>
      </c>
    </row>
    <row r="65" spans="1:13" s="2" customFormat="1" ht="78" customHeight="1" outlineLevel="3" x14ac:dyDescent="0.2">
      <c r="B65" s="17" t="s">
        <v>3780</v>
      </c>
      <c r="C65" s="17" t="s">
        <v>3781</v>
      </c>
      <c r="D65" s="18"/>
      <c r="E65" s="24">
        <v>2.2999999999999998</v>
      </c>
      <c r="F65" s="28">
        <v>2406.96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3" thickBot="1" x14ac:dyDescent="0.25">
      <c r="B66" s="17" t="s">
        <v>3782</v>
      </c>
      <c r="C66" s="17" t="s">
        <v>3783</v>
      </c>
      <c r="D66" s="18"/>
      <c r="E66" s="24">
        <v>2.5</v>
      </c>
      <c r="F66" s="28">
        <v>2709.57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18.95" customHeight="1" outlineLevel="2" thickBot="1" x14ac:dyDescent="0.25">
      <c r="A67" s="11"/>
      <c r="B67" s="121" t="s">
        <v>3784</v>
      </c>
      <c r="C67" s="121"/>
      <c r="D67" s="121"/>
      <c r="E67" s="121"/>
      <c r="F67" s="121"/>
      <c r="G67" s="50"/>
      <c r="H67" s="50"/>
      <c r="I67" s="50" t="str">
        <f t="shared" si="0"/>
        <v/>
      </c>
      <c r="J67" s="50" t="str">
        <f t="shared" si="1"/>
        <v/>
      </c>
      <c r="K67" s="51"/>
      <c r="L67" s="14" t="s">
        <v>14</v>
      </c>
      <c r="M67" s="14" t="str">
        <f t="shared" si="2"/>
        <v/>
      </c>
    </row>
    <row r="68" spans="1:13" s="2" customFormat="1" ht="78" customHeight="1" outlineLevel="3" x14ac:dyDescent="0.2">
      <c r="B68" s="17" t="s">
        <v>3785</v>
      </c>
      <c r="C68" s="17" t="s">
        <v>3786</v>
      </c>
      <c r="D68" s="18"/>
      <c r="E68" s="20">
        <v>30</v>
      </c>
      <c r="F68" s="28">
        <v>28927.16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3" thickBot="1" x14ac:dyDescent="0.25">
      <c r="B69" s="17" t="s">
        <v>3787</v>
      </c>
      <c r="C69" s="17" t="s">
        <v>3788</v>
      </c>
      <c r="D69" s="18"/>
      <c r="E69" s="20">
        <v>19</v>
      </c>
      <c r="F69" s="28">
        <v>18647.240000000002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outlineLevel="2" thickBot="1" x14ac:dyDescent="0.25">
      <c r="A70" s="11"/>
      <c r="B70" s="121" t="s">
        <v>3789</v>
      </c>
      <c r="C70" s="121"/>
      <c r="D70" s="121"/>
      <c r="E70" s="121"/>
      <c r="F70" s="121"/>
      <c r="G70" s="50"/>
      <c r="H70" s="50"/>
      <c r="I70" s="50" t="str">
        <f t="shared" si="0"/>
        <v/>
      </c>
      <c r="J70" s="50" t="str">
        <f t="shared" si="1"/>
        <v/>
      </c>
      <c r="K70" s="51"/>
      <c r="L70" s="14" t="s">
        <v>14</v>
      </c>
      <c r="M70" s="14" t="str">
        <f t="shared" si="2"/>
        <v/>
      </c>
    </row>
    <row r="71" spans="1:13" s="2" customFormat="1" ht="78" customHeight="1" outlineLevel="3" x14ac:dyDescent="0.2">
      <c r="B71" s="17" t="s">
        <v>3790</v>
      </c>
      <c r="C71" s="17" t="s">
        <v>3791</v>
      </c>
      <c r="D71" s="18"/>
      <c r="E71" s="23">
        <v>2.63</v>
      </c>
      <c r="F71" s="28">
        <v>3027.19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3" x14ac:dyDescent="0.2">
      <c r="B72" s="17" t="s">
        <v>3792</v>
      </c>
      <c r="C72" s="17" t="s">
        <v>3793</v>
      </c>
      <c r="D72" s="18"/>
      <c r="E72" s="24">
        <v>2.8</v>
      </c>
      <c r="F72" s="33">
        <v>3149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3" x14ac:dyDescent="0.2">
      <c r="B73" s="17" t="s">
        <v>3794</v>
      </c>
      <c r="C73" s="17" t="s">
        <v>3795</v>
      </c>
      <c r="D73" s="18"/>
      <c r="E73" s="24">
        <v>2.6</v>
      </c>
      <c r="F73" s="28">
        <v>2491.5500000000002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3" x14ac:dyDescent="0.2">
      <c r="B74" s="17" t="s">
        <v>3796</v>
      </c>
      <c r="C74" s="17" t="s">
        <v>3797</v>
      </c>
      <c r="D74" s="18"/>
      <c r="E74" s="24">
        <v>2.8</v>
      </c>
      <c r="F74" s="28">
        <v>2766.69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3" x14ac:dyDescent="0.2">
      <c r="B75" s="17" t="s">
        <v>3798</v>
      </c>
      <c r="C75" s="17" t="s">
        <v>3799</v>
      </c>
      <c r="D75" s="18"/>
      <c r="E75" s="20">
        <v>5</v>
      </c>
      <c r="F75" s="28">
        <v>4903.38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3" x14ac:dyDescent="0.2">
      <c r="B76" s="17" t="s">
        <v>3800</v>
      </c>
      <c r="C76" s="17" t="s">
        <v>3801</v>
      </c>
      <c r="D76" s="18"/>
      <c r="E76" s="19">
        <v>5.125</v>
      </c>
      <c r="F76" s="33">
        <v>5971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78" customHeight="1" outlineLevel="3" x14ac:dyDescent="0.2">
      <c r="B77" s="17" t="s">
        <v>3802</v>
      </c>
      <c r="C77" s="17" t="s">
        <v>3803</v>
      </c>
      <c r="D77" s="18"/>
      <c r="E77" s="24">
        <v>2.8</v>
      </c>
      <c r="F77" s="28">
        <v>2706.66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3804</v>
      </c>
      <c r="C78" s="17" t="s">
        <v>3805</v>
      </c>
      <c r="D78" s="18"/>
      <c r="E78" s="23">
        <v>2.72</v>
      </c>
      <c r="F78" s="28">
        <v>3144.47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x14ac:dyDescent="0.2">
      <c r="B79" s="17" t="s">
        <v>3806</v>
      </c>
      <c r="C79" s="17" t="s">
        <v>3807</v>
      </c>
      <c r="D79" s="18"/>
      <c r="E79" s="24">
        <v>5.5</v>
      </c>
      <c r="F79" s="33">
        <v>5277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3" x14ac:dyDescent="0.2">
      <c r="B80" s="17" t="s">
        <v>3808</v>
      </c>
      <c r="C80" s="17" t="s">
        <v>3809</v>
      </c>
      <c r="D80" s="18"/>
      <c r="E80" s="23">
        <v>2.75</v>
      </c>
      <c r="F80" s="28">
        <v>3031.02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3" x14ac:dyDescent="0.2">
      <c r="B81" s="17" t="s">
        <v>3810</v>
      </c>
      <c r="C81" s="17" t="s">
        <v>3811</v>
      </c>
      <c r="D81" s="18"/>
      <c r="E81" s="23">
        <v>2.89</v>
      </c>
      <c r="F81" s="28">
        <v>3349.14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3" x14ac:dyDescent="0.2">
      <c r="B82" s="17" t="s">
        <v>3812</v>
      </c>
      <c r="C82" s="17" t="s">
        <v>3813</v>
      </c>
      <c r="D82" s="18"/>
      <c r="E82" s="23">
        <v>5.09</v>
      </c>
      <c r="F82" s="28">
        <v>5654.28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3" x14ac:dyDescent="0.2">
      <c r="B83" s="17" t="s">
        <v>3814</v>
      </c>
      <c r="C83" s="17" t="s">
        <v>3815</v>
      </c>
      <c r="D83" s="18"/>
      <c r="E83" s="22"/>
      <c r="F83" s="33">
        <v>6292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3" x14ac:dyDescent="0.2">
      <c r="B84" s="17" t="s">
        <v>3816</v>
      </c>
      <c r="C84" s="17" t="s">
        <v>3817</v>
      </c>
      <c r="D84" s="18"/>
      <c r="E84" s="23">
        <v>2.89</v>
      </c>
      <c r="F84" s="28">
        <v>3220.01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3" x14ac:dyDescent="0.2">
      <c r="B85" s="17" t="s">
        <v>3818</v>
      </c>
      <c r="C85" s="17" t="s">
        <v>3819</v>
      </c>
      <c r="D85" s="18"/>
      <c r="E85" s="23">
        <v>3.09</v>
      </c>
      <c r="F85" s="28">
        <v>3562.02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32.1" customHeight="1" outlineLevel="3" x14ac:dyDescent="0.2">
      <c r="B86" s="17" t="s">
        <v>3820</v>
      </c>
      <c r="C86" s="17" t="s">
        <v>3821</v>
      </c>
      <c r="D86" s="18"/>
      <c r="E86" s="24">
        <v>5.7</v>
      </c>
      <c r="F86" s="33">
        <v>5890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3" x14ac:dyDescent="0.2">
      <c r="B87" s="17" t="s">
        <v>3822</v>
      </c>
      <c r="C87" s="17" t="s">
        <v>3823</v>
      </c>
      <c r="D87" s="18"/>
      <c r="E87" s="23">
        <v>2.37</v>
      </c>
      <c r="F87" s="29">
        <v>4148.5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3" thickBot="1" x14ac:dyDescent="0.25">
      <c r="B88" s="17" t="s">
        <v>3824</v>
      </c>
      <c r="C88" s="17" t="s">
        <v>3825</v>
      </c>
      <c r="D88" s="18"/>
      <c r="E88" s="23">
        <v>2.57</v>
      </c>
      <c r="F88" s="28">
        <v>4895.5600000000004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8.95" customHeight="1" outlineLevel="2" thickBot="1" x14ac:dyDescent="0.25">
      <c r="A89" s="11"/>
      <c r="B89" s="121" t="s">
        <v>3826</v>
      </c>
      <c r="C89" s="121"/>
      <c r="D89" s="121"/>
      <c r="E89" s="121"/>
      <c r="F89" s="121"/>
      <c r="G89" s="50"/>
      <c r="H89" s="50"/>
      <c r="I89" s="50" t="str">
        <f t="shared" si="3"/>
        <v/>
      </c>
      <c r="J89" s="50" t="str">
        <f t="shared" si="4"/>
        <v/>
      </c>
      <c r="K89" s="51"/>
      <c r="L89" s="14" t="s">
        <v>14</v>
      </c>
      <c r="M89" s="14" t="str">
        <f t="shared" si="5"/>
        <v/>
      </c>
    </row>
    <row r="90" spans="1:13" s="2" customFormat="1" ht="78" customHeight="1" outlineLevel="3" x14ac:dyDescent="0.2">
      <c r="B90" s="17" t="s">
        <v>3827</v>
      </c>
      <c r="C90" s="17" t="s">
        <v>3828</v>
      </c>
      <c r="D90" s="18"/>
      <c r="E90" s="19">
        <v>3.0249999999999999</v>
      </c>
      <c r="F90" s="28">
        <v>6972.21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3" x14ac:dyDescent="0.2">
      <c r="B91" s="17" t="s">
        <v>3829</v>
      </c>
      <c r="C91" s="17" t="s">
        <v>3830</v>
      </c>
      <c r="D91" s="18"/>
      <c r="E91" s="19">
        <v>3.0249999999999999</v>
      </c>
      <c r="F91" s="28">
        <v>6972.21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3" x14ac:dyDescent="0.2">
      <c r="B92" s="17" t="s">
        <v>3831</v>
      </c>
      <c r="C92" s="17" t="s">
        <v>3832</v>
      </c>
      <c r="D92" s="18"/>
      <c r="E92" s="19">
        <v>3.0249999999999999</v>
      </c>
      <c r="F92" s="28">
        <v>7011.64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3" x14ac:dyDescent="0.2">
      <c r="B93" s="17" t="s">
        <v>3833</v>
      </c>
      <c r="C93" s="17" t="s">
        <v>3834</v>
      </c>
      <c r="D93" s="18"/>
      <c r="E93" s="19">
        <v>3.0249999999999999</v>
      </c>
      <c r="F93" s="28">
        <v>7011.64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3" x14ac:dyDescent="0.2">
      <c r="B94" s="17" t="s">
        <v>3835</v>
      </c>
      <c r="C94" s="17" t="s">
        <v>3836</v>
      </c>
      <c r="D94" s="18"/>
      <c r="E94" s="23">
        <v>2.83</v>
      </c>
      <c r="F94" s="28">
        <v>8447.0300000000007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3" x14ac:dyDescent="0.2">
      <c r="B95" s="17" t="s">
        <v>3837</v>
      </c>
      <c r="C95" s="17" t="s">
        <v>3838</v>
      </c>
      <c r="D95" s="18"/>
      <c r="E95" s="19">
        <v>3.0249999999999999</v>
      </c>
      <c r="F95" s="28">
        <v>7160.74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3" thickBot="1" x14ac:dyDescent="0.25">
      <c r="B96" s="17" t="s">
        <v>3839</v>
      </c>
      <c r="C96" s="17" t="s">
        <v>3840</v>
      </c>
      <c r="D96" s="18"/>
      <c r="E96" s="19">
        <v>3.0249999999999999</v>
      </c>
      <c r="F96" s="28">
        <v>7162.11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8.95" customHeight="1" thickBot="1" x14ac:dyDescent="0.25">
      <c r="A97" s="11"/>
      <c r="B97" s="117" t="s">
        <v>3841</v>
      </c>
      <c r="C97" s="117"/>
      <c r="D97" s="117"/>
      <c r="E97" s="117"/>
      <c r="F97" s="117"/>
      <c r="G97" s="12"/>
      <c r="H97" s="12"/>
      <c r="I97" s="12" t="str">
        <f t="shared" si="3"/>
        <v/>
      </c>
      <c r="J97" s="12" t="str">
        <f t="shared" si="4"/>
        <v/>
      </c>
      <c r="K97" s="13"/>
      <c r="L97" s="14" t="s">
        <v>14</v>
      </c>
      <c r="M97" s="14" t="str">
        <f t="shared" si="5"/>
        <v/>
      </c>
    </row>
    <row r="98" spans="1:13" s="2" customFormat="1" ht="78" customHeight="1" outlineLevel="1" x14ac:dyDescent="0.2">
      <c r="B98" s="17"/>
      <c r="C98" s="17" t="s">
        <v>3842</v>
      </c>
      <c r="D98" s="18"/>
      <c r="E98" s="24">
        <v>0.5</v>
      </c>
      <c r="F98" s="23">
        <v>762.91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/>
      <c r="C99" s="17" t="s">
        <v>3843</v>
      </c>
      <c r="D99" s="18"/>
      <c r="E99" s="24">
        <v>0.5</v>
      </c>
      <c r="F99" s="23">
        <v>795.84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3844</v>
      </c>
      <c r="C100" s="17" t="s">
        <v>3845</v>
      </c>
      <c r="D100" s="18"/>
      <c r="E100" s="22"/>
      <c r="F100" s="23">
        <v>75.88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/>
      <c r="C101" s="17" t="s">
        <v>3846</v>
      </c>
      <c r="D101" s="18"/>
      <c r="E101" s="23">
        <v>0.24</v>
      </c>
      <c r="F101" s="28">
        <v>1130.1099999999999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/>
      <c r="C102" s="17" t="s">
        <v>3847</v>
      </c>
      <c r="D102" s="18"/>
      <c r="E102" s="23">
        <v>0.28000000000000003</v>
      </c>
      <c r="F102" s="28">
        <v>1130.1099999999999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/>
      <c r="C103" s="17" t="s">
        <v>3848</v>
      </c>
      <c r="D103" s="18"/>
      <c r="E103" s="23">
        <v>0.32</v>
      </c>
      <c r="F103" s="28">
        <v>1130.1099999999999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3849</v>
      </c>
      <c r="D104" s="18"/>
      <c r="E104" s="23">
        <v>0.25</v>
      </c>
      <c r="F104" s="28">
        <v>1130.1099999999999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/>
      <c r="C105" s="17" t="s">
        <v>3850</v>
      </c>
      <c r="D105" s="18"/>
      <c r="E105" s="23">
        <v>0.28000000000000003</v>
      </c>
      <c r="F105" s="28">
        <v>1130.1099999999999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3851</v>
      </c>
      <c r="C106" s="17" t="s">
        <v>3852</v>
      </c>
      <c r="D106" s="18"/>
      <c r="E106" s="23">
        <v>3.19</v>
      </c>
      <c r="F106" s="28">
        <v>1897.88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/>
      <c r="C107" s="17" t="s">
        <v>3853</v>
      </c>
      <c r="D107" s="18"/>
      <c r="E107" s="23">
        <v>0.02</v>
      </c>
      <c r="F107" s="23">
        <v>235.74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3854</v>
      </c>
      <c r="C108" s="17" t="s">
        <v>3855</v>
      </c>
      <c r="D108" s="18"/>
      <c r="E108" s="23">
        <v>0.18</v>
      </c>
      <c r="F108" s="24">
        <v>669.2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/>
      <c r="C109" s="17" t="s">
        <v>3856</v>
      </c>
      <c r="D109" s="18"/>
      <c r="E109" s="24">
        <v>0.2</v>
      </c>
      <c r="F109" s="28">
        <v>1101.72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3857</v>
      </c>
      <c r="C110" s="17" t="s">
        <v>3858</v>
      </c>
      <c r="D110" s="18"/>
      <c r="E110" s="23">
        <v>0.18</v>
      </c>
      <c r="F110" s="24">
        <v>669.2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/>
      <c r="C111" s="17" t="s">
        <v>3859</v>
      </c>
      <c r="D111" s="18"/>
      <c r="E111" s="24">
        <v>0.2</v>
      </c>
      <c r="F111" s="28">
        <v>1101.72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15.95" customHeight="1" outlineLevel="1" x14ac:dyDescent="0.2">
      <c r="B112" s="17" t="s">
        <v>3860</v>
      </c>
      <c r="C112" s="17" t="s">
        <v>3861</v>
      </c>
      <c r="D112" s="18"/>
      <c r="E112" s="22"/>
      <c r="F112" s="28">
        <v>1637.62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/>
      <c r="C113" s="17" t="s">
        <v>3862</v>
      </c>
      <c r="D113" s="18"/>
      <c r="E113" s="24">
        <v>0.5</v>
      </c>
      <c r="F113" s="28">
        <v>1742.55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3863</v>
      </c>
      <c r="C114" s="17" t="s">
        <v>3864</v>
      </c>
      <c r="D114" s="18"/>
      <c r="E114" s="24">
        <v>0.5</v>
      </c>
      <c r="F114" s="23">
        <v>629.85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3865</v>
      </c>
      <c r="C115" s="17" t="s">
        <v>3866</v>
      </c>
      <c r="D115" s="18"/>
      <c r="E115" s="22"/>
      <c r="F115" s="23">
        <v>755.82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17" t="s">
        <v>3867</v>
      </c>
      <c r="C116" s="117"/>
      <c r="D116" s="117"/>
      <c r="E116" s="117"/>
      <c r="F116" s="117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18.95" customHeight="1" outlineLevel="1" thickBot="1" x14ac:dyDescent="0.25">
      <c r="A117" s="11"/>
      <c r="B117" s="120" t="s">
        <v>3709</v>
      </c>
      <c r="C117" s="120"/>
      <c r="D117" s="120"/>
      <c r="E117" s="120"/>
      <c r="F117" s="120"/>
      <c r="G117" s="15"/>
      <c r="H117" s="15"/>
      <c r="I117" s="15" t="str">
        <f t="shared" si="3"/>
        <v/>
      </c>
      <c r="J117" s="15" t="str">
        <f t="shared" si="4"/>
        <v/>
      </c>
      <c r="K117" s="16"/>
      <c r="L117" s="14" t="s">
        <v>14</v>
      </c>
      <c r="M117" s="14" t="str">
        <f t="shared" si="5"/>
        <v/>
      </c>
    </row>
    <row r="118" spans="1:13" s="2" customFormat="1" ht="78" customHeight="1" outlineLevel="2" x14ac:dyDescent="0.2">
      <c r="B118" s="17" t="s">
        <v>3868</v>
      </c>
      <c r="C118" s="17" t="s">
        <v>3869</v>
      </c>
      <c r="D118" s="18"/>
      <c r="E118" s="24">
        <v>3.5</v>
      </c>
      <c r="F118" s="28">
        <v>3406.83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2" thickBot="1" x14ac:dyDescent="0.25">
      <c r="B119" s="17" t="s">
        <v>3870</v>
      </c>
      <c r="C119" s="17" t="s">
        <v>3871</v>
      </c>
      <c r="D119" s="18"/>
      <c r="E119" s="23">
        <v>4.07</v>
      </c>
      <c r="F119" s="28">
        <v>4064.54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18.95" customHeight="1" outlineLevel="1" thickBot="1" x14ac:dyDescent="0.25">
      <c r="A120" s="11"/>
      <c r="B120" s="120" t="s">
        <v>3714</v>
      </c>
      <c r="C120" s="120"/>
      <c r="D120" s="120"/>
      <c r="E120" s="120"/>
      <c r="F120" s="120"/>
      <c r="G120" s="15"/>
      <c r="H120" s="15"/>
      <c r="I120" s="15" t="str">
        <f t="shared" si="3"/>
        <v/>
      </c>
      <c r="J120" s="15" t="str">
        <f t="shared" si="4"/>
        <v/>
      </c>
      <c r="K120" s="16"/>
      <c r="L120" s="14" t="s">
        <v>14</v>
      </c>
      <c r="M120" s="14" t="str">
        <f t="shared" si="5"/>
        <v/>
      </c>
    </row>
    <row r="121" spans="1:13" s="2" customFormat="1" ht="78" customHeight="1" outlineLevel="2" x14ac:dyDescent="0.2">
      <c r="B121" s="17" t="s">
        <v>3872</v>
      </c>
      <c r="C121" s="17" t="s">
        <v>3873</v>
      </c>
      <c r="D121" s="18"/>
      <c r="E121" s="19">
        <v>3.9750000000000001</v>
      </c>
      <c r="F121" s="28">
        <v>4584.79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5.95" customHeight="1" outlineLevel="2" thickBot="1" x14ac:dyDescent="0.25">
      <c r="B122" s="17" t="s">
        <v>3874</v>
      </c>
      <c r="C122" s="17" t="s">
        <v>3875</v>
      </c>
      <c r="D122" s="18"/>
      <c r="E122" s="24">
        <v>3.8</v>
      </c>
      <c r="F122" s="28">
        <v>4200.09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outlineLevel="1" thickBot="1" x14ac:dyDescent="0.25">
      <c r="A123" s="11"/>
      <c r="B123" s="120" t="s">
        <v>3730</v>
      </c>
      <c r="C123" s="120"/>
      <c r="D123" s="120"/>
      <c r="E123" s="120"/>
      <c r="F123" s="120"/>
      <c r="G123" s="15"/>
      <c r="H123" s="15"/>
      <c r="I123" s="15" t="str">
        <f t="shared" si="3"/>
        <v/>
      </c>
      <c r="J123" s="15" t="str">
        <f t="shared" si="4"/>
        <v/>
      </c>
      <c r="K123" s="16"/>
      <c r="L123" s="14" t="s">
        <v>14</v>
      </c>
      <c r="M123" s="14" t="str">
        <f t="shared" si="5"/>
        <v/>
      </c>
    </row>
    <row r="124" spans="1:13" s="2" customFormat="1" ht="78" customHeight="1" outlineLevel="2" x14ac:dyDescent="0.2">
      <c r="B124" s="17" t="s">
        <v>3876</v>
      </c>
      <c r="C124" s="17" t="s">
        <v>3877</v>
      </c>
      <c r="D124" s="18"/>
      <c r="E124" s="24">
        <v>11.2</v>
      </c>
      <c r="F124" s="29">
        <v>11005.5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2" x14ac:dyDescent="0.2">
      <c r="B125" s="17" t="s">
        <v>3878</v>
      </c>
      <c r="C125" s="17" t="s">
        <v>3879</v>
      </c>
      <c r="D125" s="18"/>
      <c r="E125" s="24">
        <v>18.5</v>
      </c>
      <c r="F125" s="28">
        <v>14799.96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2" thickBot="1" x14ac:dyDescent="0.25">
      <c r="B126" s="17" t="s">
        <v>3880</v>
      </c>
      <c r="C126" s="17" t="s">
        <v>3881</v>
      </c>
      <c r="D126" s="18"/>
      <c r="E126" s="23">
        <v>18.170000000000002</v>
      </c>
      <c r="F126" s="28">
        <v>13361.88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outlineLevel="1" thickBot="1" x14ac:dyDescent="0.25">
      <c r="A127" s="11"/>
      <c r="B127" s="120" t="s">
        <v>3765</v>
      </c>
      <c r="C127" s="120"/>
      <c r="D127" s="120"/>
      <c r="E127" s="120"/>
      <c r="F127" s="120"/>
      <c r="G127" s="15"/>
      <c r="H127" s="15"/>
      <c r="I127" s="15" t="str">
        <f t="shared" si="3"/>
        <v/>
      </c>
      <c r="J127" s="15" t="str">
        <f t="shared" si="4"/>
        <v/>
      </c>
      <c r="K127" s="16"/>
      <c r="L127" s="14" t="s">
        <v>14</v>
      </c>
      <c r="M127" s="14" t="str">
        <f t="shared" si="5"/>
        <v/>
      </c>
    </row>
    <row r="128" spans="1:13" s="2" customFormat="1" ht="78" customHeight="1" outlineLevel="2" x14ac:dyDescent="0.2">
      <c r="B128" s="17" t="s">
        <v>3882</v>
      </c>
      <c r="C128" s="17" t="s">
        <v>3883</v>
      </c>
      <c r="D128" s="18"/>
      <c r="E128" s="24">
        <v>11.3</v>
      </c>
      <c r="F128" s="28">
        <v>11724.65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2" x14ac:dyDescent="0.2">
      <c r="B129" s="17" t="s">
        <v>3884</v>
      </c>
      <c r="C129" s="17" t="s">
        <v>3885</v>
      </c>
      <c r="D129" s="18"/>
      <c r="E129" s="24">
        <v>14.2</v>
      </c>
      <c r="F129" s="28">
        <v>14672.83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2" x14ac:dyDescent="0.2">
      <c r="B130" s="17" t="s">
        <v>3886</v>
      </c>
      <c r="C130" s="17" t="s">
        <v>3887</v>
      </c>
      <c r="D130" s="18"/>
      <c r="E130" s="24">
        <v>72.5</v>
      </c>
      <c r="F130" s="28">
        <v>16110.55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2" thickBot="1" x14ac:dyDescent="0.25">
      <c r="B131" s="17" t="s">
        <v>3888</v>
      </c>
      <c r="C131" s="17" t="s">
        <v>3889</v>
      </c>
      <c r="D131" s="18"/>
      <c r="E131" s="24">
        <v>16.100000000000001</v>
      </c>
      <c r="F131" s="28">
        <v>16370.13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18.95" customHeight="1" outlineLevel="1" thickBot="1" x14ac:dyDescent="0.25">
      <c r="A132" s="11"/>
      <c r="B132" s="120" t="s">
        <v>3890</v>
      </c>
      <c r="C132" s="120"/>
      <c r="D132" s="120"/>
      <c r="E132" s="120"/>
      <c r="F132" s="120"/>
      <c r="G132" s="15"/>
      <c r="H132" s="15"/>
      <c r="I132" s="15" t="str">
        <f t="shared" si="3"/>
        <v/>
      </c>
      <c r="J132" s="15" t="str">
        <f t="shared" si="4"/>
        <v/>
      </c>
      <c r="K132" s="16"/>
      <c r="L132" s="14" t="s">
        <v>14</v>
      </c>
      <c r="M132" s="14" t="str">
        <f t="shared" si="5"/>
        <v/>
      </c>
    </row>
    <row r="133" spans="1:13" s="2" customFormat="1" ht="78" customHeight="1" outlineLevel="2" x14ac:dyDescent="0.2">
      <c r="B133" s="17" t="s">
        <v>3891</v>
      </c>
      <c r="C133" s="17" t="s">
        <v>3892</v>
      </c>
      <c r="D133" s="18"/>
      <c r="E133" s="19">
        <v>3.7549999999999999</v>
      </c>
      <c r="F133" s="28">
        <v>5044.2700000000004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2" thickBot="1" x14ac:dyDescent="0.25">
      <c r="B134" s="17" t="s">
        <v>3893</v>
      </c>
      <c r="C134" s="17" t="s">
        <v>3894</v>
      </c>
      <c r="D134" s="18"/>
      <c r="E134" s="23">
        <v>4.6399999999999997</v>
      </c>
      <c r="F134" s="28">
        <v>5961.89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18.95" customHeight="1" outlineLevel="1" thickBot="1" x14ac:dyDescent="0.25">
      <c r="A135" s="11"/>
      <c r="B135" s="120" t="s">
        <v>3895</v>
      </c>
      <c r="C135" s="120"/>
      <c r="D135" s="120"/>
      <c r="E135" s="120"/>
      <c r="F135" s="120"/>
      <c r="G135" s="15"/>
      <c r="H135" s="15"/>
      <c r="I135" s="15" t="str">
        <f t="shared" si="3"/>
        <v/>
      </c>
      <c r="J135" s="15" t="str">
        <f t="shared" si="4"/>
        <v/>
      </c>
      <c r="K135" s="16"/>
      <c r="L135" s="14" t="s">
        <v>14</v>
      </c>
      <c r="M135" s="14" t="str">
        <f t="shared" si="5"/>
        <v/>
      </c>
    </row>
    <row r="136" spans="1:13" s="2" customFormat="1" ht="78" customHeight="1" outlineLevel="2" x14ac:dyDescent="0.2">
      <c r="B136" s="17" t="s">
        <v>3896</v>
      </c>
      <c r="C136" s="17" t="s">
        <v>3897</v>
      </c>
      <c r="D136" s="18"/>
      <c r="E136" s="24">
        <v>2.7</v>
      </c>
      <c r="F136" s="29">
        <v>2820.1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2" x14ac:dyDescent="0.2">
      <c r="B137" s="17" t="s">
        <v>3898</v>
      </c>
      <c r="C137" s="17" t="s">
        <v>3899</v>
      </c>
      <c r="D137" s="18"/>
      <c r="E137" s="24">
        <v>2.9</v>
      </c>
      <c r="F137" s="28">
        <v>3065.14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2" x14ac:dyDescent="0.2">
      <c r="B138" s="17" t="s">
        <v>3900</v>
      </c>
      <c r="C138" s="17" t="s">
        <v>3901</v>
      </c>
      <c r="D138" s="18"/>
      <c r="E138" s="24">
        <v>3.2</v>
      </c>
      <c r="F138" s="28">
        <v>3080.68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2" thickBot="1" x14ac:dyDescent="0.25">
      <c r="B139" s="17" t="s">
        <v>3902</v>
      </c>
      <c r="C139" s="17" t="s">
        <v>3903</v>
      </c>
      <c r="D139" s="18"/>
      <c r="E139" s="24">
        <v>3.3</v>
      </c>
      <c r="F139" s="28">
        <v>3274.15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8.95" customHeight="1" outlineLevel="1" thickBot="1" x14ac:dyDescent="0.25">
      <c r="A140" s="11"/>
      <c r="B140" s="120" t="s">
        <v>3904</v>
      </c>
      <c r="C140" s="120"/>
      <c r="D140" s="120"/>
      <c r="E140" s="120"/>
      <c r="F140" s="120"/>
      <c r="G140" s="15"/>
      <c r="H140" s="15"/>
      <c r="I140" s="15" t="str">
        <f t="shared" si="3"/>
        <v/>
      </c>
      <c r="J140" s="15" t="str">
        <f t="shared" si="4"/>
        <v/>
      </c>
      <c r="K140" s="16"/>
      <c r="L140" s="14" t="s">
        <v>14</v>
      </c>
      <c r="M140" s="14" t="str">
        <f t="shared" si="5"/>
        <v/>
      </c>
    </row>
    <row r="141" spans="1:13" s="2" customFormat="1" ht="78" customHeight="1" outlineLevel="2" x14ac:dyDescent="0.2">
      <c r="B141" s="17" t="s">
        <v>3905</v>
      </c>
      <c r="C141" s="17" t="s">
        <v>3906</v>
      </c>
      <c r="D141" s="18"/>
      <c r="E141" s="19">
        <v>2.8879999999999999</v>
      </c>
      <c r="F141" s="28">
        <v>2820.32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78" customHeight="1" outlineLevel="2" x14ac:dyDescent="0.2">
      <c r="B142" s="17" t="s">
        <v>3907</v>
      </c>
      <c r="C142" s="17" t="s">
        <v>3908</v>
      </c>
      <c r="D142" s="18"/>
      <c r="E142" s="23">
        <v>3.05</v>
      </c>
      <c r="F142" s="28">
        <v>3080.22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78" customHeight="1" outlineLevel="2" x14ac:dyDescent="0.2">
      <c r="B143" s="17" t="s">
        <v>3909</v>
      </c>
      <c r="C143" s="17" t="s">
        <v>3910</v>
      </c>
      <c r="D143" s="18"/>
      <c r="E143" s="23">
        <v>3.23</v>
      </c>
      <c r="F143" s="28">
        <v>3080.38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78" customHeight="1" outlineLevel="2" x14ac:dyDescent="0.2">
      <c r="B144" s="17" t="s">
        <v>3911</v>
      </c>
      <c r="C144" s="17" t="s">
        <v>3912</v>
      </c>
      <c r="D144" s="18"/>
      <c r="E144" s="19">
        <v>5.7880000000000003</v>
      </c>
      <c r="F144" s="28">
        <v>6421.29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2" x14ac:dyDescent="0.2">
      <c r="B145" s="17" t="s">
        <v>3913</v>
      </c>
      <c r="C145" s="17" t="s">
        <v>3914</v>
      </c>
      <c r="D145" s="18"/>
      <c r="E145" s="24">
        <v>5.0999999999999996</v>
      </c>
      <c r="F145" s="28">
        <v>6420.89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thickBot="1" x14ac:dyDescent="0.25">
      <c r="B146" s="17" t="s">
        <v>3915</v>
      </c>
      <c r="C146" s="17" t="s">
        <v>3916</v>
      </c>
      <c r="D146" s="18"/>
      <c r="E146" s="19">
        <v>0.16500000000000001</v>
      </c>
      <c r="F146" s="23">
        <v>499.78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8.95" customHeight="1" thickBot="1" x14ac:dyDescent="0.25">
      <c r="A147" s="11"/>
      <c r="B147" s="117" t="s">
        <v>3917</v>
      </c>
      <c r="C147" s="117"/>
      <c r="D147" s="117"/>
      <c r="E147" s="117"/>
      <c r="F147" s="117"/>
      <c r="G147" s="12"/>
      <c r="H147" s="12"/>
      <c r="I147" s="12" t="str">
        <f t="shared" si="3"/>
        <v/>
      </c>
      <c r="J147" s="12" t="str">
        <f t="shared" si="4"/>
        <v/>
      </c>
      <c r="K147" s="13"/>
      <c r="L147" s="14" t="s">
        <v>14</v>
      </c>
      <c r="M147" s="14" t="str">
        <f t="shared" si="5"/>
        <v/>
      </c>
    </row>
    <row r="148" spans="1:13" s="2" customFormat="1" ht="18.95" customHeight="1" outlineLevel="1" thickBot="1" x14ac:dyDescent="0.25">
      <c r="A148" s="11"/>
      <c r="B148" s="120" t="s">
        <v>3918</v>
      </c>
      <c r="C148" s="120"/>
      <c r="D148" s="120"/>
      <c r="E148" s="120"/>
      <c r="F148" s="120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2" x14ac:dyDescent="0.2">
      <c r="B149" s="17"/>
      <c r="C149" s="17" t="s">
        <v>3919</v>
      </c>
      <c r="D149" s="18"/>
      <c r="E149" s="23">
        <v>1.08</v>
      </c>
      <c r="F149" s="28">
        <v>3151.55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17"/>
      <c r="C150" s="17" t="s">
        <v>3920</v>
      </c>
      <c r="D150" s="18"/>
      <c r="E150" s="23">
        <v>1.1200000000000001</v>
      </c>
      <c r="F150" s="33">
        <v>3168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17"/>
      <c r="C151" s="17" t="s">
        <v>3921</v>
      </c>
      <c r="D151" s="18"/>
      <c r="E151" s="24">
        <v>1.1000000000000001</v>
      </c>
      <c r="F151" s="28">
        <v>3017.85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17"/>
      <c r="C152" s="17" t="s">
        <v>3922</v>
      </c>
      <c r="D152" s="18"/>
      <c r="E152" s="24">
        <v>1.5</v>
      </c>
      <c r="F152" s="28">
        <v>3017.89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17"/>
      <c r="C153" s="17" t="s">
        <v>3923</v>
      </c>
      <c r="D153" s="18"/>
      <c r="E153" s="23">
        <v>1.52</v>
      </c>
      <c r="F153" s="28">
        <v>3151.55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2" x14ac:dyDescent="0.2">
      <c r="B154" s="17"/>
      <c r="C154" s="17" t="s">
        <v>3924</v>
      </c>
      <c r="D154" s="18"/>
      <c r="E154" s="23">
        <v>1.56</v>
      </c>
      <c r="F154" s="28">
        <v>3151.55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2" x14ac:dyDescent="0.2">
      <c r="B155" s="17"/>
      <c r="C155" s="17" t="s">
        <v>3925</v>
      </c>
      <c r="D155" s="18"/>
      <c r="E155" s="24">
        <v>0.8</v>
      </c>
      <c r="F155" s="28">
        <v>3804.69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2" x14ac:dyDescent="0.2">
      <c r="B156" s="17"/>
      <c r="C156" s="17" t="s">
        <v>3926</v>
      </c>
      <c r="D156" s="18"/>
      <c r="E156" s="24">
        <v>0.6</v>
      </c>
      <c r="F156" s="28">
        <v>3804.69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2" x14ac:dyDescent="0.2">
      <c r="B157" s="17" t="s">
        <v>3927</v>
      </c>
      <c r="C157" s="17" t="s">
        <v>3928</v>
      </c>
      <c r="D157" s="18"/>
      <c r="E157" s="19">
        <v>0.66300000000000003</v>
      </c>
      <c r="F157" s="28">
        <v>2216.42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2" x14ac:dyDescent="0.2">
      <c r="B158" s="17" t="s">
        <v>3929</v>
      </c>
      <c r="C158" s="17" t="s">
        <v>3930</v>
      </c>
      <c r="D158" s="18"/>
      <c r="E158" s="24">
        <v>1.5</v>
      </c>
      <c r="F158" s="28">
        <v>3892.69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2" x14ac:dyDescent="0.2">
      <c r="B159" s="17"/>
      <c r="C159" s="17" t="s">
        <v>3931</v>
      </c>
      <c r="D159" s="18"/>
      <c r="E159" s="23">
        <v>0.72</v>
      </c>
      <c r="F159" s="28">
        <v>2884.22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2" x14ac:dyDescent="0.2">
      <c r="B160" s="17"/>
      <c r="C160" s="17" t="s">
        <v>3932</v>
      </c>
      <c r="D160" s="18"/>
      <c r="E160" s="24">
        <v>0.5</v>
      </c>
      <c r="F160" s="23">
        <v>252.31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2" x14ac:dyDescent="0.2">
      <c r="B161" s="17"/>
      <c r="C161" s="17" t="s">
        <v>3933</v>
      </c>
      <c r="D161" s="18"/>
      <c r="E161" s="23">
        <v>0.05</v>
      </c>
      <c r="F161" s="23">
        <v>205.81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2" x14ac:dyDescent="0.2">
      <c r="B162" s="17"/>
      <c r="C162" s="17" t="s">
        <v>3934</v>
      </c>
      <c r="D162" s="18"/>
      <c r="E162" s="24">
        <v>0.2</v>
      </c>
      <c r="F162" s="23">
        <v>216.15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2" x14ac:dyDescent="0.2">
      <c r="B163" s="17"/>
      <c r="C163" s="17" t="s">
        <v>3935</v>
      </c>
      <c r="D163" s="18"/>
      <c r="E163" s="24">
        <v>0.2</v>
      </c>
      <c r="F163" s="23">
        <v>216.15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2" x14ac:dyDescent="0.2">
      <c r="B164" s="17"/>
      <c r="C164" s="17" t="s">
        <v>3936</v>
      </c>
      <c r="D164" s="18"/>
      <c r="E164" s="24">
        <v>1.8</v>
      </c>
      <c r="F164" s="28">
        <v>3151.62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2" x14ac:dyDescent="0.2">
      <c r="B165" s="17"/>
      <c r="C165" s="17" t="s">
        <v>3937</v>
      </c>
      <c r="D165" s="18"/>
      <c r="E165" s="24">
        <v>0.3</v>
      </c>
      <c r="F165" s="28">
        <v>3017.89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2" x14ac:dyDescent="0.2">
      <c r="B166" s="17"/>
      <c r="C166" s="17" t="s">
        <v>3938</v>
      </c>
      <c r="D166" s="18"/>
      <c r="E166" s="23">
        <v>0.38</v>
      </c>
      <c r="F166" s="23">
        <v>646.16999999999996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2" x14ac:dyDescent="0.2">
      <c r="B167" s="17"/>
      <c r="C167" s="17" t="s">
        <v>3939</v>
      </c>
      <c r="D167" s="18"/>
      <c r="E167" s="24">
        <v>0.5</v>
      </c>
      <c r="F167" s="28">
        <v>3017.89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25">
        <v>5008000931</v>
      </c>
      <c r="C168" s="17" t="s">
        <v>3940</v>
      </c>
      <c r="D168" s="18"/>
      <c r="E168" s="19">
        <v>4.4999999999999998E-2</v>
      </c>
      <c r="F168" s="28">
        <v>1246.9100000000001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78" customHeight="1" outlineLevel="1" x14ac:dyDescent="0.2">
      <c r="B169" s="25">
        <v>2720150000</v>
      </c>
      <c r="C169" s="17" t="s">
        <v>3941</v>
      </c>
      <c r="D169" s="18"/>
      <c r="E169" s="23">
        <v>0.62</v>
      </c>
      <c r="F169" s="28">
        <v>8255.39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78" customHeight="1" outlineLevel="1" x14ac:dyDescent="0.2">
      <c r="B170" s="25">
        <v>1001010000</v>
      </c>
      <c r="C170" s="17" t="s">
        <v>3942</v>
      </c>
      <c r="D170" s="18"/>
      <c r="E170" s="23">
        <v>0.64</v>
      </c>
      <c r="F170" s="28">
        <v>5639.65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25">
        <v>1602150000</v>
      </c>
      <c r="C171" s="17" t="s">
        <v>3943</v>
      </c>
      <c r="D171" s="18"/>
      <c r="E171" s="24">
        <v>0.7</v>
      </c>
      <c r="F171" s="28">
        <v>6292.31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3944</v>
      </c>
      <c r="C172" s="17" t="s">
        <v>3945</v>
      </c>
      <c r="D172" s="18"/>
      <c r="E172" s="19">
        <v>0.60499999999999998</v>
      </c>
      <c r="F172" s="28">
        <v>4744.57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3946</v>
      </c>
      <c r="C173" s="17" t="s">
        <v>3947</v>
      </c>
      <c r="D173" s="18"/>
      <c r="E173" s="19">
        <v>0.60499999999999998</v>
      </c>
      <c r="F173" s="28">
        <v>5820.87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25">
        <v>1802150000</v>
      </c>
      <c r="C174" s="17" t="s">
        <v>3948</v>
      </c>
      <c r="D174" s="18"/>
      <c r="E174" s="24">
        <v>0.7</v>
      </c>
      <c r="F174" s="33">
        <v>7335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3949</v>
      </c>
      <c r="C175" s="17" t="s">
        <v>3950</v>
      </c>
      <c r="D175" s="18"/>
      <c r="E175" s="19">
        <v>0.60499999999999998</v>
      </c>
      <c r="F175" s="28">
        <v>4825.24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x14ac:dyDescent="0.2">
      <c r="B176" s="25">
        <v>1502150000</v>
      </c>
      <c r="C176" s="17" t="s">
        <v>3951</v>
      </c>
      <c r="D176" s="18"/>
      <c r="E176" s="24">
        <v>0.7</v>
      </c>
      <c r="F176" s="28">
        <v>6158.51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1" x14ac:dyDescent="0.2">
      <c r="B177" s="25">
        <v>1533150000</v>
      </c>
      <c r="C177" s="17" t="s">
        <v>3952</v>
      </c>
      <c r="D177" s="18"/>
      <c r="E177" s="23">
        <v>0.68</v>
      </c>
      <c r="F177" s="28">
        <v>9303.61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78" customHeight="1" outlineLevel="1" x14ac:dyDescent="0.2">
      <c r="B178" s="25">
        <v>6236001030</v>
      </c>
      <c r="C178" s="17" t="s">
        <v>3953</v>
      </c>
      <c r="D178" s="18"/>
      <c r="E178" s="23">
        <v>0.55000000000000004</v>
      </c>
      <c r="F178" s="28">
        <v>8319.56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25">
        <v>6136001030</v>
      </c>
      <c r="C179" s="17" t="s">
        <v>3954</v>
      </c>
      <c r="D179" s="18"/>
      <c r="E179" s="23">
        <v>0.55000000000000004</v>
      </c>
      <c r="F179" s="28">
        <v>8516.93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25">
        <v>6036001030</v>
      </c>
      <c r="C180" s="17" t="s">
        <v>3955</v>
      </c>
      <c r="D180" s="18"/>
      <c r="E180" s="23">
        <v>0.55000000000000004</v>
      </c>
      <c r="F180" s="28">
        <v>8716.49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25">
        <v>6031001030</v>
      </c>
      <c r="C181" s="17" t="s">
        <v>3956</v>
      </c>
      <c r="D181" s="18"/>
      <c r="E181" s="23">
        <v>0.55000000000000004</v>
      </c>
      <c r="F181" s="28">
        <v>10025.879999999999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thickBot="1" x14ac:dyDescent="0.25">
      <c r="B182" s="25">
        <v>5131001030</v>
      </c>
      <c r="C182" s="17" t="s">
        <v>3957</v>
      </c>
      <c r="D182" s="18"/>
      <c r="E182" s="23">
        <v>0.41</v>
      </c>
      <c r="F182" s="28">
        <v>7992.57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8.95" customHeight="1" thickBot="1" x14ac:dyDescent="0.25">
      <c r="A183" s="11"/>
      <c r="B183" s="117" t="s">
        <v>3958</v>
      </c>
      <c r="C183" s="117"/>
      <c r="D183" s="117"/>
      <c r="E183" s="117"/>
      <c r="F183" s="117"/>
      <c r="G183" s="12"/>
      <c r="H183" s="12"/>
      <c r="I183" s="12" t="str">
        <f t="shared" si="6"/>
        <v/>
      </c>
      <c r="J183" s="12" t="str">
        <f t="shared" si="7"/>
        <v/>
      </c>
      <c r="K183" s="13"/>
      <c r="L183" s="14" t="s">
        <v>14</v>
      </c>
      <c r="M183" s="14" t="str">
        <f t="shared" si="8"/>
        <v/>
      </c>
    </row>
    <row r="184" spans="1:13" s="2" customFormat="1" ht="32.1" customHeight="1" outlineLevel="1" x14ac:dyDescent="0.2">
      <c r="B184" s="17" t="s">
        <v>3959</v>
      </c>
      <c r="C184" s="17" t="s">
        <v>3960</v>
      </c>
      <c r="D184" s="18"/>
      <c r="E184" s="24">
        <v>3.8</v>
      </c>
      <c r="F184" s="28">
        <v>4451.24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32.1" customHeight="1" outlineLevel="1" x14ac:dyDescent="0.2">
      <c r="B185" s="17" t="s">
        <v>3961</v>
      </c>
      <c r="C185" s="17" t="s">
        <v>3962</v>
      </c>
      <c r="D185" s="18"/>
      <c r="E185" s="20">
        <v>3</v>
      </c>
      <c r="F185" s="28">
        <v>2699.22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1" thickBot="1" x14ac:dyDescent="0.25">
      <c r="B186" s="17" t="s">
        <v>3963</v>
      </c>
      <c r="C186" s="17" t="s">
        <v>3964</v>
      </c>
      <c r="D186" s="18"/>
      <c r="E186" s="23">
        <v>16.75</v>
      </c>
      <c r="F186" s="29">
        <v>10759.3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8.95" customHeight="1" thickBot="1" x14ac:dyDescent="0.25">
      <c r="A187" s="11"/>
      <c r="B187" s="117" t="s">
        <v>3965</v>
      </c>
      <c r="C187" s="117"/>
      <c r="D187" s="117"/>
      <c r="E187" s="117"/>
      <c r="F187" s="117"/>
      <c r="G187" s="12"/>
      <c r="H187" s="12"/>
      <c r="I187" s="12" t="str">
        <f t="shared" si="6"/>
        <v/>
      </c>
      <c r="J187" s="12" t="str">
        <f t="shared" si="7"/>
        <v/>
      </c>
      <c r="K187" s="13"/>
      <c r="L187" s="14" t="s">
        <v>14</v>
      </c>
      <c r="M187" s="14" t="str">
        <f t="shared" si="8"/>
        <v/>
      </c>
    </row>
    <row r="188" spans="1:13" s="2" customFormat="1" ht="78" customHeight="1" outlineLevel="1" x14ac:dyDescent="0.2">
      <c r="B188" s="17" t="s">
        <v>3966</v>
      </c>
      <c r="C188" s="17" t="s">
        <v>3967</v>
      </c>
      <c r="D188" s="18"/>
      <c r="E188" s="23">
        <v>0.25</v>
      </c>
      <c r="F188" s="23">
        <v>87.46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3968</v>
      </c>
      <c r="C189" s="17" t="s">
        <v>3969</v>
      </c>
      <c r="D189" s="18"/>
      <c r="E189" s="20">
        <v>3</v>
      </c>
      <c r="F189" s="28">
        <v>2458.77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3970</v>
      </c>
      <c r="C190" s="17" t="s">
        <v>3971</v>
      </c>
      <c r="D190" s="18"/>
      <c r="E190" s="24">
        <v>3.9</v>
      </c>
      <c r="F190" s="33">
        <v>2657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3972</v>
      </c>
      <c r="C191" s="17" t="s">
        <v>3973</v>
      </c>
      <c r="D191" s="18"/>
      <c r="E191" s="24">
        <v>4.3</v>
      </c>
      <c r="F191" s="33">
        <v>2657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3974</v>
      </c>
      <c r="C192" s="17" t="s">
        <v>3975</v>
      </c>
      <c r="D192" s="18"/>
      <c r="E192" s="24">
        <v>6.5</v>
      </c>
      <c r="F192" s="29">
        <v>4447.2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78" customHeight="1" outlineLevel="1" x14ac:dyDescent="0.2">
      <c r="B193" s="17" t="s">
        <v>3976</v>
      </c>
      <c r="C193" s="17" t="s">
        <v>3977</v>
      </c>
      <c r="D193" s="18"/>
      <c r="E193" s="24">
        <v>9.6</v>
      </c>
      <c r="F193" s="28">
        <v>9231.7900000000009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3978</v>
      </c>
      <c r="C194" s="17" t="s">
        <v>3979</v>
      </c>
      <c r="D194" s="18"/>
      <c r="E194" s="20">
        <v>2</v>
      </c>
      <c r="F194" s="28">
        <v>1852.46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3980</v>
      </c>
      <c r="C195" s="17" t="s">
        <v>3981</v>
      </c>
      <c r="D195" s="18"/>
      <c r="E195" s="24">
        <v>11.2</v>
      </c>
      <c r="F195" s="33">
        <v>7596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3982</v>
      </c>
      <c r="C196" s="17" t="s">
        <v>3983</v>
      </c>
      <c r="D196" s="18"/>
      <c r="E196" s="24">
        <v>4.4000000000000004</v>
      </c>
      <c r="F196" s="33">
        <v>2246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3984</v>
      </c>
      <c r="C197" s="17" t="s">
        <v>3985</v>
      </c>
      <c r="D197" s="18"/>
      <c r="E197" s="23">
        <v>6.85</v>
      </c>
      <c r="F197" s="33">
        <v>4322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/>
      <c r="C198" s="17" t="s">
        <v>3986</v>
      </c>
      <c r="D198" s="18"/>
      <c r="E198" s="24">
        <v>3.4</v>
      </c>
      <c r="F198" s="28">
        <v>7325.13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3987</v>
      </c>
      <c r="C199" s="17" t="s">
        <v>3988</v>
      </c>
      <c r="D199" s="18"/>
      <c r="E199" s="24">
        <v>13.1</v>
      </c>
      <c r="F199" s="33">
        <v>7661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15.95" customHeight="1" outlineLevel="1" x14ac:dyDescent="0.2">
      <c r="B200" s="17" t="s">
        <v>3989</v>
      </c>
      <c r="C200" s="17" t="s">
        <v>3990</v>
      </c>
      <c r="D200" s="18"/>
      <c r="E200" s="23">
        <v>3.24</v>
      </c>
      <c r="F200" s="33">
        <v>1503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15.95" customHeight="1" outlineLevel="1" x14ac:dyDescent="0.2">
      <c r="B201" s="17" t="s">
        <v>3991</v>
      </c>
      <c r="C201" s="17" t="s">
        <v>3992</v>
      </c>
      <c r="D201" s="18"/>
      <c r="E201" s="24">
        <v>3.7</v>
      </c>
      <c r="F201" s="33">
        <v>1998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3993</v>
      </c>
      <c r="C202" s="17" t="s">
        <v>3994</v>
      </c>
      <c r="D202" s="18"/>
      <c r="E202" s="23">
        <v>5.63</v>
      </c>
      <c r="F202" s="33">
        <v>3300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3995</v>
      </c>
      <c r="C203" s="17" t="s">
        <v>3996</v>
      </c>
      <c r="D203" s="18"/>
      <c r="E203" s="24">
        <v>7.2</v>
      </c>
      <c r="F203" s="33">
        <v>4322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3997</v>
      </c>
      <c r="C204" s="17" t="s">
        <v>3998</v>
      </c>
      <c r="D204" s="18"/>
      <c r="E204" s="24">
        <v>10.9</v>
      </c>
      <c r="F204" s="28">
        <v>7241.84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15.95" customHeight="1" outlineLevel="1" x14ac:dyDescent="0.2">
      <c r="B205" s="17" t="s">
        <v>3999</v>
      </c>
      <c r="C205" s="17" t="s">
        <v>4000</v>
      </c>
      <c r="D205" s="18"/>
      <c r="E205" s="24">
        <v>1.9</v>
      </c>
      <c r="F205" s="33">
        <v>1098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/>
      <c r="C206" s="17" t="s">
        <v>4001</v>
      </c>
      <c r="D206" s="18"/>
      <c r="E206" s="20">
        <v>11</v>
      </c>
      <c r="F206" s="29">
        <v>9741.9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4002</v>
      </c>
      <c r="C207" s="17" t="s">
        <v>4003</v>
      </c>
      <c r="D207" s="18"/>
      <c r="E207" s="24">
        <v>7.9</v>
      </c>
      <c r="F207" s="28">
        <v>5295.06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4004</v>
      </c>
      <c r="C208" s="17" t="s">
        <v>4005</v>
      </c>
      <c r="D208" s="18"/>
      <c r="E208" s="24">
        <v>6.7</v>
      </c>
      <c r="F208" s="28">
        <v>5295.06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/>
      <c r="C209" s="17" t="s">
        <v>4006</v>
      </c>
      <c r="D209" s="18"/>
      <c r="E209" s="20">
        <v>11</v>
      </c>
      <c r="F209" s="29">
        <v>9741.9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4007</v>
      </c>
      <c r="C210" s="17" t="s">
        <v>4008</v>
      </c>
      <c r="D210" s="18"/>
      <c r="E210" s="23">
        <v>0.42</v>
      </c>
      <c r="F210" s="24">
        <v>418.7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4009</v>
      </c>
      <c r="C211" s="17" t="s">
        <v>4010</v>
      </c>
      <c r="D211" s="18"/>
      <c r="E211" s="19">
        <v>0.41599999999999998</v>
      </c>
      <c r="F211" s="24">
        <v>377.9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15.95" customHeight="1" outlineLevel="1" x14ac:dyDescent="0.2">
      <c r="B212" s="17"/>
      <c r="C212" s="17" t="s">
        <v>4011</v>
      </c>
      <c r="D212" s="18"/>
      <c r="E212" s="22"/>
      <c r="F212" s="20">
        <v>305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15.95" customHeight="1" outlineLevel="1" x14ac:dyDescent="0.2">
      <c r="B213" s="17"/>
      <c r="C213" s="17" t="s">
        <v>4012</v>
      </c>
      <c r="D213" s="18"/>
      <c r="E213" s="22"/>
      <c r="F213" s="20">
        <v>285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/>
      <c r="C214" s="17" t="s">
        <v>4013</v>
      </c>
      <c r="D214" s="18"/>
      <c r="E214" s="23">
        <v>0.33</v>
      </c>
      <c r="F214" s="23">
        <v>723.88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/>
      <c r="C215" s="17" t="s">
        <v>4014</v>
      </c>
      <c r="D215" s="18"/>
      <c r="E215" s="23">
        <v>0.73</v>
      </c>
      <c r="F215" s="28">
        <v>1699.39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15.95" customHeight="1" outlineLevel="1" x14ac:dyDescent="0.2">
      <c r="B216" s="17" t="s">
        <v>4015</v>
      </c>
      <c r="C216" s="17" t="s">
        <v>4016</v>
      </c>
      <c r="D216" s="18"/>
      <c r="E216" s="19">
        <v>0.80600000000000005</v>
      </c>
      <c r="F216" s="20">
        <v>564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4017</v>
      </c>
      <c r="C217" s="17" t="s">
        <v>4018</v>
      </c>
      <c r="D217" s="18"/>
      <c r="E217" s="23">
        <v>0.31</v>
      </c>
      <c r="F217" s="20">
        <v>237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4019</v>
      </c>
      <c r="C218" s="17" t="s">
        <v>4020</v>
      </c>
      <c r="D218" s="18"/>
      <c r="E218" s="23">
        <v>0.69</v>
      </c>
      <c r="F218" s="20">
        <v>780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4021</v>
      </c>
      <c r="C219" s="17" t="s">
        <v>4022</v>
      </c>
      <c r="D219" s="18"/>
      <c r="E219" s="19">
        <v>0.41199999999999998</v>
      </c>
      <c r="F219" s="20">
        <v>269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4023</v>
      </c>
      <c r="C220" s="17" t="s">
        <v>4024</v>
      </c>
      <c r="D220" s="18"/>
      <c r="E220" s="19">
        <v>0.71399999999999997</v>
      </c>
      <c r="F220" s="23">
        <v>362.72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4025</v>
      </c>
      <c r="C221" s="17" t="s">
        <v>4026</v>
      </c>
      <c r="D221" s="18"/>
      <c r="E221" s="19">
        <v>2.1579999999999999</v>
      </c>
      <c r="F221" s="33">
        <v>1088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4027</v>
      </c>
      <c r="C222" s="17" t="s">
        <v>4028</v>
      </c>
      <c r="D222" s="18"/>
      <c r="E222" s="23">
        <v>15.71</v>
      </c>
      <c r="F222" s="28">
        <v>7662.74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4029</v>
      </c>
      <c r="C223" s="17" t="s">
        <v>4030</v>
      </c>
      <c r="D223" s="18"/>
      <c r="E223" s="24">
        <v>8.5</v>
      </c>
      <c r="F223" s="28">
        <v>10399.66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4031</v>
      </c>
      <c r="C224" s="17" t="s">
        <v>4032</v>
      </c>
      <c r="D224" s="18"/>
      <c r="E224" s="24">
        <v>13.1</v>
      </c>
      <c r="F224" s="33">
        <v>7649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4033</v>
      </c>
      <c r="C225" s="17" t="s">
        <v>4034</v>
      </c>
      <c r="D225" s="18"/>
      <c r="E225" s="24">
        <v>3.1</v>
      </c>
      <c r="F225" s="33">
        <v>1690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4035</v>
      </c>
      <c r="C226" s="17" t="s">
        <v>4036</v>
      </c>
      <c r="D226" s="18"/>
      <c r="E226" s="24">
        <v>3.5</v>
      </c>
      <c r="F226" s="29">
        <v>2040.1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15.95" customHeight="1" outlineLevel="1" x14ac:dyDescent="0.2">
      <c r="B227" s="17" t="s">
        <v>4037</v>
      </c>
      <c r="C227" s="17" t="s">
        <v>4038</v>
      </c>
      <c r="D227" s="18"/>
      <c r="E227" s="20">
        <v>46</v>
      </c>
      <c r="F227" s="33">
        <v>31200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4039</v>
      </c>
      <c r="C228" s="17" t="s">
        <v>4040</v>
      </c>
      <c r="D228" s="18"/>
      <c r="E228" s="24">
        <v>3.7</v>
      </c>
      <c r="F228" s="28">
        <v>2183.4699999999998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4041</v>
      </c>
      <c r="C229" s="17" t="s">
        <v>4042</v>
      </c>
      <c r="D229" s="18"/>
      <c r="E229" s="23">
        <v>5.63</v>
      </c>
      <c r="F229" s="28">
        <v>3641.44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4043</v>
      </c>
      <c r="C230" s="17" t="s">
        <v>4044</v>
      </c>
      <c r="D230" s="18"/>
      <c r="E230" s="24">
        <v>7.2</v>
      </c>
      <c r="F230" s="28">
        <v>4365.66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4045</v>
      </c>
      <c r="C231" s="17" t="s">
        <v>4046</v>
      </c>
      <c r="D231" s="18"/>
      <c r="E231" s="24">
        <v>1.5</v>
      </c>
      <c r="F231" s="28">
        <v>1132.56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4047</v>
      </c>
      <c r="C232" s="17" t="s">
        <v>4048</v>
      </c>
      <c r="D232" s="18"/>
      <c r="E232" s="24">
        <v>10.9</v>
      </c>
      <c r="F232" s="28">
        <v>7241.84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4049</v>
      </c>
      <c r="C233" s="17" t="s">
        <v>4050</v>
      </c>
      <c r="D233" s="18"/>
      <c r="E233" s="23">
        <v>1.76</v>
      </c>
      <c r="F233" s="28">
        <v>1250.44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78" customHeight="1" outlineLevel="1" x14ac:dyDescent="0.2">
      <c r="B234" s="17" t="s">
        <v>4051</v>
      </c>
      <c r="C234" s="17" t="s">
        <v>4052</v>
      </c>
      <c r="D234" s="18"/>
      <c r="E234" s="23">
        <v>11.05</v>
      </c>
      <c r="F234" s="29">
        <v>9741.9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4053</v>
      </c>
      <c r="C235" s="17" t="s">
        <v>4054</v>
      </c>
      <c r="D235" s="18"/>
      <c r="E235" s="20">
        <v>3</v>
      </c>
      <c r="F235" s="33">
        <v>2657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4055</v>
      </c>
      <c r="C236" s="17" t="s">
        <v>4056</v>
      </c>
      <c r="D236" s="18"/>
      <c r="E236" s="24">
        <v>3.4</v>
      </c>
      <c r="F236" s="28">
        <v>2739.42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4057</v>
      </c>
      <c r="C237" s="17" t="s">
        <v>4058</v>
      </c>
      <c r="D237" s="18"/>
      <c r="E237" s="24">
        <v>3.5</v>
      </c>
      <c r="F237" s="28">
        <v>2764.67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4059</v>
      </c>
      <c r="C238" s="17" t="s">
        <v>4060</v>
      </c>
      <c r="D238" s="18"/>
      <c r="E238" s="20">
        <v>6</v>
      </c>
      <c r="F238" s="28">
        <v>4697.47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4061</v>
      </c>
      <c r="C239" s="17" t="s">
        <v>4062</v>
      </c>
      <c r="D239" s="18"/>
      <c r="E239" s="22"/>
      <c r="F239" s="28">
        <v>1683.52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4063</v>
      </c>
      <c r="C240" s="17" t="s">
        <v>4064</v>
      </c>
      <c r="D240" s="18"/>
      <c r="E240" s="24">
        <v>7.5</v>
      </c>
      <c r="F240" s="28">
        <v>5295.06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2:13" s="2" customFormat="1" ht="78" customHeight="1" outlineLevel="1" x14ac:dyDescent="0.2">
      <c r="B241" s="17" t="s">
        <v>4065</v>
      </c>
      <c r="C241" s="17" t="s">
        <v>4066</v>
      </c>
      <c r="D241" s="18"/>
      <c r="E241" s="20">
        <v>2</v>
      </c>
      <c r="F241" s="28">
        <v>2499.27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2:13" s="2" customFormat="1" ht="15.95" customHeight="1" outlineLevel="1" x14ac:dyDescent="0.2">
      <c r="B242" s="17"/>
      <c r="C242" s="17" t="s">
        <v>4067</v>
      </c>
      <c r="D242" s="18"/>
      <c r="E242" s="23">
        <v>21.09</v>
      </c>
      <c r="F242" s="28">
        <v>26590.21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2:13" s="2" customFormat="1" ht="15.95" customHeight="1" outlineLevel="1" x14ac:dyDescent="0.2">
      <c r="B243" s="17"/>
      <c r="C243" s="17" t="s">
        <v>4068</v>
      </c>
      <c r="D243" s="18"/>
      <c r="E243" s="23">
        <v>13.09</v>
      </c>
      <c r="F243" s="28">
        <v>16316.71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2:13" s="2" customFormat="1" ht="32.1" customHeight="1" x14ac:dyDescent="0.2">
      <c r="B244" s="25">
        <v>4102831</v>
      </c>
      <c r="C244" s="17" t="s">
        <v>4069</v>
      </c>
      <c r="D244" s="18"/>
      <c r="E244" s="23">
        <v>2.15</v>
      </c>
      <c r="F244" s="28">
        <v>6078.69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2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2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2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2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2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2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2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2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2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2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2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2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33">
    <mergeCell ref="B34:F34"/>
    <mergeCell ref="H10:H11"/>
    <mergeCell ref="K10:K11"/>
    <mergeCell ref="C11:E15"/>
    <mergeCell ref="I13:J13"/>
    <mergeCell ref="I14:J14"/>
    <mergeCell ref="I15:J15"/>
    <mergeCell ref="B20:F20"/>
    <mergeCell ref="B21:F21"/>
    <mergeCell ref="B24:F24"/>
    <mergeCell ref="B25:F25"/>
    <mergeCell ref="B32:F32"/>
    <mergeCell ref="B120:F120"/>
    <mergeCell ref="B44:F44"/>
    <mergeCell ref="B47:F47"/>
    <mergeCell ref="B56:F56"/>
    <mergeCell ref="B63:F63"/>
    <mergeCell ref="B64:F64"/>
    <mergeCell ref="B67:F67"/>
    <mergeCell ref="B70:F70"/>
    <mergeCell ref="B89:F89"/>
    <mergeCell ref="B97:F97"/>
    <mergeCell ref="B116:F116"/>
    <mergeCell ref="B117:F117"/>
    <mergeCell ref="B148:F148"/>
    <mergeCell ref="B183:F183"/>
    <mergeCell ref="B187:F187"/>
    <mergeCell ref="B123:F123"/>
    <mergeCell ref="B127:F127"/>
    <mergeCell ref="B132:F132"/>
    <mergeCell ref="B135:F135"/>
    <mergeCell ref="B140:F140"/>
    <mergeCell ref="B147:F147"/>
  </mergeCells>
  <pageMargins left="0.75" right="1" top="0.75" bottom="1" header="0.5" footer="0.5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CD2508-4B16-404E-985B-2AA351770FE4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2572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2573</v>
      </c>
      <c r="C21" s="17" t="s">
        <v>2574</v>
      </c>
      <c r="D21" s="18"/>
      <c r="E21" s="23">
        <v>0.13</v>
      </c>
      <c r="F21" s="20">
        <v>244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2575</v>
      </c>
      <c r="C22" s="17" t="s">
        <v>2576</v>
      </c>
      <c r="D22" s="18"/>
      <c r="E22" s="23">
        <v>0.16</v>
      </c>
      <c r="F22" s="20">
        <v>363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2577</v>
      </c>
      <c r="C23" s="17" t="s">
        <v>2578</v>
      </c>
      <c r="D23" s="18"/>
      <c r="E23" s="19">
        <v>0.17499999999999999</v>
      </c>
      <c r="F23" s="20">
        <v>395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2579</v>
      </c>
      <c r="C24" s="17" t="s">
        <v>2580</v>
      </c>
      <c r="D24" s="18"/>
      <c r="E24" s="19">
        <v>0.36499999999999999</v>
      </c>
      <c r="F24" s="20">
        <v>526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17" t="s">
        <v>2581</v>
      </c>
      <c r="C25" s="17" t="s">
        <v>2582</v>
      </c>
      <c r="D25" s="18"/>
      <c r="E25" s="23">
        <v>0.38</v>
      </c>
      <c r="F25" s="20">
        <v>587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2583</v>
      </c>
      <c r="C26" s="17" t="s">
        <v>2584</v>
      </c>
      <c r="D26" s="18"/>
      <c r="E26" s="23">
        <v>0.56999999999999995</v>
      </c>
      <c r="F26" s="20">
        <v>801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17" t="s">
        <v>2585</v>
      </c>
      <c r="C27" s="17" t="s">
        <v>2586</v>
      </c>
      <c r="D27" s="18"/>
      <c r="E27" s="23">
        <v>0.65</v>
      </c>
      <c r="F27" s="33">
        <v>1198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17" t="s">
        <v>2587</v>
      </c>
      <c r="C28" s="17" t="s">
        <v>2588</v>
      </c>
      <c r="D28" s="18"/>
      <c r="E28" s="24">
        <v>1.2</v>
      </c>
      <c r="F28" s="33">
        <v>2128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1" thickBot="1" x14ac:dyDescent="0.25">
      <c r="B29" s="17" t="s">
        <v>2589</v>
      </c>
      <c r="C29" s="17" t="s">
        <v>2590</v>
      </c>
      <c r="D29" s="18"/>
      <c r="E29" s="23">
        <v>1.35</v>
      </c>
      <c r="F29" s="33">
        <v>4159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8.95" customHeight="1" thickBot="1" x14ac:dyDescent="0.25">
      <c r="A30" s="11"/>
      <c r="B30" s="117" t="s">
        <v>2591</v>
      </c>
      <c r="C30" s="117"/>
      <c r="D30" s="117"/>
      <c r="E30" s="117"/>
      <c r="F30" s="117"/>
      <c r="G30" s="12"/>
      <c r="H30" s="12"/>
      <c r="I30" s="12" t="str">
        <f t="shared" si="0"/>
        <v/>
      </c>
      <c r="J30" s="12" t="str">
        <f t="shared" si="1"/>
        <v/>
      </c>
      <c r="K30" s="13"/>
      <c r="L30" s="14" t="s">
        <v>14</v>
      </c>
      <c r="M30" s="14" t="str">
        <f t="shared" si="2"/>
        <v/>
      </c>
    </row>
    <row r="31" spans="1:13" s="2" customFormat="1" ht="78" customHeight="1" outlineLevel="1" x14ac:dyDescent="0.2">
      <c r="B31" s="17" t="s">
        <v>2592</v>
      </c>
      <c r="C31" s="17" t="s">
        <v>2593</v>
      </c>
      <c r="D31" s="18"/>
      <c r="E31" s="19">
        <v>8.5000000000000006E-2</v>
      </c>
      <c r="F31" s="20">
        <v>97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2594</v>
      </c>
      <c r="C32" s="17" t="s">
        <v>2595</v>
      </c>
      <c r="D32" s="18"/>
      <c r="E32" s="23">
        <v>0.12</v>
      </c>
      <c r="F32" s="20">
        <v>113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17" t="s">
        <v>2596</v>
      </c>
      <c r="C33" s="17" t="s">
        <v>2597</v>
      </c>
      <c r="D33" s="18"/>
      <c r="E33" s="19">
        <v>0.186</v>
      </c>
      <c r="F33" s="20">
        <v>178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78" customHeight="1" outlineLevel="1" x14ac:dyDescent="0.2">
      <c r="B34" s="17" t="s">
        <v>2598</v>
      </c>
      <c r="C34" s="17" t="s">
        <v>2599</v>
      </c>
      <c r="D34" s="18"/>
      <c r="E34" s="19">
        <v>0.31900000000000001</v>
      </c>
      <c r="F34" s="20">
        <v>306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17" t="s">
        <v>2600</v>
      </c>
      <c r="C35" s="17" t="s">
        <v>2601</v>
      </c>
      <c r="D35" s="18"/>
      <c r="E35" s="23">
        <v>0.54</v>
      </c>
      <c r="F35" s="20">
        <v>541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78" customHeight="1" outlineLevel="1" x14ac:dyDescent="0.2">
      <c r="B36" s="17" t="s">
        <v>2602</v>
      </c>
      <c r="C36" s="17" t="s">
        <v>2603</v>
      </c>
      <c r="D36" s="18"/>
      <c r="E36" s="24">
        <v>0.8</v>
      </c>
      <c r="F36" s="20">
        <v>901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78" customHeight="1" outlineLevel="1" x14ac:dyDescent="0.2">
      <c r="B37" s="17" t="s">
        <v>2604</v>
      </c>
      <c r="C37" s="17" t="s">
        <v>2605</v>
      </c>
      <c r="D37" s="18"/>
      <c r="E37" s="19">
        <v>8.4000000000000005E-2</v>
      </c>
      <c r="F37" s="20">
        <v>138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2606</v>
      </c>
      <c r="C38" s="17" t="s">
        <v>2607</v>
      </c>
      <c r="D38" s="18"/>
      <c r="E38" s="23">
        <v>0.12</v>
      </c>
      <c r="F38" s="20">
        <v>187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2608</v>
      </c>
      <c r="C39" s="17" t="s">
        <v>2609</v>
      </c>
      <c r="D39" s="18"/>
      <c r="E39" s="19">
        <v>0.186</v>
      </c>
      <c r="F39" s="20">
        <v>264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78" customHeight="1" outlineLevel="1" x14ac:dyDescent="0.2">
      <c r="B40" s="17" t="s">
        <v>2610</v>
      </c>
      <c r="C40" s="17" t="s">
        <v>2611</v>
      </c>
      <c r="D40" s="18"/>
      <c r="E40" s="19">
        <v>0.31900000000000001</v>
      </c>
      <c r="F40" s="20">
        <v>832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78" customHeight="1" outlineLevel="1" x14ac:dyDescent="0.2">
      <c r="B41" s="17" t="s">
        <v>2612</v>
      </c>
      <c r="C41" s="17" t="s">
        <v>2613</v>
      </c>
      <c r="D41" s="18"/>
      <c r="E41" s="23">
        <v>0.54</v>
      </c>
      <c r="F41" s="20">
        <v>904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78" customHeight="1" outlineLevel="1" x14ac:dyDescent="0.2">
      <c r="B42" s="17" t="s">
        <v>2614</v>
      </c>
      <c r="C42" s="17" t="s">
        <v>2615</v>
      </c>
      <c r="D42" s="18"/>
      <c r="E42" s="24">
        <v>0.8</v>
      </c>
      <c r="F42" s="33">
        <v>1360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78" customHeight="1" outlineLevel="1" x14ac:dyDescent="0.2">
      <c r="B43" s="17" t="s">
        <v>2616</v>
      </c>
      <c r="C43" s="17" t="s">
        <v>2617</v>
      </c>
      <c r="D43" s="18"/>
      <c r="E43" s="19">
        <v>5.0999999999999997E-2</v>
      </c>
      <c r="F43" s="20">
        <v>52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2618</v>
      </c>
      <c r="C44" s="17" t="s">
        <v>2619</v>
      </c>
      <c r="D44" s="18"/>
      <c r="E44" s="19">
        <v>7.4999999999999997E-2</v>
      </c>
      <c r="F44" s="20">
        <v>77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78" customHeight="1" outlineLevel="1" x14ac:dyDescent="0.2">
      <c r="B45" s="17" t="s">
        <v>2620</v>
      </c>
      <c r="C45" s="17" t="s">
        <v>2621</v>
      </c>
      <c r="D45" s="18"/>
      <c r="E45" s="19">
        <v>0.126</v>
      </c>
      <c r="F45" s="20">
        <v>134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2622</v>
      </c>
      <c r="C46" s="17" t="s">
        <v>2623</v>
      </c>
      <c r="D46" s="18"/>
      <c r="E46" s="19">
        <v>0.193</v>
      </c>
      <c r="F46" s="20">
        <v>195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2624</v>
      </c>
      <c r="C47" s="17" t="s">
        <v>2625</v>
      </c>
      <c r="D47" s="18"/>
      <c r="E47" s="19">
        <v>0.32100000000000001</v>
      </c>
      <c r="F47" s="20">
        <v>293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thickBot="1" x14ac:dyDescent="0.25">
      <c r="B48" s="17" t="s">
        <v>2626</v>
      </c>
      <c r="C48" s="17" t="s">
        <v>2627</v>
      </c>
      <c r="D48" s="18"/>
      <c r="E48" s="23">
        <v>0.56999999999999995</v>
      </c>
      <c r="F48" s="20">
        <v>481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17" t="s">
        <v>2628</v>
      </c>
      <c r="C49" s="117"/>
      <c r="D49" s="117"/>
      <c r="E49" s="117"/>
      <c r="F49" s="117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78" customHeight="1" outlineLevel="1" x14ac:dyDescent="0.2">
      <c r="B50" s="17" t="s">
        <v>2629</v>
      </c>
      <c r="C50" s="17" t="s">
        <v>2630</v>
      </c>
      <c r="D50" s="18"/>
      <c r="E50" s="23">
        <v>0.19</v>
      </c>
      <c r="F50" s="20">
        <v>260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32.1" customHeight="1" outlineLevel="1" x14ac:dyDescent="0.2">
      <c r="B51" s="17" t="s">
        <v>2631</v>
      </c>
      <c r="C51" s="17" t="s">
        <v>2632</v>
      </c>
      <c r="D51" s="18"/>
      <c r="E51" s="23">
        <v>0.19</v>
      </c>
      <c r="F51" s="20">
        <v>260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32.1" customHeight="1" outlineLevel="1" x14ac:dyDescent="0.2">
      <c r="B52" s="17" t="s">
        <v>2633</v>
      </c>
      <c r="C52" s="17" t="s">
        <v>2634</v>
      </c>
      <c r="D52" s="18"/>
      <c r="E52" s="23">
        <v>0.19</v>
      </c>
      <c r="F52" s="20">
        <v>260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2635</v>
      </c>
      <c r="C53" s="17" t="s">
        <v>2636</v>
      </c>
      <c r="D53" s="18"/>
      <c r="E53" s="23">
        <v>0.19</v>
      </c>
      <c r="F53" s="20">
        <v>260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2637</v>
      </c>
      <c r="C54" s="17" t="s">
        <v>2638</v>
      </c>
      <c r="D54" s="18"/>
      <c r="E54" s="23">
        <v>0.15</v>
      </c>
      <c r="F54" s="20">
        <v>296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1" x14ac:dyDescent="0.2">
      <c r="B55" s="17" t="s">
        <v>2639</v>
      </c>
      <c r="C55" s="17" t="s">
        <v>2640</v>
      </c>
      <c r="D55" s="18"/>
      <c r="E55" s="23">
        <v>0.15</v>
      </c>
      <c r="F55" s="20">
        <v>223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32.1" customHeight="1" outlineLevel="1" x14ac:dyDescent="0.2">
      <c r="B56" s="17" t="s">
        <v>2641</v>
      </c>
      <c r="C56" s="17" t="s">
        <v>2642</v>
      </c>
      <c r="D56" s="18"/>
      <c r="E56" s="19">
        <v>0.20599999999999999</v>
      </c>
      <c r="F56" s="20">
        <v>271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5">
        <v>10149125</v>
      </c>
      <c r="C57" s="17" t="s">
        <v>2643</v>
      </c>
      <c r="D57" s="18"/>
      <c r="E57" s="19">
        <v>0.20599999999999999</v>
      </c>
      <c r="F57" s="20">
        <v>306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2644</v>
      </c>
      <c r="C58" s="17" t="s">
        <v>2645</v>
      </c>
      <c r="D58" s="18"/>
      <c r="E58" s="19">
        <v>0.20599999999999999</v>
      </c>
      <c r="F58" s="20">
        <v>262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2646</v>
      </c>
      <c r="C59" s="17" t="s">
        <v>2647</v>
      </c>
      <c r="D59" s="18"/>
      <c r="E59" s="19">
        <v>0.20599999999999999</v>
      </c>
      <c r="F59" s="20">
        <v>327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2648</v>
      </c>
      <c r="C60" s="17" t="s">
        <v>2649</v>
      </c>
      <c r="D60" s="18"/>
      <c r="E60" s="23">
        <v>0.15</v>
      </c>
      <c r="F60" s="20">
        <v>281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1" x14ac:dyDescent="0.2">
      <c r="B61" s="17" t="s">
        <v>2650</v>
      </c>
      <c r="C61" s="17" t="s">
        <v>2651</v>
      </c>
      <c r="D61" s="18"/>
      <c r="E61" s="23">
        <v>0.15</v>
      </c>
      <c r="F61" s="20">
        <v>214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25">
        <v>10148125</v>
      </c>
      <c r="C62" s="17" t="s">
        <v>2652</v>
      </c>
      <c r="D62" s="18"/>
      <c r="E62" s="23">
        <v>0.18</v>
      </c>
      <c r="F62" s="20">
        <v>291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x14ac:dyDescent="0.2">
      <c r="B63" s="17" t="s">
        <v>2653</v>
      </c>
      <c r="C63" s="17" t="s">
        <v>2654</v>
      </c>
      <c r="D63" s="18"/>
      <c r="E63" s="23">
        <v>0.18</v>
      </c>
      <c r="F63" s="20">
        <v>267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2655</v>
      </c>
      <c r="C64" s="17" t="s">
        <v>2656</v>
      </c>
      <c r="D64" s="18"/>
      <c r="E64" s="19">
        <v>0.20599999999999999</v>
      </c>
      <c r="F64" s="20">
        <v>327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1" thickBot="1" x14ac:dyDescent="0.25">
      <c r="B65" s="17" t="s">
        <v>2657</v>
      </c>
      <c r="C65" s="17" t="s">
        <v>2658</v>
      </c>
      <c r="D65" s="18"/>
      <c r="E65" s="19">
        <v>0.20599999999999999</v>
      </c>
      <c r="F65" s="20">
        <v>275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18.95" customHeight="1" thickBot="1" x14ac:dyDescent="0.25">
      <c r="A66" s="11"/>
      <c r="B66" s="117" t="s">
        <v>2659</v>
      </c>
      <c r="C66" s="117"/>
      <c r="D66" s="117"/>
      <c r="E66" s="117"/>
      <c r="F66" s="117"/>
      <c r="G66" s="12"/>
      <c r="H66" s="12"/>
      <c r="I66" s="12" t="str">
        <f t="shared" si="0"/>
        <v/>
      </c>
      <c r="J66" s="12" t="str">
        <f t="shared" si="1"/>
        <v/>
      </c>
      <c r="K66" s="13"/>
      <c r="L66" s="14" t="s">
        <v>14</v>
      </c>
      <c r="M66" s="14" t="str">
        <f t="shared" si="2"/>
        <v/>
      </c>
    </row>
    <row r="67" spans="1:13" s="2" customFormat="1" ht="78" customHeight="1" outlineLevel="1" x14ac:dyDescent="0.2">
      <c r="B67" s="17" t="s">
        <v>2660</v>
      </c>
      <c r="C67" s="17" t="s">
        <v>2661</v>
      </c>
      <c r="D67" s="18"/>
      <c r="E67" s="19">
        <v>0.215</v>
      </c>
      <c r="F67" s="20">
        <v>523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1" x14ac:dyDescent="0.2">
      <c r="B68" s="17" t="s">
        <v>2662</v>
      </c>
      <c r="C68" s="17" t="s">
        <v>2663</v>
      </c>
      <c r="D68" s="18"/>
      <c r="E68" s="19">
        <v>0.215</v>
      </c>
      <c r="F68" s="20">
        <v>508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1" x14ac:dyDescent="0.2">
      <c r="B69" s="17" t="s">
        <v>2664</v>
      </c>
      <c r="C69" s="17" t="s">
        <v>2665</v>
      </c>
      <c r="D69" s="18"/>
      <c r="E69" s="24">
        <v>0.3</v>
      </c>
      <c r="F69" s="20">
        <v>695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2666</v>
      </c>
      <c r="C70" s="17" t="s">
        <v>2667</v>
      </c>
      <c r="D70" s="18"/>
      <c r="E70" s="24">
        <v>0.3</v>
      </c>
      <c r="F70" s="20">
        <v>721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2668</v>
      </c>
      <c r="C71" s="17" t="s">
        <v>2669</v>
      </c>
      <c r="D71" s="18"/>
      <c r="E71" s="23">
        <v>0.45</v>
      </c>
      <c r="F71" s="33">
        <v>1142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32.1" customHeight="1" outlineLevel="1" x14ac:dyDescent="0.2">
      <c r="B72" s="17" t="s">
        <v>2670</v>
      </c>
      <c r="C72" s="17" t="s">
        <v>2671</v>
      </c>
      <c r="D72" s="18"/>
      <c r="E72" s="23">
        <v>0.45</v>
      </c>
      <c r="F72" s="33">
        <v>1064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2672</v>
      </c>
      <c r="C73" s="17" t="s">
        <v>2673</v>
      </c>
      <c r="D73" s="18"/>
      <c r="E73" s="23">
        <v>0.87</v>
      </c>
      <c r="F73" s="33">
        <v>2321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1" x14ac:dyDescent="0.2">
      <c r="B74" s="17" t="s">
        <v>2674</v>
      </c>
      <c r="C74" s="17" t="s">
        <v>2675</v>
      </c>
      <c r="D74" s="18"/>
      <c r="E74" s="23">
        <v>0.87</v>
      </c>
      <c r="F74" s="33">
        <v>2148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1" x14ac:dyDescent="0.2">
      <c r="B75" s="17" t="s">
        <v>2676</v>
      </c>
      <c r="C75" s="17" t="s">
        <v>2677</v>
      </c>
      <c r="D75" s="18"/>
      <c r="E75" s="23">
        <v>1.48</v>
      </c>
      <c r="F75" s="33">
        <v>3230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78" customHeight="1" outlineLevel="1" x14ac:dyDescent="0.2">
      <c r="B76" s="17" t="s">
        <v>2678</v>
      </c>
      <c r="C76" s="17" t="s">
        <v>2679</v>
      </c>
      <c r="D76" s="18"/>
      <c r="E76" s="23">
        <v>1.48</v>
      </c>
      <c r="F76" s="33">
        <v>3482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2680</v>
      </c>
      <c r="C77" s="17" t="s">
        <v>2681</v>
      </c>
      <c r="D77" s="18"/>
      <c r="E77" s="23">
        <v>2.0499999999999998</v>
      </c>
      <c r="F77" s="33">
        <v>4279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1" x14ac:dyDescent="0.2">
      <c r="B78" s="17" t="s">
        <v>2682</v>
      </c>
      <c r="C78" s="17" t="s">
        <v>2683</v>
      </c>
      <c r="D78" s="18"/>
      <c r="E78" s="23">
        <v>2.0499999999999998</v>
      </c>
      <c r="F78" s="33">
        <v>4603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x14ac:dyDescent="0.2">
      <c r="B79" s="17" t="s">
        <v>2684</v>
      </c>
      <c r="C79" s="17" t="s">
        <v>2685</v>
      </c>
      <c r="D79" s="18"/>
      <c r="E79" s="23">
        <v>0.26</v>
      </c>
      <c r="F79" s="20">
        <v>560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78" customHeight="1" outlineLevel="1" x14ac:dyDescent="0.2">
      <c r="B80" s="17" t="s">
        <v>2686</v>
      </c>
      <c r="C80" s="17" t="s">
        <v>2687</v>
      </c>
      <c r="D80" s="18"/>
      <c r="E80" s="23">
        <v>0.26</v>
      </c>
      <c r="F80" s="20">
        <v>724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32.1" customHeight="1" outlineLevel="1" x14ac:dyDescent="0.2">
      <c r="B81" s="17" t="s">
        <v>2688</v>
      </c>
      <c r="C81" s="17" t="s">
        <v>2689</v>
      </c>
      <c r="D81" s="18"/>
      <c r="E81" s="19">
        <v>0.375</v>
      </c>
      <c r="F81" s="20">
        <v>836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2690</v>
      </c>
      <c r="C82" s="17" t="s">
        <v>2691</v>
      </c>
      <c r="D82" s="18"/>
      <c r="E82" s="19">
        <v>0.375</v>
      </c>
      <c r="F82" s="20">
        <v>929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32.1" customHeight="1" outlineLevel="1" x14ac:dyDescent="0.2">
      <c r="B83" s="17" t="s">
        <v>2692</v>
      </c>
      <c r="C83" s="17" t="s">
        <v>2693</v>
      </c>
      <c r="D83" s="18"/>
      <c r="E83" s="23">
        <v>0.19</v>
      </c>
      <c r="F83" s="20">
        <v>532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2694</v>
      </c>
      <c r="C84" s="17" t="s">
        <v>2695</v>
      </c>
      <c r="D84" s="18"/>
      <c r="E84" s="23">
        <v>0.19</v>
      </c>
      <c r="F84" s="20">
        <v>768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48" customHeight="1" outlineLevel="1" x14ac:dyDescent="0.2">
      <c r="B85" s="17" t="s">
        <v>2696</v>
      </c>
      <c r="C85" s="17" t="s">
        <v>2697</v>
      </c>
      <c r="D85" s="18"/>
      <c r="E85" s="19">
        <v>0.27500000000000002</v>
      </c>
      <c r="F85" s="20">
        <v>523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2698</v>
      </c>
      <c r="C86" s="17" t="s">
        <v>2699</v>
      </c>
      <c r="D86" s="18"/>
      <c r="E86" s="19">
        <v>0.27500000000000002</v>
      </c>
      <c r="F86" s="20">
        <v>846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32.1" customHeight="1" outlineLevel="1" x14ac:dyDescent="0.2">
      <c r="B87" s="17" t="s">
        <v>2700</v>
      </c>
      <c r="C87" s="17" t="s">
        <v>2701</v>
      </c>
      <c r="D87" s="18"/>
      <c r="E87" s="24">
        <v>0.4</v>
      </c>
      <c r="F87" s="20">
        <v>894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2702</v>
      </c>
      <c r="C88" s="17" t="s">
        <v>2703</v>
      </c>
      <c r="D88" s="18"/>
      <c r="E88" s="24">
        <v>0.4</v>
      </c>
      <c r="F88" s="20">
        <v>997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32.1" customHeight="1" outlineLevel="1" x14ac:dyDescent="0.2">
      <c r="B89" s="17" t="s">
        <v>2704</v>
      </c>
      <c r="C89" s="17" t="s">
        <v>2705</v>
      </c>
      <c r="D89" s="18"/>
      <c r="E89" s="19">
        <v>0.19500000000000001</v>
      </c>
      <c r="F89" s="20">
        <v>568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thickBot="1" x14ac:dyDescent="0.25">
      <c r="B90" s="17" t="s">
        <v>2706</v>
      </c>
      <c r="C90" s="17" t="s">
        <v>2707</v>
      </c>
      <c r="D90" s="18"/>
      <c r="E90" s="19">
        <v>0.19500000000000001</v>
      </c>
      <c r="F90" s="20">
        <v>768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18.95" customHeight="1" thickBot="1" x14ac:dyDescent="0.25">
      <c r="A91" s="11"/>
      <c r="B91" s="117" t="s">
        <v>2708</v>
      </c>
      <c r="C91" s="117"/>
      <c r="D91" s="117"/>
      <c r="E91" s="117"/>
      <c r="F91" s="117"/>
      <c r="G91" s="12"/>
      <c r="H91" s="12"/>
      <c r="I91" s="12" t="str">
        <f t="shared" si="3"/>
        <v/>
      </c>
      <c r="J91" s="12" t="str">
        <f t="shared" si="4"/>
        <v/>
      </c>
      <c r="K91" s="13"/>
      <c r="L91" s="14" t="s">
        <v>14</v>
      </c>
      <c r="M91" s="14" t="str">
        <f t="shared" si="5"/>
        <v/>
      </c>
    </row>
    <row r="92" spans="1:13" s="2" customFormat="1" ht="78" customHeight="1" outlineLevel="1" x14ac:dyDescent="0.2">
      <c r="B92" s="25">
        <v>10161020</v>
      </c>
      <c r="C92" s="17" t="s">
        <v>2709</v>
      </c>
      <c r="D92" s="18"/>
      <c r="E92" s="23">
        <v>0.01</v>
      </c>
      <c r="F92" s="20">
        <v>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25">
        <v>10161025</v>
      </c>
      <c r="C93" s="17" t="s">
        <v>2710</v>
      </c>
      <c r="D93" s="18"/>
      <c r="E93" s="19">
        <v>1.2E-2</v>
      </c>
      <c r="F93" s="20">
        <v>11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25">
        <v>10161032</v>
      </c>
      <c r="C94" s="17" t="s">
        <v>2711</v>
      </c>
      <c r="D94" s="18"/>
      <c r="E94" s="19">
        <v>1.6E-2</v>
      </c>
      <c r="F94" s="20">
        <v>14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25">
        <v>10160020</v>
      </c>
      <c r="C95" s="17" t="s">
        <v>2712</v>
      </c>
      <c r="D95" s="18"/>
      <c r="E95" s="19">
        <v>5.0000000000000001E-3</v>
      </c>
      <c r="F95" s="20">
        <v>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25">
        <v>10160025</v>
      </c>
      <c r="C96" s="17" t="s">
        <v>2713</v>
      </c>
      <c r="D96" s="18"/>
      <c r="E96" s="19">
        <v>7.0000000000000001E-3</v>
      </c>
      <c r="F96" s="20">
        <v>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25">
        <v>10160032</v>
      </c>
      <c r="C97" s="17" t="s">
        <v>2714</v>
      </c>
      <c r="D97" s="18"/>
      <c r="E97" s="19">
        <v>8.9999999999999993E-3</v>
      </c>
      <c r="F97" s="20">
        <v>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25">
        <v>10160040</v>
      </c>
      <c r="C98" s="17" t="s">
        <v>2715</v>
      </c>
      <c r="D98" s="18"/>
      <c r="E98" s="19">
        <v>1.2999999999999999E-2</v>
      </c>
      <c r="F98" s="20">
        <v>14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25">
        <v>10160050</v>
      </c>
      <c r="C99" s="17" t="s">
        <v>2716</v>
      </c>
      <c r="D99" s="18"/>
      <c r="E99" s="19">
        <v>1.7000000000000001E-2</v>
      </c>
      <c r="F99" s="20">
        <v>20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25">
        <v>10160063</v>
      </c>
      <c r="C100" s="17" t="s">
        <v>2717</v>
      </c>
      <c r="D100" s="18"/>
      <c r="E100" s="19">
        <v>2.8000000000000001E-2</v>
      </c>
      <c r="F100" s="20">
        <v>27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2718</v>
      </c>
      <c r="C101" s="17" t="s">
        <v>2719</v>
      </c>
      <c r="D101" s="18"/>
      <c r="E101" s="19">
        <v>2.3E-2</v>
      </c>
      <c r="F101" s="20">
        <v>10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2720</v>
      </c>
      <c r="C102" s="17" t="s">
        <v>2721</v>
      </c>
      <c r="D102" s="18"/>
      <c r="E102" s="19">
        <v>2.3E-2</v>
      </c>
      <c r="F102" s="20">
        <v>13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32.1" customHeight="1" outlineLevel="1" x14ac:dyDescent="0.2">
      <c r="B103" s="17" t="s">
        <v>2722</v>
      </c>
      <c r="C103" s="17" t="s">
        <v>2723</v>
      </c>
      <c r="D103" s="18"/>
      <c r="E103" s="22"/>
      <c r="F103" s="20">
        <v>14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15.95" customHeight="1" outlineLevel="1" x14ac:dyDescent="0.2">
      <c r="B104" s="17" t="s">
        <v>2724</v>
      </c>
      <c r="C104" s="17" t="s">
        <v>2725</v>
      </c>
      <c r="D104" s="18"/>
      <c r="E104" s="19">
        <v>2E-3</v>
      </c>
      <c r="F104" s="20">
        <v>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17" t="s">
        <v>2726</v>
      </c>
      <c r="C105" s="17" t="s">
        <v>2727</v>
      </c>
      <c r="D105" s="18"/>
      <c r="E105" s="19">
        <v>3.0000000000000001E-3</v>
      </c>
      <c r="F105" s="20">
        <v>5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17" t="s">
        <v>2728</v>
      </c>
      <c r="C106" s="17" t="s">
        <v>2729</v>
      </c>
      <c r="D106" s="18"/>
      <c r="E106" s="19">
        <v>4.0000000000000001E-3</v>
      </c>
      <c r="F106" s="20">
        <v>6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17" t="s">
        <v>2730</v>
      </c>
      <c r="C107" s="17" t="s">
        <v>2731</v>
      </c>
      <c r="D107" s="18"/>
      <c r="E107" s="19">
        <v>8.9999999999999993E-3</v>
      </c>
      <c r="F107" s="20">
        <v>11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17" t="s">
        <v>2732</v>
      </c>
      <c r="C108" s="17" t="s">
        <v>2733</v>
      </c>
      <c r="D108" s="18"/>
      <c r="E108" s="19">
        <v>1.2E-2</v>
      </c>
      <c r="F108" s="20">
        <v>14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2734</v>
      </c>
      <c r="C109" s="17" t="s">
        <v>2735</v>
      </c>
      <c r="D109" s="18"/>
      <c r="E109" s="19">
        <v>2.3E-2</v>
      </c>
      <c r="F109" s="20">
        <v>17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15.95" customHeight="1" outlineLevel="1" x14ac:dyDescent="0.2">
      <c r="B110" s="17" t="s">
        <v>2736</v>
      </c>
      <c r="C110" s="17" t="s">
        <v>2737</v>
      </c>
      <c r="D110" s="18"/>
      <c r="E110" s="19">
        <v>2.8000000000000001E-2</v>
      </c>
      <c r="F110" s="20">
        <v>33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17" t="s">
        <v>2738</v>
      </c>
      <c r="C111" s="17" t="s">
        <v>2739</v>
      </c>
      <c r="D111" s="18"/>
      <c r="E111" s="19">
        <v>2.3E-2</v>
      </c>
      <c r="F111" s="20">
        <v>12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17" t="s">
        <v>2740</v>
      </c>
      <c r="C112" s="17" t="s">
        <v>2741</v>
      </c>
      <c r="D112" s="18"/>
      <c r="E112" s="19">
        <v>2.3E-2</v>
      </c>
      <c r="F112" s="20">
        <v>14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2742</v>
      </c>
      <c r="C113" s="17" t="s">
        <v>2743</v>
      </c>
      <c r="D113" s="18"/>
      <c r="E113" s="19">
        <v>5.0000000000000001E-3</v>
      </c>
      <c r="F113" s="20">
        <v>16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2744</v>
      </c>
      <c r="C114" s="17" t="s">
        <v>2745</v>
      </c>
      <c r="D114" s="18"/>
      <c r="E114" s="22"/>
      <c r="F114" s="20">
        <v>20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thickBot="1" x14ac:dyDescent="0.25">
      <c r="B115" s="17" t="s">
        <v>2746</v>
      </c>
      <c r="C115" s="17" t="s">
        <v>2747</v>
      </c>
      <c r="D115" s="18"/>
      <c r="E115" s="22"/>
      <c r="F115" s="20">
        <v>25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8.95" customHeight="1" thickBot="1" x14ac:dyDescent="0.25">
      <c r="A116" s="11"/>
      <c r="B116" s="117" t="s">
        <v>2748</v>
      </c>
      <c r="C116" s="117"/>
      <c r="D116" s="117"/>
      <c r="E116" s="117"/>
      <c r="F116" s="117"/>
      <c r="G116" s="12"/>
      <c r="H116" s="12"/>
      <c r="I116" s="12" t="str">
        <f t="shared" si="3"/>
        <v/>
      </c>
      <c r="J116" s="12" t="str">
        <f t="shared" si="4"/>
        <v/>
      </c>
      <c r="K116" s="13"/>
      <c r="L116" s="14" t="s">
        <v>14</v>
      </c>
      <c r="M116" s="14" t="str">
        <f t="shared" si="5"/>
        <v/>
      </c>
    </row>
    <row r="117" spans="1:13" s="2" customFormat="1" ht="78" customHeight="1" outlineLevel="1" x14ac:dyDescent="0.2">
      <c r="B117" s="17" t="s">
        <v>2749</v>
      </c>
      <c r="C117" s="17" t="s">
        <v>2750</v>
      </c>
      <c r="D117" s="18"/>
      <c r="E117" s="23">
        <v>0.04</v>
      </c>
      <c r="F117" s="20">
        <v>92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2751</v>
      </c>
      <c r="C118" s="17" t="s">
        <v>2752</v>
      </c>
      <c r="D118" s="18"/>
      <c r="E118" s="23">
        <v>0.06</v>
      </c>
      <c r="F118" s="20">
        <v>122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2753</v>
      </c>
      <c r="C119" s="17" t="s">
        <v>2754</v>
      </c>
      <c r="D119" s="18"/>
      <c r="E119" s="19">
        <v>0.10299999999999999</v>
      </c>
      <c r="F119" s="20">
        <v>239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2755</v>
      </c>
      <c r="C120" s="17" t="s">
        <v>2756</v>
      </c>
      <c r="D120" s="18"/>
      <c r="E120" s="19">
        <v>4.2000000000000003E-2</v>
      </c>
      <c r="F120" s="20">
        <v>65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2757</v>
      </c>
      <c r="C121" s="17" t="s">
        <v>2758</v>
      </c>
      <c r="D121" s="18"/>
      <c r="E121" s="23">
        <v>0.06</v>
      </c>
      <c r="F121" s="20">
        <v>139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thickBot="1" x14ac:dyDescent="0.25">
      <c r="B122" s="17" t="s">
        <v>2759</v>
      </c>
      <c r="C122" s="17" t="s">
        <v>2760</v>
      </c>
      <c r="D122" s="18"/>
      <c r="E122" s="19">
        <v>0.11600000000000001</v>
      </c>
      <c r="F122" s="20">
        <v>211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18.95" customHeight="1" thickBot="1" x14ac:dyDescent="0.25">
      <c r="A123" s="11"/>
      <c r="B123" s="117" t="s">
        <v>2761</v>
      </c>
      <c r="C123" s="117"/>
      <c r="D123" s="117"/>
      <c r="E123" s="117"/>
      <c r="F123" s="117"/>
      <c r="G123" s="12"/>
      <c r="H123" s="12"/>
      <c r="I123" s="12" t="str">
        <f t="shared" si="3"/>
        <v/>
      </c>
      <c r="J123" s="12" t="str">
        <f t="shared" si="4"/>
        <v/>
      </c>
      <c r="K123" s="13"/>
      <c r="L123" s="14" t="s">
        <v>14</v>
      </c>
      <c r="M123" s="14" t="str">
        <f t="shared" si="5"/>
        <v/>
      </c>
    </row>
    <row r="124" spans="1:13" s="2" customFormat="1" ht="78" customHeight="1" outlineLevel="1" x14ac:dyDescent="0.2">
      <c r="B124" s="17" t="s">
        <v>2762</v>
      </c>
      <c r="C124" s="17" t="s">
        <v>2763</v>
      </c>
      <c r="D124" s="18"/>
      <c r="E124" s="23">
        <v>0.01</v>
      </c>
      <c r="F124" s="20">
        <v>6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2764</v>
      </c>
      <c r="C125" s="17" t="s">
        <v>2765</v>
      </c>
      <c r="D125" s="18"/>
      <c r="E125" s="19">
        <v>1.6E-2</v>
      </c>
      <c r="F125" s="20">
        <v>9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2766</v>
      </c>
      <c r="C126" s="17" t="s">
        <v>2767</v>
      </c>
      <c r="D126" s="18"/>
      <c r="E126" s="19">
        <v>2.3E-2</v>
      </c>
      <c r="F126" s="20">
        <v>13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2768</v>
      </c>
      <c r="C127" s="17" t="s">
        <v>2769</v>
      </c>
      <c r="D127" s="18"/>
      <c r="E127" s="19">
        <v>3.5999999999999997E-2</v>
      </c>
      <c r="F127" s="20">
        <v>27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2770</v>
      </c>
      <c r="C128" s="17" t="s">
        <v>2771</v>
      </c>
      <c r="D128" s="18"/>
      <c r="E128" s="23">
        <v>7.0000000000000007E-2</v>
      </c>
      <c r="F128" s="20">
        <v>39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2772</v>
      </c>
      <c r="C129" s="17" t="s">
        <v>2773</v>
      </c>
      <c r="D129" s="18"/>
      <c r="E129" s="19">
        <v>0.121</v>
      </c>
      <c r="F129" s="20">
        <v>63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2774</v>
      </c>
      <c r="C130" s="17" t="s">
        <v>2775</v>
      </c>
      <c r="D130" s="18"/>
      <c r="E130" s="19">
        <v>0.158</v>
      </c>
      <c r="F130" s="20">
        <v>101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2776</v>
      </c>
      <c r="C131" s="17" t="s">
        <v>2777</v>
      </c>
      <c r="D131" s="18"/>
      <c r="E131" s="23">
        <v>0.26</v>
      </c>
      <c r="F131" s="20">
        <v>146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2778</v>
      </c>
      <c r="C132" s="17" t="s">
        <v>2779</v>
      </c>
      <c r="D132" s="18"/>
      <c r="E132" s="23">
        <v>0.38</v>
      </c>
      <c r="F132" s="20">
        <v>274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2780</v>
      </c>
      <c r="C133" s="17" t="s">
        <v>2781</v>
      </c>
      <c r="D133" s="18"/>
      <c r="E133" s="19">
        <v>1.4E-2</v>
      </c>
      <c r="F133" s="20">
        <v>8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2782</v>
      </c>
      <c r="C134" s="17" t="s">
        <v>2783</v>
      </c>
      <c r="D134" s="18"/>
      <c r="E134" s="23">
        <v>0.02</v>
      </c>
      <c r="F134" s="20">
        <v>14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outlineLevel="1" x14ac:dyDescent="0.2">
      <c r="B135" s="17" t="s">
        <v>2784</v>
      </c>
      <c r="C135" s="17" t="s">
        <v>2785</v>
      </c>
      <c r="D135" s="18"/>
      <c r="E135" s="19">
        <v>2.1999999999999999E-2</v>
      </c>
      <c r="F135" s="20">
        <v>15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outlineLevel="1" x14ac:dyDescent="0.2">
      <c r="B136" s="17" t="s">
        <v>2786</v>
      </c>
      <c r="C136" s="17" t="s">
        <v>2787</v>
      </c>
      <c r="D136" s="18"/>
      <c r="E136" s="19">
        <v>3.1E-2</v>
      </c>
      <c r="F136" s="20">
        <v>19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2788</v>
      </c>
      <c r="C137" s="17" t="s">
        <v>2789</v>
      </c>
      <c r="D137" s="18"/>
      <c r="E137" s="19">
        <v>3.3000000000000002E-2</v>
      </c>
      <c r="F137" s="20">
        <v>22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2790</v>
      </c>
      <c r="C138" s="17" t="s">
        <v>2791</v>
      </c>
      <c r="D138" s="18"/>
      <c r="E138" s="19">
        <v>3.5999999999999997E-2</v>
      </c>
      <c r="F138" s="20">
        <v>25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2792</v>
      </c>
      <c r="C139" s="17" t="s">
        <v>2793</v>
      </c>
      <c r="D139" s="18"/>
      <c r="E139" s="19">
        <v>4.7E-2</v>
      </c>
      <c r="F139" s="20">
        <v>27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2794</v>
      </c>
      <c r="C140" s="17" t="s">
        <v>2795</v>
      </c>
      <c r="D140" s="18"/>
      <c r="E140" s="19">
        <v>4.9000000000000002E-2</v>
      </c>
      <c r="F140" s="20">
        <v>26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2796</v>
      </c>
      <c r="C141" s="17" t="s">
        <v>2797</v>
      </c>
      <c r="D141" s="18"/>
      <c r="E141" s="19">
        <v>5.1999999999999998E-2</v>
      </c>
      <c r="F141" s="20">
        <v>26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2798</v>
      </c>
      <c r="C142" s="17" t="s">
        <v>2799</v>
      </c>
      <c r="D142" s="18"/>
      <c r="E142" s="19">
        <v>5.8999999999999997E-2</v>
      </c>
      <c r="F142" s="20">
        <v>29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2800</v>
      </c>
      <c r="C143" s="17" t="s">
        <v>2801</v>
      </c>
      <c r="D143" s="18"/>
      <c r="E143" s="23">
        <v>0.08</v>
      </c>
      <c r="F143" s="20">
        <v>42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2802</v>
      </c>
      <c r="C144" s="17" t="s">
        <v>2803</v>
      </c>
      <c r="D144" s="18"/>
      <c r="E144" s="19">
        <v>8.4000000000000005E-2</v>
      </c>
      <c r="F144" s="20">
        <v>48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78" customHeight="1" outlineLevel="1" x14ac:dyDescent="0.2">
      <c r="B145" s="17" t="s">
        <v>2804</v>
      </c>
      <c r="C145" s="17" t="s">
        <v>2805</v>
      </c>
      <c r="D145" s="18"/>
      <c r="E145" s="19">
        <v>8.5999999999999993E-2</v>
      </c>
      <c r="F145" s="20">
        <v>49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78" customHeight="1" outlineLevel="1" x14ac:dyDescent="0.2">
      <c r="B146" s="17" t="s">
        <v>2806</v>
      </c>
      <c r="C146" s="17" t="s">
        <v>2807</v>
      </c>
      <c r="D146" s="18"/>
      <c r="E146" s="19">
        <v>9.0999999999999998E-2</v>
      </c>
      <c r="F146" s="20">
        <v>62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78" customHeight="1" outlineLevel="1" x14ac:dyDescent="0.2">
      <c r="B147" s="17" t="s">
        <v>2808</v>
      </c>
      <c r="C147" s="17" t="s">
        <v>2809</v>
      </c>
      <c r="D147" s="18"/>
      <c r="E147" s="24">
        <v>0.1</v>
      </c>
      <c r="F147" s="20">
        <v>62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78" customHeight="1" outlineLevel="1" x14ac:dyDescent="0.2">
      <c r="B148" s="17" t="s">
        <v>2810</v>
      </c>
      <c r="C148" s="17" t="s">
        <v>2811</v>
      </c>
      <c r="D148" s="18"/>
      <c r="E148" s="19">
        <v>9.6000000000000002E-2</v>
      </c>
      <c r="F148" s="20">
        <v>47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78" customHeight="1" outlineLevel="1" x14ac:dyDescent="0.2">
      <c r="B149" s="17" t="s">
        <v>2812</v>
      </c>
      <c r="C149" s="17" t="s">
        <v>2813</v>
      </c>
      <c r="D149" s="18"/>
      <c r="E149" s="19">
        <v>9.6000000000000002E-2</v>
      </c>
      <c r="F149" s="20">
        <v>49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78" customHeight="1" outlineLevel="1" x14ac:dyDescent="0.2">
      <c r="B150" s="17" t="s">
        <v>2814</v>
      </c>
      <c r="C150" s="17" t="s">
        <v>2815</v>
      </c>
      <c r="D150" s="18"/>
      <c r="E150" s="19">
        <v>9.6000000000000002E-2</v>
      </c>
      <c r="F150" s="20">
        <v>55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78" customHeight="1" outlineLevel="1" x14ac:dyDescent="0.2">
      <c r="B151" s="17" t="s">
        <v>2816</v>
      </c>
      <c r="C151" s="17" t="s">
        <v>2817</v>
      </c>
      <c r="D151" s="18"/>
      <c r="E151" s="19">
        <v>9.8000000000000004E-2</v>
      </c>
      <c r="F151" s="20">
        <v>60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78" customHeight="1" outlineLevel="1" x14ac:dyDescent="0.2">
      <c r="B152" s="17" t="s">
        <v>2818</v>
      </c>
      <c r="C152" s="17" t="s">
        <v>2819</v>
      </c>
      <c r="D152" s="18"/>
      <c r="E152" s="23">
        <v>0.11</v>
      </c>
      <c r="F152" s="20">
        <v>75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78" customHeight="1" outlineLevel="1" x14ac:dyDescent="0.2">
      <c r="B153" s="17" t="s">
        <v>2820</v>
      </c>
      <c r="C153" s="17" t="s">
        <v>2821</v>
      </c>
      <c r="D153" s="18"/>
      <c r="E153" s="19">
        <v>0.13300000000000001</v>
      </c>
      <c r="F153" s="20">
        <v>79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78" customHeight="1" outlineLevel="1" x14ac:dyDescent="0.2">
      <c r="B154" s="17" t="s">
        <v>2822</v>
      </c>
      <c r="C154" s="17" t="s">
        <v>2823</v>
      </c>
      <c r="D154" s="18"/>
      <c r="E154" s="19">
        <v>0.16500000000000001</v>
      </c>
      <c r="F154" s="20">
        <v>88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78" customHeight="1" outlineLevel="1" x14ac:dyDescent="0.2">
      <c r="B155" s="17" t="s">
        <v>2824</v>
      </c>
      <c r="C155" s="17" t="s">
        <v>2825</v>
      </c>
      <c r="D155" s="18"/>
      <c r="E155" s="19">
        <v>0.17599999999999999</v>
      </c>
      <c r="F155" s="20">
        <v>97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78" customHeight="1" outlineLevel="1" x14ac:dyDescent="0.2">
      <c r="B156" s="17" t="s">
        <v>2826</v>
      </c>
      <c r="C156" s="17" t="s">
        <v>2827</v>
      </c>
      <c r="D156" s="18"/>
      <c r="E156" s="19">
        <v>0.17799999999999999</v>
      </c>
      <c r="F156" s="20">
        <v>103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s="2" customFormat="1" ht="78" customHeight="1" outlineLevel="1" x14ac:dyDescent="0.2">
      <c r="B157" s="17" t="s">
        <v>2828</v>
      </c>
      <c r="C157" s="17" t="s">
        <v>2829</v>
      </c>
      <c r="D157" s="18"/>
      <c r="E157" s="23">
        <v>0.18</v>
      </c>
      <c r="F157" s="20">
        <v>107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2:13" s="2" customFormat="1" ht="78" customHeight="1" outlineLevel="1" x14ac:dyDescent="0.2">
      <c r="B158" s="17" t="s">
        <v>2830</v>
      </c>
      <c r="C158" s="17" t="s">
        <v>2831</v>
      </c>
      <c r="D158" s="18"/>
      <c r="E158" s="24">
        <v>0.2</v>
      </c>
      <c r="F158" s="20">
        <v>126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2:13" s="2" customFormat="1" ht="78" customHeight="1" outlineLevel="1" x14ac:dyDescent="0.2">
      <c r="B159" s="17" t="s">
        <v>2832</v>
      </c>
      <c r="C159" s="17" t="s">
        <v>2833</v>
      </c>
      <c r="D159" s="18"/>
      <c r="E159" s="19">
        <v>0.218</v>
      </c>
      <c r="F159" s="20">
        <v>143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2:13" s="2" customFormat="1" ht="78" customHeight="1" outlineLevel="1" x14ac:dyDescent="0.2">
      <c r="B160" s="17" t="s">
        <v>2834</v>
      </c>
      <c r="C160" s="17" t="s">
        <v>2835</v>
      </c>
      <c r="D160" s="18"/>
      <c r="E160" s="23">
        <v>0.24</v>
      </c>
      <c r="F160" s="20">
        <v>118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2836</v>
      </c>
      <c r="C161" s="17" t="s">
        <v>2837</v>
      </c>
      <c r="D161" s="18"/>
      <c r="E161" s="19">
        <v>0.23599999999999999</v>
      </c>
      <c r="F161" s="20">
        <v>122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2838</v>
      </c>
      <c r="C162" s="17" t="s">
        <v>2839</v>
      </c>
      <c r="D162" s="18"/>
      <c r="E162" s="19">
        <v>0.246</v>
      </c>
      <c r="F162" s="20">
        <v>129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2840</v>
      </c>
      <c r="C163" s="17" t="s">
        <v>2841</v>
      </c>
      <c r="D163" s="18"/>
      <c r="E163" s="19">
        <v>0.26800000000000002</v>
      </c>
      <c r="F163" s="20">
        <v>139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2842</v>
      </c>
      <c r="C164" s="17" t="s">
        <v>2843</v>
      </c>
      <c r="D164" s="18"/>
      <c r="E164" s="19">
        <v>0.27600000000000002</v>
      </c>
      <c r="F164" s="20">
        <v>139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2844</v>
      </c>
      <c r="C165" s="17" t="s">
        <v>2845</v>
      </c>
      <c r="D165" s="18"/>
      <c r="E165" s="23">
        <v>0.28999999999999998</v>
      </c>
      <c r="F165" s="20">
        <v>150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2846</v>
      </c>
      <c r="C166" s="17" t="s">
        <v>2847</v>
      </c>
      <c r="D166" s="18"/>
      <c r="E166" s="19">
        <v>0.32600000000000001</v>
      </c>
      <c r="F166" s="20">
        <v>169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32.1" customHeight="1" outlineLevel="1" x14ac:dyDescent="0.2">
      <c r="B167" s="17" t="s">
        <v>2848</v>
      </c>
      <c r="C167" s="17" t="s">
        <v>2849</v>
      </c>
      <c r="D167" s="18"/>
      <c r="E167" s="22"/>
      <c r="F167" s="20">
        <v>4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32.1" customHeight="1" outlineLevel="1" x14ac:dyDescent="0.2">
      <c r="B168" s="17" t="s">
        <v>2850</v>
      </c>
      <c r="C168" s="17" t="s">
        <v>2851</v>
      </c>
      <c r="D168" s="18"/>
      <c r="E168" s="22"/>
      <c r="F168" s="20">
        <v>5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2852</v>
      </c>
      <c r="C169" s="17" t="s">
        <v>2853</v>
      </c>
      <c r="D169" s="18"/>
      <c r="E169" s="22"/>
      <c r="F169" s="20">
        <v>6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2854</v>
      </c>
      <c r="C170" s="17" t="s">
        <v>2855</v>
      </c>
      <c r="D170" s="18"/>
      <c r="E170" s="19">
        <v>3.3000000000000002E-2</v>
      </c>
      <c r="F170" s="20">
        <v>11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32.1" customHeight="1" outlineLevel="1" x14ac:dyDescent="0.2">
      <c r="B171" s="17" t="s">
        <v>2856</v>
      </c>
      <c r="C171" s="17" t="s">
        <v>2857</v>
      </c>
      <c r="D171" s="18"/>
      <c r="E171" s="22"/>
      <c r="F171" s="20">
        <v>22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32.1" customHeight="1" outlineLevel="1" x14ac:dyDescent="0.2">
      <c r="B172" s="17" t="s">
        <v>2858</v>
      </c>
      <c r="C172" s="17" t="s">
        <v>2859</v>
      </c>
      <c r="D172" s="18"/>
      <c r="E172" s="22"/>
      <c r="F172" s="20">
        <v>13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32.1" customHeight="1" outlineLevel="1" x14ac:dyDescent="0.2">
      <c r="B173" s="17" t="s">
        <v>2860</v>
      </c>
      <c r="C173" s="17" t="s">
        <v>2861</v>
      </c>
      <c r="D173" s="18"/>
      <c r="E173" s="22"/>
      <c r="F173" s="20">
        <v>26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32.1" customHeight="1" outlineLevel="1" x14ac:dyDescent="0.2">
      <c r="B174" s="17" t="s">
        <v>2862</v>
      </c>
      <c r="C174" s="17" t="s">
        <v>2863</v>
      </c>
      <c r="D174" s="18"/>
      <c r="E174" s="22"/>
      <c r="F174" s="20">
        <v>33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32.1" customHeight="1" outlineLevel="1" x14ac:dyDescent="0.2">
      <c r="B175" s="17" t="s">
        <v>2864</v>
      </c>
      <c r="C175" s="17" t="s">
        <v>2865</v>
      </c>
      <c r="D175" s="18"/>
      <c r="E175" s="22"/>
      <c r="F175" s="20">
        <v>28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32.1" customHeight="1" outlineLevel="1" x14ac:dyDescent="0.2">
      <c r="B176" s="17"/>
      <c r="C176" s="17" t="s">
        <v>2866</v>
      </c>
      <c r="D176" s="18"/>
      <c r="E176" s="22"/>
      <c r="F176" s="20">
        <v>32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32.1" customHeight="1" outlineLevel="1" x14ac:dyDescent="0.2">
      <c r="B177" s="17" t="s">
        <v>2867</v>
      </c>
      <c r="C177" s="17" t="s">
        <v>2868</v>
      </c>
      <c r="D177" s="18"/>
      <c r="E177" s="22"/>
      <c r="F177" s="20">
        <v>38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1" x14ac:dyDescent="0.2">
      <c r="B178" s="17" t="s">
        <v>2869</v>
      </c>
      <c r="C178" s="17" t="s">
        <v>2870</v>
      </c>
      <c r="D178" s="18"/>
      <c r="E178" s="22"/>
      <c r="F178" s="20">
        <v>110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1" thickBot="1" x14ac:dyDescent="0.25">
      <c r="B179" s="17"/>
      <c r="C179" s="17" t="s">
        <v>2871</v>
      </c>
      <c r="D179" s="18"/>
      <c r="E179" s="22"/>
      <c r="F179" s="20">
        <v>953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8.95" customHeight="1" thickBot="1" x14ac:dyDescent="0.25">
      <c r="A180" s="11"/>
      <c r="B180" s="117" t="s">
        <v>2872</v>
      </c>
      <c r="C180" s="117"/>
      <c r="D180" s="117"/>
      <c r="E180" s="117"/>
      <c r="F180" s="117"/>
      <c r="G180" s="12"/>
      <c r="H180" s="12"/>
      <c r="I180" s="12" t="str">
        <f t="shared" si="6"/>
        <v/>
      </c>
      <c r="J180" s="12" t="str">
        <f t="shared" si="7"/>
        <v/>
      </c>
      <c r="K180" s="13"/>
      <c r="L180" s="14" t="s">
        <v>14</v>
      </c>
      <c r="M180" s="14" t="str">
        <f t="shared" si="8"/>
        <v/>
      </c>
    </row>
    <row r="181" spans="1:13" s="2" customFormat="1" ht="78" customHeight="1" outlineLevel="1" x14ac:dyDescent="0.2">
      <c r="B181" s="17" t="s">
        <v>2873</v>
      </c>
      <c r="C181" s="17" t="s">
        <v>2874</v>
      </c>
      <c r="D181" s="18"/>
      <c r="E181" s="19">
        <v>0.11600000000000001</v>
      </c>
      <c r="F181" s="20">
        <v>151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17" t="s">
        <v>2875</v>
      </c>
      <c r="C182" s="17" t="s">
        <v>2876</v>
      </c>
      <c r="D182" s="18"/>
      <c r="E182" s="19">
        <v>8.5000000000000006E-2</v>
      </c>
      <c r="F182" s="20">
        <v>166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17" t="s">
        <v>2877</v>
      </c>
      <c r="C183" s="17" t="s">
        <v>2878</v>
      </c>
      <c r="D183" s="18"/>
      <c r="E183" s="19">
        <v>0.13100000000000001</v>
      </c>
      <c r="F183" s="20">
        <v>172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17" t="s">
        <v>2879</v>
      </c>
      <c r="C184" s="17" t="s">
        <v>2880</v>
      </c>
      <c r="D184" s="18"/>
      <c r="E184" s="23">
        <v>0.15</v>
      </c>
      <c r="F184" s="20">
        <v>334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17" t="s">
        <v>2881</v>
      </c>
      <c r="C185" s="17" t="s">
        <v>2882</v>
      </c>
      <c r="D185" s="18"/>
      <c r="E185" s="23">
        <v>0.23</v>
      </c>
      <c r="F185" s="20">
        <v>441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17" t="s">
        <v>2883</v>
      </c>
      <c r="C186" s="17" t="s">
        <v>2884</v>
      </c>
      <c r="D186" s="18"/>
      <c r="E186" s="23">
        <v>0.23</v>
      </c>
      <c r="F186" s="20">
        <v>217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17" t="s">
        <v>2885</v>
      </c>
      <c r="C187" s="17" t="s">
        <v>2886</v>
      </c>
      <c r="D187" s="18"/>
      <c r="E187" s="19">
        <v>0.45800000000000002</v>
      </c>
      <c r="F187" s="20">
        <v>546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17" t="s">
        <v>2887</v>
      </c>
      <c r="C188" s="17" t="s">
        <v>2888</v>
      </c>
      <c r="D188" s="18"/>
      <c r="E188" s="23">
        <v>0.28000000000000003</v>
      </c>
      <c r="F188" s="20">
        <v>601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x14ac:dyDescent="0.2">
      <c r="B189" s="17" t="s">
        <v>2889</v>
      </c>
      <c r="C189" s="17" t="s">
        <v>2890</v>
      </c>
      <c r="D189" s="18"/>
      <c r="E189" s="23">
        <v>0.43</v>
      </c>
      <c r="F189" s="20">
        <v>551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78" customHeight="1" outlineLevel="1" x14ac:dyDescent="0.2">
      <c r="B190" s="17" t="s">
        <v>2891</v>
      </c>
      <c r="C190" s="17" t="s">
        <v>2892</v>
      </c>
      <c r="D190" s="18"/>
      <c r="E190" s="23">
        <v>0.43</v>
      </c>
      <c r="F190" s="20">
        <v>961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1" x14ac:dyDescent="0.2">
      <c r="B191" s="17" t="s">
        <v>2893</v>
      </c>
      <c r="C191" s="17" t="s">
        <v>2894</v>
      </c>
      <c r="D191" s="18"/>
      <c r="E191" s="23">
        <v>0.56000000000000005</v>
      </c>
      <c r="F191" s="20">
        <v>693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78" customHeight="1" outlineLevel="1" x14ac:dyDescent="0.2">
      <c r="B192" s="17" t="s">
        <v>2895</v>
      </c>
      <c r="C192" s="17" t="s">
        <v>2896</v>
      </c>
      <c r="D192" s="18"/>
      <c r="E192" s="23">
        <v>0.56000000000000005</v>
      </c>
      <c r="F192" s="33">
        <v>1031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2:13" s="2" customFormat="1" ht="15.95" customHeight="1" outlineLevel="1" x14ac:dyDescent="0.2">
      <c r="B193" s="17"/>
      <c r="C193" s="17" t="s">
        <v>2897</v>
      </c>
      <c r="D193" s="18"/>
      <c r="E193" s="22"/>
      <c r="F193" s="20">
        <v>101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2:13" s="2" customFormat="1" ht="78" customHeight="1" outlineLevel="1" x14ac:dyDescent="0.2">
      <c r="B194" s="17" t="s">
        <v>2898</v>
      </c>
      <c r="C194" s="17" t="s">
        <v>2899</v>
      </c>
      <c r="D194" s="18"/>
      <c r="E194" s="23">
        <v>0.11</v>
      </c>
      <c r="F194" s="20">
        <v>104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2:13" s="2" customFormat="1" ht="78" customHeight="1" outlineLevel="1" x14ac:dyDescent="0.2">
      <c r="B195" s="17" t="s">
        <v>2900</v>
      </c>
      <c r="C195" s="17" t="s">
        <v>2901</v>
      </c>
      <c r="D195" s="18"/>
      <c r="E195" s="23">
        <v>0.11</v>
      </c>
      <c r="F195" s="20">
        <v>121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2:13" s="2" customFormat="1" ht="78" customHeight="1" outlineLevel="1" x14ac:dyDescent="0.2">
      <c r="B196" s="17" t="s">
        <v>2902</v>
      </c>
      <c r="C196" s="17" t="s">
        <v>2903</v>
      </c>
      <c r="D196" s="18"/>
      <c r="E196" s="23">
        <v>0.12</v>
      </c>
      <c r="F196" s="20">
        <v>124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2:13" s="2" customFormat="1" ht="78" customHeight="1" outlineLevel="1" x14ac:dyDescent="0.2">
      <c r="B197" s="17" t="s">
        <v>2904</v>
      </c>
      <c r="C197" s="17" t="s">
        <v>2905</v>
      </c>
      <c r="D197" s="18"/>
      <c r="E197" s="23">
        <v>0.12</v>
      </c>
      <c r="F197" s="20">
        <v>151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2:13" s="2" customFormat="1" ht="78" customHeight="1" outlineLevel="1" x14ac:dyDescent="0.2">
      <c r="B198" s="17" t="s">
        <v>2906</v>
      </c>
      <c r="C198" s="17" t="s">
        <v>2907</v>
      </c>
      <c r="D198" s="18"/>
      <c r="E198" s="19">
        <v>0.13500000000000001</v>
      </c>
      <c r="F198" s="20">
        <v>255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2:13" s="2" customFormat="1" ht="78" customHeight="1" outlineLevel="1" x14ac:dyDescent="0.2">
      <c r="B199" s="17" t="s">
        <v>2908</v>
      </c>
      <c r="C199" s="17" t="s">
        <v>2909</v>
      </c>
      <c r="D199" s="18"/>
      <c r="E199" s="23">
        <v>0.17</v>
      </c>
      <c r="F199" s="20">
        <v>191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2:13" s="2" customFormat="1" ht="78" customHeight="1" outlineLevel="1" x14ac:dyDescent="0.2">
      <c r="B200" s="17" t="s">
        <v>2910</v>
      </c>
      <c r="C200" s="17" t="s">
        <v>2911</v>
      </c>
      <c r="D200" s="18"/>
      <c r="E200" s="23">
        <v>0.17</v>
      </c>
      <c r="F200" s="20">
        <v>116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2:13" s="2" customFormat="1" ht="78" customHeight="1" outlineLevel="1" x14ac:dyDescent="0.2">
      <c r="B201" s="17" t="s">
        <v>2912</v>
      </c>
      <c r="C201" s="17" t="s">
        <v>2913</v>
      </c>
      <c r="D201" s="18"/>
      <c r="E201" s="23">
        <v>0.14000000000000001</v>
      </c>
      <c r="F201" s="20">
        <v>144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2:13" s="2" customFormat="1" ht="78" customHeight="1" outlineLevel="1" x14ac:dyDescent="0.2">
      <c r="B202" s="17" t="s">
        <v>2914</v>
      </c>
      <c r="C202" s="17" t="s">
        <v>2915</v>
      </c>
      <c r="D202" s="18"/>
      <c r="E202" s="23">
        <v>0.14000000000000001</v>
      </c>
      <c r="F202" s="20">
        <v>231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2:13" s="2" customFormat="1" ht="78" customHeight="1" outlineLevel="1" x14ac:dyDescent="0.2">
      <c r="B203" s="17" t="s">
        <v>2916</v>
      </c>
      <c r="C203" s="17" t="s">
        <v>2917</v>
      </c>
      <c r="D203" s="18"/>
      <c r="E203" s="19">
        <v>0.155</v>
      </c>
      <c r="F203" s="20">
        <v>203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2:13" s="2" customFormat="1" ht="78" customHeight="1" outlineLevel="1" x14ac:dyDescent="0.2">
      <c r="B204" s="17" t="s">
        <v>2918</v>
      </c>
      <c r="C204" s="17" t="s">
        <v>2919</v>
      </c>
      <c r="D204" s="18"/>
      <c r="E204" s="23">
        <v>0.24</v>
      </c>
      <c r="F204" s="20">
        <v>277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2:13" s="2" customFormat="1" ht="78" customHeight="1" outlineLevel="1" x14ac:dyDescent="0.2">
      <c r="B205" s="17" t="s">
        <v>2920</v>
      </c>
      <c r="C205" s="17" t="s">
        <v>2921</v>
      </c>
      <c r="D205" s="18"/>
      <c r="E205" s="19">
        <v>0.153</v>
      </c>
      <c r="F205" s="20">
        <v>139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2:13" s="2" customFormat="1" ht="78" customHeight="1" outlineLevel="1" x14ac:dyDescent="0.2">
      <c r="B206" s="17" t="s">
        <v>2922</v>
      </c>
      <c r="C206" s="17" t="s">
        <v>2923</v>
      </c>
      <c r="D206" s="18"/>
      <c r="E206" s="19">
        <v>0.182</v>
      </c>
      <c r="F206" s="20">
        <v>160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2:13" s="2" customFormat="1" ht="78" customHeight="1" outlineLevel="1" x14ac:dyDescent="0.2">
      <c r="B207" s="17" t="s">
        <v>2924</v>
      </c>
      <c r="C207" s="17" t="s">
        <v>2925</v>
      </c>
      <c r="D207" s="18"/>
      <c r="E207" s="19">
        <v>0.20499999999999999</v>
      </c>
      <c r="F207" s="20">
        <v>271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2:13" s="2" customFormat="1" ht="78" customHeight="1" outlineLevel="1" x14ac:dyDescent="0.2">
      <c r="B208" s="17" t="s">
        <v>2926</v>
      </c>
      <c r="C208" s="17" t="s">
        <v>2927</v>
      </c>
      <c r="D208" s="18"/>
      <c r="E208" s="23">
        <v>0.22</v>
      </c>
      <c r="F208" s="20">
        <v>321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78" customHeight="1" outlineLevel="1" x14ac:dyDescent="0.2">
      <c r="B209" s="17" t="s">
        <v>2928</v>
      </c>
      <c r="C209" s="17" t="s">
        <v>2929</v>
      </c>
      <c r="D209" s="18"/>
      <c r="E209" s="23">
        <v>0.22</v>
      </c>
      <c r="F209" s="20">
        <v>291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78" customHeight="1" outlineLevel="1" x14ac:dyDescent="0.2">
      <c r="B210" s="17" t="s">
        <v>2930</v>
      </c>
      <c r="C210" s="17" t="s">
        <v>2931</v>
      </c>
      <c r="D210" s="18"/>
      <c r="E210" s="19">
        <v>0.255</v>
      </c>
      <c r="F210" s="20">
        <v>411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s="2" customFormat="1" ht="78" customHeight="1" outlineLevel="1" x14ac:dyDescent="0.2">
      <c r="B211" s="17" t="s">
        <v>2932</v>
      </c>
      <c r="C211" s="17" t="s">
        <v>2933</v>
      </c>
      <c r="D211" s="18"/>
      <c r="E211" s="19">
        <v>0.22500000000000001</v>
      </c>
      <c r="F211" s="20">
        <v>360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2:13" s="2" customFormat="1" ht="78" customHeight="1" outlineLevel="1" x14ac:dyDescent="0.2">
      <c r="B212" s="17" t="s">
        <v>2934</v>
      </c>
      <c r="C212" s="17" t="s">
        <v>2935</v>
      </c>
      <c r="D212" s="18"/>
      <c r="E212" s="23">
        <v>0.38</v>
      </c>
      <c r="F212" s="20">
        <v>444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2:13" s="2" customFormat="1" ht="78" customHeight="1" outlineLevel="1" x14ac:dyDescent="0.2">
      <c r="B213" s="17" t="s">
        <v>2936</v>
      </c>
      <c r="C213" s="17" t="s">
        <v>2937</v>
      </c>
      <c r="D213" s="18"/>
      <c r="E213" s="23">
        <v>0.38</v>
      </c>
      <c r="F213" s="20">
        <v>601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2:13" s="2" customFormat="1" ht="78" customHeight="1" outlineLevel="1" x14ac:dyDescent="0.2">
      <c r="B214" s="17" t="s">
        <v>2938</v>
      </c>
      <c r="C214" s="17" t="s">
        <v>2939</v>
      </c>
      <c r="D214" s="18"/>
      <c r="E214" s="24">
        <v>0.6</v>
      </c>
      <c r="F214" s="20">
        <v>772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2:13" s="2" customFormat="1" ht="78" customHeight="1" outlineLevel="1" x14ac:dyDescent="0.2">
      <c r="B215" s="17" t="s">
        <v>2940</v>
      </c>
      <c r="C215" s="17" t="s">
        <v>2941</v>
      </c>
      <c r="D215" s="18"/>
      <c r="E215" s="24">
        <v>0.6</v>
      </c>
      <c r="F215" s="33">
        <v>1101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2:13" s="2" customFormat="1" ht="78" customHeight="1" outlineLevel="1" x14ac:dyDescent="0.2">
      <c r="B216" s="17" t="s">
        <v>2942</v>
      </c>
      <c r="C216" s="17" t="s">
        <v>2943</v>
      </c>
      <c r="D216" s="18"/>
      <c r="E216" s="19">
        <v>0.155</v>
      </c>
      <c r="F216" s="20">
        <v>261</v>
      </c>
      <c r="G216" s="21" t="s">
        <v>18</v>
      </c>
      <c r="H216" s="22"/>
      <c r="I216" s="22">
        <f t="shared" si="9"/>
        <v>0</v>
      </c>
      <c r="J216" s="22">
        <f t="shared" si="10"/>
        <v>0</v>
      </c>
      <c r="K216" s="22"/>
      <c r="L216" s="14" t="s">
        <v>19</v>
      </c>
      <c r="M216" s="14">
        <f t="shared" si="11"/>
        <v>0</v>
      </c>
    </row>
    <row r="217" spans="2:13" s="2" customFormat="1" ht="78" customHeight="1" outlineLevel="1" x14ac:dyDescent="0.2">
      <c r="B217" s="17" t="s">
        <v>2944</v>
      </c>
      <c r="C217" s="17" t="s">
        <v>2945</v>
      </c>
      <c r="D217" s="18"/>
      <c r="E217" s="23">
        <v>0.12</v>
      </c>
      <c r="F217" s="20">
        <v>125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2:13" s="2" customFormat="1" ht="78" customHeight="1" outlineLevel="1" x14ac:dyDescent="0.2">
      <c r="B218" s="17" t="s">
        <v>2946</v>
      </c>
      <c r="C218" s="17" t="s">
        <v>2947</v>
      </c>
      <c r="D218" s="18"/>
      <c r="E218" s="23">
        <v>0.12</v>
      </c>
      <c r="F218" s="20">
        <v>108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2:13" s="2" customFormat="1" ht="78" customHeight="1" outlineLevel="1" x14ac:dyDescent="0.2">
      <c r="B219" s="17" t="s">
        <v>2948</v>
      </c>
      <c r="C219" s="17" t="s">
        <v>2949</v>
      </c>
      <c r="D219" s="18"/>
      <c r="E219" s="23">
        <v>0.14000000000000001</v>
      </c>
      <c r="F219" s="20">
        <v>153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2:13" s="2" customFormat="1" ht="78" customHeight="1" outlineLevel="1" x14ac:dyDescent="0.2">
      <c r="B220" s="17" t="s">
        <v>2950</v>
      </c>
      <c r="C220" s="17" t="s">
        <v>2951</v>
      </c>
      <c r="D220" s="18"/>
      <c r="E220" s="19">
        <v>0.13100000000000001</v>
      </c>
      <c r="F220" s="20">
        <v>116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2:13" s="2" customFormat="1" ht="78" customHeight="1" outlineLevel="1" x14ac:dyDescent="0.2">
      <c r="B221" s="17" t="s">
        <v>2952</v>
      </c>
      <c r="C221" s="17" t="s">
        <v>2953</v>
      </c>
      <c r="D221" s="18"/>
      <c r="E221" s="19">
        <v>0.192</v>
      </c>
      <c r="F221" s="20">
        <v>155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2:13" s="2" customFormat="1" ht="78" customHeight="1" outlineLevel="1" x14ac:dyDescent="0.2">
      <c r="B222" s="17" t="s">
        <v>2954</v>
      </c>
      <c r="C222" s="17" t="s">
        <v>2955</v>
      </c>
      <c r="D222" s="18"/>
      <c r="E222" s="19">
        <v>0.17499999999999999</v>
      </c>
      <c r="F222" s="20">
        <v>271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2:13" s="2" customFormat="1" ht="78" customHeight="1" outlineLevel="1" x14ac:dyDescent="0.2">
      <c r="B223" s="17" t="s">
        <v>2956</v>
      </c>
      <c r="C223" s="17" t="s">
        <v>2957</v>
      </c>
      <c r="D223" s="18"/>
      <c r="E223" s="23">
        <v>0.16</v>
      </c>
      <c r="F223" s="20">
        <v>206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2:13" s="2" customFormat="1" ht="78" customHeight="1" outlineLevel="1" x14ac:dyDescent="0.2">
      <c r="B224" s="17" t="s">
        <v>2958</v>
      </c>
      <c r="C224" s="17" t="s">
        <v>2959</v>
      </c>
      <c r="D224" s="18"/>
      <c r="E224" s="19">
        <v>0.13100000000000001</v>
      </c>
      <c r="F224" s="20">
        <v>124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2:13" s="2" customFormat="1" ht="78" customHeight="1" outlineLevel="1" x14ac:dyDescent="0.2">
      <c r="B225" s="17" t="s">
        <v>2960</v>
      </c>
      <c r="C225" s="17" t="s">
        <v>2961</v>
      </c>
      <c r="D225" s="18"/>
      <c r="E225" s="23">
        <v>0.18</v>
      </c>
      <c r="F225" s="20">
        <v>197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2:13" s="2" customFormat="1" ht="78" customHeight="1" outlineLevel="1" x14ac:dyDescent="0.2">
      <c r="B226" s="17" t="s">
        <v>2962</v>
      </c>
      <c r="C226" s="17" t="s">
        <v>2963</v>
      </c>
      <c r="D226" s="18"/>
      <c r="E226" s="23">
        <v>0.27</v>
      </c>
      <c r="F226" s="20">
        <v>180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2:13" s="2" customFormat="1" ht="78" customHeight="1" outlineLevel="1" x14ac:dyDescent="0.2">
      <c r="B227" s="17" t="s">
        <v>2964</v>
      </c>
      <c r="C227" s="17" t="s">
        <v>2965</v>
      </c>
      <c r="D227" s="18"/>
      <c r="E227" s="23">
        <v>0.27</v>
      </c>
      <c r="F227" s="20">
        <v>281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2:13" s="2" customFormat="1" ht="78" customHeight="1" outlineLevel="1" x14ac:dyDescent="0.2">
      <c r="B228" s="17" t="s">
        <v>2966</v>
      </c>
      <c r="C228" s="17" t="s">
        <v>2967</v>
      </c>
      <c r="D228" s="18"/>
      <c r="E228" s="23">
        <v>0.27</v>
      </c>
      <c r="F228" s="20">
        <v>441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2:13" s="2" customFormat="1" ht="78" customHeight="1" outlineLevel="1" x14ac:dyDescent="0.2">
      <c r="B229" s="17" t="s">
        <v>2968</v>
      </c>
      <c r="C229" s="17" t="s">
        <v>2969</v>
      </c>
      <c r="D229" s="18"/>
      <c r="E229" s="23">
        <v>0.27</v>
      </c>
      <c r="F229" s="20">
        <v>398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2:13" s="2" customFormat="1" ht="78" customHeight="1" outlineLevel="1" x14ac:dyDescent="0.2">
      <c r="B230" s="17" t="s">
        <v>2970</v>
      </c>
      <c r="C230" s="17" t="s">
        <v>2971</v>
      </c>
      <c r="D230" s="18"/>
      <c r="E230" s="24">
        <v>0.2</v>
      </c>
      <c r="F230" s="20">
        <v>301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2:13" s="2" customFormat="1" ht="78" customHeight="1" outlineLevel="1" x14ac:dyDescent="0.2">
      <c r="B231" s="17" t="s">
        <v>2972</v>
      </c>
      <c r="C231" s="17" t="s">
        <v>2973</v>
      </c>
      <c r="D231" s="18"/>
      <c r="E231" s="24">
        <v>0.2</v>
      </c>
      <c r="F231" s="20">
        <v>199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2:13" s="2" customFormat="1" ht="78" customHeight="1" outlineLevel="1" x14ac:dyDescent="0.2">
      <c r="B232" s="17" t="s">
        <v>2974</v>
      </c>
      <c r="C232" s="17" t="s">
        <v>2975</v>
      </c>
      <c r="D232" s="18"/>
      <c r="E232" s="23">
        <v>0.28000000000000003</v>
      </c>
      <c r="F232" s="20">
        <v>421</v>
      </c>
      <c r="G232" s="21" t="s">
        <v>18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2:13" s="2" customFormat="1" ht="78" customHeight="1" outlineLevel="1" x14ac:dyDescent="0.2">
      <c r="B233" s="17" t="s">
        <v>2976</v>
      </c>
      <c r="C233" s="17" t="s">
        <v>2977</v>
      </c>
      <c r="D233" s="18"/>
      <c r="E233" s="23">
        <v>0.28000000000000003</v>
      </c>
      <c r="F233" s="20">
        <v>399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2:13" s="2" customFormat="1" ht="15.95" customHeight="1" outlineLevel="1" x14ac:dyDescent="0.2">
      <c r="B234" s="17" t="s">
        <v>2978</v>
      </c>
      <c r="C234" s="17" t="s">
        <v>2979</v>
      </c>
      <c r="D234" s="18"/>
      <c r="E234" s="22"/>
      <c r="F234" s="20">
        <v>770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2:13" s="2" customFormat="1" ht="78" customHeight="1" outlineLevel="1" x14ac:dyDescent="0.2">
      <c r="B235" s="17" t="s">
        <v>2980</v>
      </c>
      <c r="C235" s="17" t="s">
        <v>2981</v>
      </c>
      <c r="D235" s="18"/>
      <c r="E235" s="23">
        <v>0.43</v>
      </c>
      <c r="F235" s="20">
        <v>449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2:13" s="2" customFormat="1" ht="78" customHeight="1" outlineLevel="1" x14ac:dyDescent="0.2">
      <c r="B236" s="17" t="s">
        <v>2982</v>
      </c>
      <c r="C236" s="17" t="s">
        <v>2983</v>
      </c>
      <c r="D236" s="18"/>
      <c r="E236" s="23">
        <v>0.43</v>
      </c>
      <c r="F236" s="20">
        <v>701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2:13" s="2" customFormat="1" ht="78" customHeight="1" outlineLevel="1" x14ac:dyDescent="0.2">
      <c r="B237" s="17" t="s">
        <v>2984</v>
      </c>
      <c r="C237" s="17" t="s">
        <v>2985</v>
      </c>
      <c r="D237" s="18"/>
      <c r="E237" s="19">
        <v>0.48799999999999999</v>
      </c>
      <c r="F237" s="20">
        <v>659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2:13" s="2" customFormat="1" ht="78" customHeight="1" outlineLevel="1" x14ac:dyDescent="0.2">
      <c r="B238" s="17" t="s">
        <v>2986</v>
      </c>
      <c r="C238" s="17" t="s">
        <v>2987</v>
      </c>
      <c r="D238" s="18"/>
      <c r="E238" s="23">
        <v>0.72</v>
      </c>
      <c r="F238" s="33">
        <v>1201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2:13" s="2" customFormat="1" ht="78" customHeight="1" outlineLevel="1" x14ac:dyDescent="0.2">
      <c r="B239" s="17" t="s">
        <v>2988</v>
      </c>
      <c r="C239" s="17" t="s">
        <v>2989</v>
      </c>
      <c r="D239" s="18"/>
      <c r="E239" s="19">
        <v>2.7E-2</v>
      </c>
      <c r="F239" s="20">
        <v>151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2:13" s="2" customFormat="1" ht="78" customHeight="1" outlineLevel="1" x14ac:dyDescent="0.2">
      <c r="B240" s="17" t="s">
        <v>2990</v>
      </c>
      <c r="C240" s="17" t="s">
        <v>2991</v>
      </c>
      <c r="D240" s="18"/>
      <c r="E240" s="19">
        <v>4.1000000000000002E-2</v>
      </c>
      <c r="F240" s="20">
        <v>154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78" customHeight="1" outlineLevel="1" thickBot="1" x14ac:dyDescent="0.25">
      <c r="B241" s="17" t="s">
        <v>2992</v>
      </c>
      <c r="C241" s="17" t="s">
        <v>2993</v>
      </c>
      <c r="D241" s="18"/>
      <c r="E241" s="23">
        <v>0.06</v>
      </c>
      <c r="F241" s="20">
        <v>161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18.95" customHeight="1" thickBot="1" x14ac:dyDescent="0.25">
      <c r="A242" s="11"/>
      <c r="B242" s="117" t="s">
        <v>2994</v>
      </c>
      <c r="C242" s="117"/>
      <c r="D242" s="117"/>
      <c r="E242" s="117"/>
      <c r="F242" s="117"/>
      <c r="G242" s="12"/>
      <c r="H242" s="12"/>
      <c r="I242" s="12" t="str">
        <f t="shared" si="9"/>
        <v/>
      </c>
      <c r="J242" s="12" t="str">
        <f t="shared" si="10"/>
        <v/>
      </c>
      <c r="K242" s="13"/>
      <c r="L242" s="14" t="s">
        <v>14</v>
      </c>
      <c r="M242" s="14" t="str">
        <f t="shared" si="11"/>
        <v/>
      </c>
    </row>
    <row r="243" spans="1:13" s="2" customFormat="1" ht="78" customHeight="1" outlineLevel="1" x14ac:dyDescent="0.2">
      <c r="B243" s="17" t="s">
        <v>2995</v>
      </c>
      <c r="C243" s="17" t="s">
        <v>2996</v>
      </c>
      <c r="D243" s="18"/>
      <c r="E243" s="19">
        <v>4.4999999999999998E-2</v>
      </c>
      <c r="F243" s="20">
        <v>67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1" x14ac:dyDescent="0.2">
      <c r="B244" s="17" t="s">
        <v>2997</v>
      </c>
      <c r="C244" s="17" t="s">
        <v>2998</v>
      </c>
      <c r="D244" s="18"/>
      <c r="E244" s="19">
        <v>5.6000000000000001E-2</v>
      </c>
      <c r="F244" s="20">
        <v>87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1" x14ac:dyDescent="0.2">
      <c r="B245" s="17" t="s">
        <v>2999</v>
      </c>
      <c r="C245" s="17" t="s">
        <v>3000</v>
      </c>
      <c r="D245" s="18"/>
      <c r="E245" s="24">
        <v>0.1</v>
      </c>
      <c r="F245" s="20">
        <v>165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78" customHeight="1" outlineLevel="1" x14ac:dyDescent="0.2">
      <c r="B246" s="17" t="s">
        <v>3001</v>
      </c>
      <c r="C246" s="17" t="s">
        <v>3002</v>
      </c>
      <c r="D246" s="18"/>
      <c r="E246" s="19">
        <v>4.8000000000000001E-2</v>
      </c>
      <c r="F246" s="20">
        <v>77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78" customHeight="1" outlineLevel="1" x14ac:dyDescent="0.2">
      <c r="B247" s="17" t="s">
        <v>3003</v>
      </c>
      <c r="C247" s="17" t="s">
        <v>3004</v>
      </c>
      <c r="D247" s="18"/>
      <c r="E247" s="19">
        <v>6.2E-2</v>
      </c>
      <c r="F247" s="20">
        <v>87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78" customHeight="1" outlineLevel="1" x14ac:dyDescent="0.2">
      <c r="B248" s="17" t="s">
        <v>3005</v>
      </c>
      <c r="C248" s="17" t="s">
        <v>3006</v>
      </c>
      <c r="D248" s="18"/>
      <c r="E248" s="19">
        <v>5.8000000000000003E-2</v>
      </c>
      <c r="F248" s="20">
        <v>89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1" x14ac:dyDescent="0.2">
      <c r="B249" s="17" t="s">
        <v>3007</v>
      </c>
      <c r="C249" s="17" t="s">
        <v>3008</v>
      </c>
      <c r="D249" s="18"/>
      <c r="E249" s="19">
        <v>6.6000000000000003E-2</v>
      </c>
      <c r="F249" s="20">
        <v>97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78" customHeight="1" outlineLevel="1" x14ac:dyDescent="0.2">
      <c r="B250" s="17" t="s">
        <v>3009</v>
      </c>
      <c r="C250" s="17" t="s">
        <v>3010</v>
      </c>
      <c r="D250" s="18"/>
      <c r="E250" s="24">
        <v>0.1</v>
      </c>
      <c r="F250" s="20">
        <v>173</v>
      </c>
      <c r="G250" s="21" t="s">
        <v>18</v>
      </c>
      <c r="H250" s="22"/>
      <c r="I250" s="22">
        <f t="shared" si="9"/>
        <v>0</v>
      </c>
      <c r="J250" s="22">
        <f t="shared" si="10"/>
        <v>0</v>
      </c>
      <c r="K250" s="22"/>
      <c r="L250" s="14" t="s">
        <v>19</v>
      </c>
      <c r="M250" s="14">
        <f t="shared" si="11"/>
        <v>0</v>
      </c>
    </row>
    <row r="251" spans="1:13" s="2" customFormat="1" ht="78" customHeight="1" outlineLevel="1" x14ac:dyDescent="0.2">
      <c r="B251" s="17" t="s">
        <v>3011</v>
      </c>
      <c r="C251" s="17" t="s">
        <v>3012</v>
      </c>
      <c r="D251" s="18"/>
      <c r="E251" s="24">
        <v>0.2</v>
      </c>
      <c r="F251" s="20">
        <v>251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1" x14ac:dyDescent="0.2">
      <c r="B252" s="17" t="s">
        <v>3013</v>
      </c>
      <c r="C252" s="17" t="s">
        <v>3014</v>
      </c>
      <c r="D252" s="18"/>
      <c r="E252" s="19">
        <v>0.16600000000000001</v>
      </c>
      <c r="F252" s="20">
        <v>277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1" x14ac:dyDescent="0.2">
      <c r="B253" s="17" t="s">
        <v>3015</v>
      </c>
      <c r="C253" s="17" t="s">
        <v>3016</v>
      </c>
      <c r="D253" s="18"/>
      <c r="E253" s="23">
        <v>0.21</v>
      </c>
      <c r="F253" s="20">
        <v>351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1" x14ac:dyDescent="0.2">
      <c r="B254" s="17" t="s">
        <v>3017</v>
      </c>
      <c r="C254" s="17" t="s">
        <v>3018</v>
      </c>
      <c r="D254" s="18"/>
      <c r="E254" s="19">
        <v>0.316</v>
      </c>
      <c r="F254" s="20">
        <v>527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1" x14ac:dyDescent="0.2">
      <c r="B255" s="17" t="s">
        <v>3019</v>
      </c>
      <c r="C255" s="17" t="s">
        <v>3020</v>
      </c>
      <c r="D255" s="18"/>
      <c r="E255" s="23">
        <v>0.57999999999999996</v>
      </c>
      <c r="F255" s="33">
        <v>1490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78" customHeight="1" outlineLevel="1" x14ac:dyDescent="0.2">
      <c r="B256" s="17" t="s">
        <v>3021</v>
      </c>
      <c r="C256" s="17" t="s">
        <v>3022</v>
      </c>
      <c r="D256" s="18"/>
      <c r="E256" s="23">
        <v>0.88</v>
      </c>
      <c r="F256" s="33">
        <v>2902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2:13" s="2" customFormat="1" ht="78" customHeight="1" outlineLevel="1" x14ac:dyDescent="0.2">
      <c r="B257" s="17" t="s">
        <v>3023</v>
      </c>
      <c r="C257" s="17" t="s">
        <v>3024</v>
      </c>
      <c r="D257" s="18"/>
      <c r="E257" s="23">
        <v>0.93</v>
      </c>
      <c r="F257" s="33">
        <v>4656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2:13" s="2" customFormat="1" ht="78" customHeight="1" outlineLevel="1" x14ac:dyDescent="0.2">
      <c r="B258" s="17" t="s">
        <v>3025</v>
      </c>
      <c r="C258" s="17" t="s">
        <v>3026</v>
      </c>
      <c r="D258" s="18"/>
      <c r="E258" s="19">
        <v>4.9000000000000002E-2</v>
      </c>
      <c r="F258" s="20">
        <v>74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2:13" s="2" customFormat="1" ht="78" customHeight="1" outlineLevel="1" x14ac:dyDescent="0.2">
      <c r="B259" s="17" t="s">
        <v>3027</v>
      </c>
      <c r="C259" s="17" t="s">
        <v>3028</v>
      </c>
      <c r="D259" s="18"/>
      <c r="E259" s="19">
        <v>5.5E-2</v>
      </c>
      <c r="F259" s="20">
        <v>102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2:13" s="2" customFormat="1" ht="78" customHeight="1" outlineLevel="1" x14ac:dyDescent="0.2">
      <c r="B260" s="17" t="s">
        <v>3029</v>
      </c>
      <c r="C260" s="17" t="s">
        <v>3030</v>
      </c>
      <c r="D260" s="18"/>
      <c r="E260" s="23">
        <v>0.12</v>
      </c>
      <c r="F260" s="20">
        <v>188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2:13" s="2" customFormat="1" ht="15.95" customHeight="1" outlineLevel="1" x14ac:dyDescent="0.2">
      <c r="B261" s="17"/>
      <c r="C261" s="17" t="s">
        <v>3031</v>
      </c>
      <c r="D261" s="18"/>
      <c r="E261" s="22"/>
      <c r="F261" s="20">
        <v>292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2:13" s="2" customFormat="1" ht="78" customHeight="1" outlineLevel="1" x14ac:dyDescent="0.2">
      <c r="B262" s="17" t="s">
        <v>3032</v>
      </c>
      <c r="C262" s="17" t="s">
        <v>3033</v>
      </c>
      <c r="D262" s="18"/>
      <c r="E262" s="19">
        <v>5.5E-2</v>
      </c>
      <c r="F262" s="20">
        <v>80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2:13" s="2" customFormat="1" ht="78" customHeight="1" outlineLevel="1" x14ac:dyDescent="0.2">
      <c r="B263" s="17" t="s">
        <v>3034</v>
      </c>
      <c r="C263" s="17" t="s">
        <v>3035</v>
      </c>
      <c r="D263" s="18"/>
      <c r="E263" s="19">
        <v>6.9000000000000006E-2</v>
      </c>
      <c r="F263" s="20">
        <v>105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2:13" s="2" customFormat="1" ht="78" customHeight="1" outlineLevel="1" x14ac:dyDescent="0.2">
      <c r="B264" s="17" t="s">
        <v>3036</v>
      </c>
      <c r="C264" s="17" t="s">
        <v>3037</v>
      </c>
      <c r="D264" s="18"/>
      <c r="E264" s="23">
        <v>0.12</v>
      </c>
      <c r="F264" s="20">
        <v>181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2:13" s="2" customFormat="1" ht="78" customHeight="1" outlineLevel="1" x14ac:dyDescent="0.2">
      <c r="B265" s="17" t="s">
        <v>3038</v>
      </c>
      <c r="C265" s="17" t="s">
        <v>3039</v>
      </c>
      <c r="D265" s="18"/>
      <c r="E265" s="23">
        <v>0.26</v>
      </c>
      <c r="F265" s="20">
        <v>445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2:13" s="2" customFormat="1" ht="78" customHeight="1" outlineLevel="1" x14ac:dyDescent="0.2">
      <c r="B266" s="17" t="s">
        <v>3040</v>
      </c>
      <c r="C266" s="17" t="s">
        <v>3041</v>
      </c>
      <c r="D266" s="18"/>
      <c r="E266" s="19">
        <v>6.3E-2</v>
      </c>
      <c r="F266" s="20">
        <v>93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2:13" s="2" customFormat="1" ht="78" customHeight="1" outlineLevel="1" x14ac:dyDescent="0.2">
      <c r="B267" s="17" t="s">
        <v>3042</v>
      </c>
      <c r="C267" s="17" t="s">
        <v>3043</v>
      </c>
      <c r="D267" s="18"/>
      <c r="E267" s="19">
        <v>7.3999999999999996E-2</v>
      </c>
      <c r="F267" s="20">
        <v>115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2:13" s="2" customFormat="1" ht="78" customHeight="1" outlineLevel="1" x14ac:dyDescent="0.2">
      <c r="B268" s="17" t="s">
        <v>3044</v>
      </c>
      <c r="C268" s="17" t="s">
        <v>3045</v>
      </c>
      <c r="D268" s="18"/>
      <c r="E268" s="19">
        <v>0.19900000000000001</v>
      </c>
      <c r="F268" s="20">
        <v>300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2:13" s="2" customFormat="1" ht="78" customHeight="1" outlineLevel="1" x14ac:dyDescent="0.2">
      <c r="B269" s="25">
        <v>10135040</v>
      </c>
      <c r="C269" s="17" t="s">
        <v>3046</v>
      </c>
      <c r="D269" s="18"/>
      <c r="E269" s="19">
        <v>0.20100000000000001</v>
      </c>
      <c r="F269" s="20">
        <v>282</v>
      </c>
      <c r="G269" s="21" t="s">
        <v>18</v>
      </c>
      <c r="H269" s="22"/>
      <c r="I269" s="22">
        <f t="shared" si="9"/>
        <v>0</v>
      </c>
      <c r="J269" s="22">
        <f t="shared" si="10"/>
        <v>0</v>
      </c>
      <c r="K269" s="22"/>
      <c r="L269" s="14" t="s">
        <v>19</v>
      </c>
      <c r="M269" s="14">
        <f t="shared" si="11"/>
        <v>0</v>
      </c>
    </row>
    <row r="270" spans="2:13" s="2" customFormat="1" ht="78" customHeight="1" outlineLevel="1" x14ac:dyDescent="0.2">
      <c r="B270" s="17" t="s">
        <v>3047</v>
      </c>
      <c r="C270" s="17" t="s">
        <v>3048</v>
      </c>
      <c r="D270" s="18"/>
      <c r="E270" s="19">
        <v>0.255</v>
      </c>
      <c r="F270" s="20">
        <v>389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2:13" s="2" customFormat="1" ht="78" customHeight="1" outlineLevel="1" x14ac:dyDescent="0.2">
      <c r="B271" s="25">
        <v>10135050</v>
      </c>
      <c r="C271" s="17" t="s">
        <v>3049</v>
      </c>
      <c r="D271" s="18"/>
      <c r="E271" s="19">
        <v>0.40200000000000002</v>
      </c>
      <c r="F271" s="20">
        <v>321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2:13" s="2" customFormat="1" ht="78" customHeight="1" outlineLevel="1" x14ac:dyDescent="0.2">
      <c r="B272" s="17" t="s">
        <v>3050</v>
      </c>
      <c r="C272" s="17" t="s">
        <v>3051</v>
      </c>
      <c r="D272" s="18"/>
      <c r="E272" s="19">
        <v>0.36299999999999999</v>
      </c>
      <c r="F272" s="20">
        <v>567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2:13" s="2" customFormat="1" ht="78" customHeight="1" outlineLevel="1" x14ac:dyDescent="0.2">
      <c r="B273" s="17" t="s">
        <v>3052</v>
      </c>
      <c r="C273" s="17" t="s">
        <v>3053</v>
      </c>
      <c r="D273" s="18"/>
      <c r="E273" s="24">
        <v>0.6</v>
      </c>
      <c r="F273" s="33">
        <v>1838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2:13" s="2" customFormat="1" ht="78" customHeight="1" outlineLevel="1" x14ac:dyDescent="0.2">
      <c r="B274" s="17" t="s">
        <v>3054</v>
      </c>
      <c r="C274" s="17" t="s">
        <v>3055</v>
      </c>
      <c r="D274" s="18"/>
      <c r="E274" s="23">
        <v>1.1200000000000001</v>
      </c>
      <c r="F274" s="33">
        <v>3095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2:13" s="2" customFormat="1" ht="78" customHeight="1" outlineLevel="1" x14ac:dyDescent="0.2">
      <c r="B275" s="17" t="s">
        <v>3056</v>
      </c>
      <c r="C275" s="17" t="s">
        <v>3057</v>
      </c>
      <c r="D275" s="18"/>
      <c r="E275" s="23">
        <v>1.62</v>
      </c>
      <c r="F275" s="33">
        <v>4231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2:13" s="2" customFormat="1" ht="32.1" customHeight="1" outlineLevel="1" x14ac:dyDescent="0.2">
      <c r="B276" s="17" t="s">
        <v>3058</v>
      </c>
      <c r="C276" s="17" t="s">
        <v>3059</v>
      </c>
      <c r="D276" s="18"/>
      <c r="E276" s="23">
        <v>0.04</v>
      </c>
      <c r="F276" s="20">
        <v>41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2:13" s="2" customFormat="1" ht="78" customHeight="1" outlineLevel="1" x14ac:dyDescent="0.2">
      <c r="B277" s="17" t="s">
        <v>3060</v>
      </c>
      <c r="C277" s="17" t="s">
        <v>3061</v>
      </c>
      <c r="D277" s="18"/>
      <c r="E277" s="19">
        <v>5.5E-2</v>
      </c>
      <c r="F277" s="20">
        <v>49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2:13" s="2" customFormat="1" ht="32.1" customHeight="1" outlineLevel="1" x14ac:dyDescent="0.2">
      <c r="B278" s="17" t="s">
        <v>3062</v>
      </c>
      <c r="C278" s="17" t="s">
        <v>3063</v>
      </c>
      <c r="D278" s="18"/>
      <c r="E278" s="24">
        <v>0.1</v>
      </c>
      <c r="F278" s="20">
        <v>85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2:13" s="2" customFormat="1" ht="32.1" customHeight="1" outlineLevel="1" x14ac:dyDescent="0.2">
      <c r="B279" s="17" t="s">
        <v>3064</v>
      </c>
      <c r="C279" s="17" t="s">
        <v>3065</v>
      </c>
      <c r="D279" s="18"/>
      <c r="E279" s="19">
        <v>4.4999999999999998E-2</v>
      </c>
      <c r="F279" s="20">
        <v>45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2:13" s="2" customFormat="1" ht="32.1" customHeight="1" outlineLevel="1" x14ac:dyDescent="0.2">
      <c r="B280" s="17" t="s">
        <v>3066</v>
      </c>
      <c r="C280" s="17" t="s">
        <v>3067</v>
      </c>
      <c r="D280" s="18"/>
      <c r="E280" s="19">
        <v>6.2E-2</v>
      </c>
      <c r="F280" s="20">
        <v>54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2:13" s="2" customFormat="1" ht="32.1" customHeight="1" outlineLevel="1" x14ac:dyDescent="0.2">
      <c r="B281" s="17" t="s">
        <v>3068</v>
      </c>
      <c r="C281" s="17" t="s">
        <v>3069</v>
      </c>
      <c r="D281" s="18"/>
      <c r="E281" s="19">
        <v>5.5E-2</v>
      </c>
      <c r="F281" s="20">
        <v>48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2:13" s="2" customFormat="1" ht="78" customHeight="1" outlineLevel="1" x14ac:dyDescent="0.2">
      <c r="B282" s="17" t="s">
        <v>3070</v>
      </c>
      <c r="C282" s="17" t="s">
        <v>3071</v>
      </c>
      <c r="D282" s="18"/>
      <c r="E282" s="19">
        <v>6.3E-2</v>
      </c>
      <c r="F282" s="20">
        <v>70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2:13" s="2" customFormat="1" ht="78" customHeight="1" outlineLevel="1" x14ac:dyDescent="0.2">
      <c r="B283" s="17" t="s">
        <v>3072</v>
      </c>
      <c r="C283" s="17" t="s">
        <v>3073</v>
      </c>
      <c r="D283" s="18"/>
      <c r="E283" s="19">
        <v>9.6000000000000002E-2</v>
      </c>
      <c r="F283" s="20">
        <v>107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2:13" s="2" customFormat="1" ht="78" customHeight="1" outlineLevel="1" x14ac:dyDescent="0.2">
      <c r="B284" s="17" t="s">
        <v>3074</v>
      </c>
      <c r="C284" s="17" t="s">
        <v>3075</v>
      </c>
      <c r="D284" s="18"/>
      <c r="E284" s="19">
        <v>9.6000000000000002E-2</v>
      </c>
      <c r="F284" s="20">
        <v>194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2:13" s="2" customFormat="1" ht="78" customHeight="1" outlineLevel="1" x14ac:dyDescent="0.2">
      <c r="B285" s="17" t="s">
        <v>3076</v>
      </c>
      <c r="C285" s="17" t="s">
        <v>3077</v>
      </c>
      <c r="D285" s="18"/>
      <c r="E285" s="19">
        <v>0.17499999999999999</v>
      </c>
      <c r="F285" s="20">
        <v>200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2:13" s="2" customFormat="1" ht="32.1" customHeight="1" outlineLevel="1" x14ac:dyDescent="0.2">
      <c r="B286" s="17" t="s">
        <v>3078</v>
      </c>
      <c r="C286" s="17" t="s">
        <v>3079</v>
      </c>
      <c r="D286" s="18"/>
      <c r="E286" s="24">
        <v>0.2</v>
      </c>
      <c r="F286" s="20">
        <v>227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2:13" s="2" customFormat="1" ht="32.1" customHeight="1" outlineLevel="1" x14ac:dyDescent="0.2">
      <c r="B287" s="17" t="s">
        <v>3080</v>
      </c>
      <c r="C287" s="17" t="s">
        <v>3081</v>
      </c>
      <c r="D287" s="18"/>
      <c r="E287" s="23">
        <v>0.32</v>
      </c>
      <c r="F287" s="20">
        <v>335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2:13" s="2" customFormat="1" ht="32.1" customHeight="1" outlineLevel="1" x14ac:dyDescent="0.2">
      <c r="B288" s="17" t="s">
        <v>3082</v>
      </c>
      <c r="C288" s="17" t="s">
        <v>3083</v>
      </c>
      <c r="D288" s="18"/>
      <c r="E288" s="23">
        <v>0.05</v>
      </c>
      <c r="F288" s="20">
        <v>49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1" x14ac:dyDescent="0.2">
      <c r="B289" s="17" t="s">
        <v>3084</v>
      </c>
      <c r="C289" s="17" t="s">
        <v>3085</v>
      </c>
      <c r="D289" s="18"/>
      <c r="E289" s="19">
        <v>6.3E-2</v>
      </c>
      <c r="F289" s="20">
        <v>63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1" x14ac:dyDescent="0.2">
      <c r="B290" s="17" t="s">
        <v>3086</v>
      </c>
      <c r="C290" s="17" t="s">
        <v>3087</v>
      </c>
      <c r="D290" s="18"/>
      <c r="E290" s="23">
        <v>0.11</v>
      </c>
      <c r="F290" s="20">
        <v>118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1" x14ac:dyDescent="0.2">
      <c r="B291" s="17" t="s">
        <v>3088</v>
      </c>
      <c r="C291" s="17" t="s">
        <v>3089</v>
      </c>
      <c r="D291" s="18"/>
      <c r="E291" s="19">
        <v>5.2999999999999999E-2</v>
      </c>
      <c r="F291" s="20">
        <v>45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78" customHeight="1" outlineLevel="1" x14ac:dyDescent="0.2">
      <c r="B292" s="17" t="s">
        <v>3090</v>
      </c>
      <c r="C292" s="17" t="s">
        <v>3091</v>
      </c>
      <c r="D292" s="18"/>
      <c r="E292" s="19">
        <v>6.5000000000000002E-2</v>
      </c>
      <c r="F292" s="20">
        <v>61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1" x14ac:dyDescent="0.2">
      <c r="B293" s="17" t="s">
        <v>3092</v>
      </c>
      <c r="C293" s="17" t="s">
        <v>3093</v>
      </c>
      <c r="D293" s="18"/>
      <c r="E293" s="23">
        <v>0.06</v>
      </c>
      <c r="F293" s="20">
        <v>63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32.1" customHeight="1" outlineLevel="1" x14ac:dyDescent="0.2">
      <c r="B294" s="17" t="s">
        <v>3094</v>
      </c>
      <c r="C294" s="17" t="s">
        <v>3095</v>
      </c>
      <c r="D294" s="18"/>
      <c r="E294" s="23">
        <v>7.0000000000000007E-2</v>
      </c>
      <c r="F294" s="20">
        <v>65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32.1" customHeight="1" outlineLevel="1" x14ac:dyDescent="0.2">
      <c r="B295" s="17" t="s">
        <v>3096</v>
      </c>
      <c r="C295" s="17" t="s">
        <v>3097</v>
      </c>
      <c r="D295" s="18"/>
      <c r="E295" s="23">
        <v>0.12</v>
      </c>
      <c r="F295" s="20">
        <v>137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1" x14ac:dyDescent="0.2">
      <c r="B296" s="17" t="s">
        <v>3098</v>
      </c>
      <c r="C296" s="17" t="s">
        <v>3099</v>
      </c>
      <c r="D296" s="18"/>
      <c r="E296" s="23">
        <v>0.22</v>
      </c>
      <c r="F296" s="20">
        <v>259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78" customHeight="1" outlineLevel="1" x14ac:dyDescent="0.2">
      <c r="B297" s="17" t="s">
        <v>3100</v>
      </c>
      <c r="C297" s="17" t="s">
        <v>3101</v>
      </c>
      <c r="D297" s="18"/>
      <c r="E297" s="24">
        <v>0.2</v>
      </c>
      <c r="F297" s="20">
        <v>229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1" x14ac:dyDescent="0.2">
      <c r="B298" s="17" t="s">
        <v>3102</v>
      </c>
      <c r="C298" s="17" t="s">
        <v>3103</v>
      </c>
      <c r="D298" s="18"/>
      <c r="E298" s="23">
        <v>0.24</v>
      </c>
      <c r="F298" s="20">
        <v>241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1" thickBot="1" x14ac:dyDescent="0.25">
      <c r="B299" s="17" t="s">
        <v>3104</v>
      </c>
      <c r="C299" s="17" t="s">
        <v>3105</v>
      </c>
      <c r="D299" s="18"/>
      <c r="E299" s="23">
        <v>0.38</v>
      </c>
      <c r="F299" s="20">
        <v>367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18.95" customHeight="1" thickBot="1" x14ac:dyDescent="0.25">
      <c r="A300" s="11"/>
      <c r="B300" s="117" t="s">
        <v>3106</v>
      </c>
      <c r="C300" s="117"/>
      <c r="D300" s="117"/>
      <c r="E300" s="117"/>
      <c r="F300" s="117"/>
      <c r="G300" s="12"/>
      <c r="H300" s="12"/>
      <c r="I300" s="12" t="str">
        <f t="shared" si="12"/>
        <v/>
      </c>
      <c r="J300" s="12" t="str">
        <f t="shared" si="13"/>
        <v/>
      </c>
      <c r="K300" s="13"/>
      <c r="L300" s="14" t="s">
        <v>14</v>
      </c>
      <c r="M300" s="14" t="str">
        <f t="shared" si="14"/>
        <v/>
      </c>
    </row>
    <row r="301" spans="1:13" s="2" customFormat="1" ht="18.95" customHeight="1" outlineLevel="1" thickBot="1" x14ac:dyDescent="0.25">
      <c r="A301" s="11"/>
      <c r="B301" s="120" t="s">
        <v>3107</v>
      </c>
      <c r="C301" s="120"/>
      <c r="D301" s="120"/>
      <c r="E301" s="120"/>
      <c r="F301" s="120"/>
      <c r="G301" s="15"/>
      <c r="H301" s="15"/>
      <c r="I301" s="15" t="str">
        <f t="shared" si="12"/>
        <v/>
      </c>
      <c r="J301" s="15" t="str">
        <f t="shared" si="13"/>
        <v/>
      </c>
      <c r="K301" s="16"/>
      <c r="L301" s="14" t="s">
        <v>14</v>
      </c>
      <c r="M301" s="14" t="str">
        <f t="shared" si="14"/>
        <v/>
      </c>
    </row>
    <row r="302" spans="1:13" s="2" customFormat="1" ht="78" customHeight="1" outlineLevel="2" x14ac:dyDescent="0.2">
      <c r="B302" s="17" t="s">
        <v>3108</v>
      </c>
      <c r="C302" s="17" t="s">
        <v>3109</v>
      </c>
      <c r="D302" s="18"/>
      <c r="E302" s="19">
        <v>0.20499999999999999</v>
      </c>
      <c r="F302" s="20">
        <v>182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 t="s">
        <v>3110</v>
      </c>
      <c r="C303" s="17" t="s">
        <v>3111</v>
      </c>
      <c r="D303" s="18"/>
      <c r="E303" s="19">
        <v>0.23200000000000001</v>
      </c>
      <c r="F303" s="20">
        <v>201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 t="s">
        <v>3112</v>
      </c>
      <c r="C304" s="17" t="s">
        <v>3113</v>
      </c>
      <c r="D304" s="18"/>
      <c r="E304" s="24">
        <v>0.3</v>
      </c>
      <c r="F304" s="20">
        <v>225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 t="s">
        <v>3114</v>
      </c>
      <c r="C305" s="17" t="s">
        <v>3115</v>
      </c>
      <c r="D305" s="18"/>
      <c r="E305" s="19">
        <v>0.40600000000000003</v>
      </c>
      <c r="F305" s="20">
        <v>310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 t="s">
        <v>3116</v>
      </c>
      <c r="C306" s="17" t="s">
        <v>3117</v>
      </c>
      <c r="D306" s="18"/>
      <c r="E306" s="24">
        <v>0.5</v>
      </c>
      <c r="F306" s="20">
        <v>402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 t="s">
        <v>3118</v>
      </c>
      <c r="C307" s="17" t="s">
        <v>3119</v>
      </c>
      <c r="D307" s="18"/>
      <c r="E307" s="23">
        <v>0.64</v>
      </c>
      <c r="F307" s="20">
        <v>561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20" t="s">
        <v>3120</v>
      </c>
      <c r="C308" s="120"/>
      <c r="D308" s="120"/>
      <c r="E308" s="120"/>
      <c r="F308" s="120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78" customHeight="1" outlineLevel="2" x14ac:dyDescent="0.2">
      <c r="B309" s="17" t="s">
        <v>3121</v>
      </c>
      <c r="C309" s="17" t="s">
        <v>3122</v>
      </c>
      <c r="D309" s="18"/>
      <c r="E309" s="19">
        <v>6.0000000000000001E-3</v>
      </c>
      <c r="F309" s="20">
        <v>6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78" customHeight="1" outlineLevel="2" x14ac:dyDescent="0.2">
      <c r="B310" s="17" t="s">
        <v>3123</v>
      </c>
      <c r="C310" s="17" t="s">
        <v>3124</v>
      </c>
      <c r="D310" s="18"/>
      <c r="E310" s="19">
        <v>8.9999999999999993E-3</v>
      </c>
      <c r="F310" s="20">
        <v>6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78" customHeight="1" outlineLevel="2" x14ac:dyDescent="0.2">
      <c r="B311" s="17" t="s">
        <v>3125</v>
      </c>
      <c r="C311" s="17" t="s">
        <v>3126</v>
      </c>
      <c r="D311" s="18"/>
      <c r="E311" s="19">
        <v>1.6E-2</v>
      </c>
      <c r="F311" s="20">
        <v>12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78" customHeight="1" outlineLevel="2" x14ac:dyDescent="0.2">
      <c r="B312" s="17" t="s">
        <v>3127</v>
      </c>
      <c r="C312" s="17" t="s">
        <v>3128</v>
      </c>
      <c r="D312" s="18"/>
      <c r="E312" s="19">
        <v>3.5000000000000003E-2</v>
      </c>
      <c r="F312" s="20">
        <v>22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78" customHeight="1" outlineLevel="2" x14ac:dyDescent="0.2">
      <c r="B313" s="17" t="s">
        <v>3129</v>
      </c>
      <c r="C313" s="17" t="s">
        <v>3130</v>
      </c>
      <c r="D313" s="18"/>
      <c r="E313" s="19">
        <v>4.4999999999999998E-2</v>
      </c>
      <c r="F313" s="20">
        <v>29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78" customHeight="1" outlineLevel="2" x14ac:dyDescent="0.2">
      <c r="B314" s="17" t="s">
        <v>3131</v>
      </c>
      <c r="C314" s="17" t="s">
        <v>3132</v>
      </c>
      <c r="D314" s="18"/>
      <c r="E314" s="19">
        <v>7.4999999999999997E-2</v>
      </c>
      <c r="F314" s="20">
        <v>47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78" customHeight="1" outlineLevel="2" x14ac:dyDescent="0.2">
      <c r="B315" s="17" t="s">
        <v>3133</v>
      </c>
      <c r="C315" s="17" t="s">
        <v>3134</v>
      </c>
      <c r="D315" s="18"/>
      <c r="E315" s="19">
        <v>0.123</v>
      </c>
      <c r="F315" s="20">
        <v>72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78" customHeight="1" outlineLevel="2" x14ac:dyDescent="0.2">
      <c r="B316" s="17" t="s">
        <v>3135</v>
      </c>
      <c r="C316" s="17" t="s">
        <v>3136</v>
      </c>
      <c r="D316" s="18"/>
      <c r="E316" s="19">
        <v>0.156</v>
      </c>
      <c r="F316" s="20">
        <v>136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78" customHeight="1" outlineLevel="2" x14ac:dyDescent="0.2">
      <c r="B317" s="17" t="s">
        <v>3137</v>
      </c>
      <c r="C317" s="17" t="s">
        <v>3138</v>
      </c>
      <c r="D317" s="18"/>
      <c r="E317" s="23">
        <v>0.35</v>
      </c>
      <c r="F317" s="20">
        <v>252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17" t="s">
        <v>3139</v>
      </c>
      <c r="C318" s="17" t="s">
        <v>3140</v>
      </c>
      <c r="D318" s="18"/>
      <c r="E318" s="19">
        <v>3.0000000000000001E-3</v>
      </c>
      <c r="F318" s="20">
        <v>3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78" customHeight="1" outlineLevel="2" x14ac:dyDescent="0.2">
      <c r="B319" s="17" t="s">
        <v>3141</v>
      </c>
      <c r="C319" s="17" t="s">
        <v>3142</v>
      </c>
      <c r="D319" s="18"/>
      <c r="E319" s="19">
        <v>4.0000000000000001E-3</v>
      </c>
      <c r="F319" s="20">
        <v>6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thickBot="1" x14ac:dyDescent="0.25">
      <c r="B320" s="17" t="s">
        <v>3143</v>
      </c>
      <c r="C320" s="17" t="s">
        <v>3144</v>
      </c>
      <c r="D320" s="18"/>
      <c r="E320" s="19">
        <v>5.0000000000000001E-3</v>
      </c>
      <c r="F320" s="20">
        <v>9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18.95" customHeight="1" outlineLevel="1" thickBot="1" x14ac:dyDescent="0.25">
      <c r="A321" s="11"/>
      <c r="B321" s="120" t="s">
        <v>3145</v>
      </c>
      <c r="C321" s="120"/>
      <c r="D321" s="120"/>
      <c r="E321" s="120"/>
      <c r="F321" s="120"/>
      <c r="G321" s="15"/>
      <c r="H321" s="15"/>
      <c r="I321" s="15" t="str">
        <f t="shared" si="12"/>
        <v/>
      </c>
      <c r="J321" s="15" t="str">
        <f t="shared" si="13"/>
        <v/>
      </c>
      <c r="K321" s="16"/>
      <c r="L321" s="14" t="s">
        <v>14</v>
      </c>
      <c r="M321" s="14" t="str">
        <f t="shared" si="14"/>
        <v/>
      </c>
    </row>
    <row r="322" spans="1:13" s="2" customFormat="1" ht="78" customHeight="1" outlineLevel="2" x14ac:dyDescent="0.2">
      <c r="B322" s="17" t="s">
        <v>3146</v>
      </c>
      <c r="C322" s="17" t="s">
        <v>3147</v>
      </c>
      <c r="D322" s="18"/>
      <c r="E322" s="24">
        <v>2.1</v>
      </c>
      <c r="F322" s="33">
        <v>1735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3148</v>
      </c>
      <c r="C323" s="17" t="s">
        <v>3149</v>
      </c>
      <c r="D323" s="18"/>
      <c r="E323" s="20">
        <v>3</v>
      </c>
      <c r="F323" s="33">
        <v>2661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78" customHeight="1" outlineLevel="2" x14ac:dyDescent="0.2">
      <c r="B324" s="17" t="s">
        <v>3150</v>
      </c>
      <c r="C324" s="17" t="s">
        <v>3151</v>
      </c>
      <c r="D324" s="18"/>
      <c r="E324" s="20">
        <v>4</v>
      </c>
      <c r="F324" s="33">
        <v>8069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3152</v>
      </c>
      <c r="C325" s="17" t="s">
        <v>3153</v>
      </c>
      <c r="D325" s="18"/>
      <c r="E325" s="24">
        <v>0.1</v>
      </c>
      <c r="F325" s="20">
        <v>338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3154</v>
      </c>
      <c r="C326" s="17" t="s">
        <v>3155</v>
      </c>
      <c r="D326" s="18"/>
      <c r="E326" s="24">
        <v>0.1</v>
      </c>
      <c r="F326" s="20">
        <v>444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78" customHeight="1" outlineLevel="2" x14ac:dyDescent="0.2">
      <c r="B327" s="17" t="s">
        <v>3156</v>
      </c>
      <c r="C327" s="17" t="s">
        <v>3157</v>
      </c>
      <c r="D327" s="18"/>
      <c r="E327" s="19">
        <v>0.17499999999999999</v>
      </c>
      <c r="F327" s="20">
        <v>530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3158</v>
      </c>
      <c r="C328" s="17" t="s">
        <v>3159</v>
      </c>
      <c r="D328" s="18"/>
      <c r="E328" s="19">
        <v>0.30299999999999999</v>
      </c>
      <c r="F328" s="20">
        <v>657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17" t="s">
        <v>3160</v>
      </c>
      <c r="C329" s="17" t="s">
        <v>3161</v>
      </c>
      <c r="D329" s="18"/>
      <c r="E329" s="19">
        <v>0.40400000000000003</v>
      </c>
      <c r="F329" s="20">
        <v>958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15.95" customHeight="1" outlineLevel="2" x14ac:dyDescent="0.2">
      <c r="B330" s="17" t="s">
        <v>3162</v>
      </c>
      <c r="C330" s="17" t="s">
        <v>3163</v>
      </c>
      <c r="D330" s="18"/>
      <c r="E330" s="19">
        <v>0.58299999999999996</v>
      </c>
      <c r="F330" s="33">
        <v>1223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x14ac:dyDescent="0.2">
      <c r="B331" s="17" t="s">
        <v>3164</v>
      </c>
      <c r="C331" s="17" t="s">
        <v>3165</v>
      </c>
      <c r="D331" s="18"/>
      <c r="E331" s="19">
        <v>0.28599999999999998</v>
      </c>
      <c r="F331" s="20">
        <v>331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32.1" customHeight="1" outlineLevel="2" x14ac:dyDescent="0.2">
      <c r="B332" s="17" t="s">
        <v>3166</v>
      </c>
      <c r="C332" s="17" t="s">
        <v>3167</v>
      </c>
      <c r="D332" s="18"/>
      <c r="E332" s="19">
        <v>0.32600000000000001</v>
      </c>
      <c r="F332" s="20">
        <v>567</v>
      </c>
      <c r="G332" s="21" t="s">
        <v>18</v>
      </c>
      <c r="H332" s="22"/>
      <c r="I332" s="22">
        <f t="shared" si="12"/>
        <v>0</v>
      </c>
      <c r="J332" s="22">
        <f t="shared" si="13"/>
        <v>0</v>
      </c>
      <c r="K332" s="22"/>
      <c r="L332" s="14" t="s">
        <v>19</v>
      </c>
      <c r="M332" s="14">
        <f t="shared" si="14"/>
        <v>0</v>
      </c>
    </row>
    <row r="333" spans="1:13" s="2" customFormat="1" ht="32.1" customHeight="1" outlineLevel="2" x14ac:dyDescent="0.2">
      <c r="B333" s="17" t="s">
        <v>3168</v>
      </c>
      <c r="C333" s="17" t="s">
        <v>3169</v>
      </c>
      <c r="D333" s="18"/>
      <c r="E333" s="24">
        <v>1.8</v>
      </c>
      <c r="F333" s="33">
        <v>2241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32.1" customHeight="1" outlineLevel="2" thickBot="1" x14ac:dyDescent="0.25">
      <c r="B334" s="17" t="s">
        <v>3170</v>
      </c>
      <c r="C334" s="17" t="s">
        <v>3171</v>
      </c>
      <c r="D334" s="18"/>
      <c r="E334" s="24">
        <v>4.5</v>
      </c>
      <c r="F334" s="33">
        <v>3515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20" t="s">
        <v>3172</v>
      </c>
      <c r="C335" s="120"/>
      <c r="D335" s="120"/>
      <c r="E335" s="120"/>
      <c r="F335" s="120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17" t="s">
        <v>3173</v>
      </c>
      <c r="C336" s="17" t="s">
        <v>3174</v>
      </c>
      <c r="D336" s="18"/>
      <c r="E336" s="19">
        <v>5.3999999999999999E-2</v>
      </c>
      <c r="F336" s="20">
        <v>63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1:13" s="2" customFormat="1" ht="78" customHeight="1" outlineLevel="2" x14ac:dyDescent="0.2">
      <c r="B337" s="17" t="s">
        <v>3175</v>
      </c>
      <c r="C337" s="17" t="s">
        <v>3176</v>
      </c>
      <c r="D337" s="18"/>
      <c r="E337" s="23">
        <v>0.08</v>
      </c>
      <c r="F337" s="20">
        <v>83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1:13" s="2" customFormat="1" ht="78" customHeight="1" outlineLevel="2" x14ac:dyDescent="0.2">
      <c r="B338" s="17" t="s">
        <v>3177</v>
      </c>
      <c r="C338" s="17" t="s">
        <v>3178</v>
      </c>
      <c r="D338" s="18"/>
      <c r="E338" s="19">
        <v>0.10199999999999999</v>
      </c>
      <c r="F338" s="20">
        <v>115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1:13" s="2" customFormat="1" ht="78" customHeight="1" outlineLevel="2" x14ac:dyDescent="0.2">
      <c r="B339" s="17" t="s">
        <v>3179</v>
      </c>
      <c r="C339" s="17" t="s">
        <v>3180</v>
      </c>
      <c r="D339" s="18"/>
      <c r="E339" s="23">
        <v>0.15</v>
      </c>
      <c r="F339" s="20">
        <v>345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1:13" s="2" customFormat="1" ht="78" customHeight="1" outlineLevel="2" x14ac:dyDescent="0.2">
      <c r="B340" s="17" t="s">
        <v>3181</v>
      </c>
      <c r="C340" s="17" t="s">
        <v>3182</v>
      </c>
      <c r="D340" s="18"/>
      <c r="E340" s="23">
        <v>0.65</v>
      </c>
      <c r="F340" s="20">
        <v>625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1:13" s="2" customFormat="1" ht="78" customHeight="1" outlineLevel="2" thickBot="1" x14ac:dyDescent="0.25">
      <c r="B341" s="17" t="s">
        <v>3183</v>
      </c>
      <c r="C341" s="17" t="s">
        <v>3184</v>
      </c>
      <c r="D341" s="18"/>
      <c r="E341" s="19">
        <v>0.73199999999999998</v>
      </c>
      <c r="F341" s="33">
        <v>1387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1:13" s="2" customFormat="1" ht="18.95" customHeight="1" outlineLevel="1" thickBot="1" x14ac:dyDescent="0.25">
      <c r="A342" s="11"/>
      <c r="B342" s="120" t="s">
        <v>3185</v>
      </c>
      <c r="C342" s="120"/>
      <c r="D342" s="120"/>
      <c r="E342" s="120"/>
      <c r="F342" s="120"/>
      <c r="G342" s="15"/>
      <c r="H342" s="15"/>
      <c r="I342" s="15" t="str">
        <f t="shared" si="15"/>
        <v/>
      </c>
      <c r="J342" s="15" t="str">
        <f t="shared" si="16"/>
        <v/>
      </c>
      <c r="K342" s="16"/>
      <c r="L342" s="14" t="s">
        <v>14</v>
      </c>
      <c r="M342" s="14" t="str">
        <f t="shared" si="17"/>
        <v/>
      </c>
    </row>
    <row r="343" spans="1:13" s="2" customFormat="1" ht="78" customHeight="1" outlineLevel="2" thickBot="1" x14ac:dyDescent="0.25">
      <c r="B343" s="25">
        <v>101134004</v>
      </c>
      <c r="C343" s="17" t="s">
        <v>3186</v>
      </c>
      <c r="D343" s="18"/>
      <c r="E343" s="23">
        <v>0.37</v>
      </c>
      <c r="F343" s="20">
        <v>453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1:13" s="2" customFormat="1" ht="18.95" customHeight="1" outlineLevel="1" thickBot="1" x14ac:dyDescent="0.25">
      <c r="A344" s="11"/>
      <c r="B344" s="120" t="s">
        <v>3187</v>
      </c>
      <c r="C344" s="120"/>
      <c r="D344" s="120"/>
      <c r="E344" s="120"/>
      <c r="F344" s="120"/>
      <c r="G344" s="15"/>
      <c r="H344" s="15"/>
      <c r="I344" s="15" t="str">
        <f t="shared" si="15"/>
        <v/>
      </c>
      <c r="J344" s="15" t="str">
        <f t="shared" si="16"/>
        <v/>
      </c>
      <c r="K344" s="16"/>
      <c r="L344" s="14" t="s">
        <v>14</v>
      </c>
      <c r="M344" s="14" t="str">
        <f t="shared" si="17"/>
        <v/>
      </c>
    </row>
    <row r="345" spans="1:13" s="2" customFormat="1" ht="78" customHeight="1" outlineLevel="2" x14ac:dyDescent="0.2">
      <c r="B345" s="17" t="s">
        <v>3188</v>
      </c>
      <c r="C345" s="17" t="s">
        <v>3189</v>
      </c>
      <c r="D345" s="18"/>
      <c r="E345" s="19">
        <v>2.1999999999999999E-2</v>
      </c>
      <c r="F345" s="20">
        <v>12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1:13" s="2" customFormat="1" ht="78" customHeight="1" outlineLevel="2" x14ac:dyDescent="0.2">
      <c r="B346" s="17" t="s">
        <v>3190</v>
      </c>
      <c r="C346" s="17" t="s">
        <v>3191</v>
      </c>
      <c r="D346" s="18"/>
      <c r="E346" s="23">
        <v>0.03</v>
      </c>
      <c r="F346" s="20">
        <v>21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1:13" s="2" customFormat="1" ht="78" customHeight="1" outlineLevel="2" x14ac:dyDescent="0.2">
      <c r="B347" s="17" t="s">
        <v>3192</v>
      </c>
      <c r="C347" s="17" t="s">
        <v>3193</v>
      </c>
      <c r="D347" s="18"/>
      <c r="E347" s="19">
        <v>5.2999999999999999E-2</v>
      </c>
      <c r="F347" s="20">
        <v>33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1:13" s="2" customFormat="1" ht="78" customHeight="1" outlineLevel="2" x14ac:dyDescent="0.2">
      <c r="B348" s="17" t="s">
        <v>3194</v>
      </c>
      <c r="C348" s="17" t="s">
        <v>3195</v>
      </c>
      <c r="D348" s="18"/>
      <c r="E348" s="19">
        <v>0.10199999999999999</v>
      </c>
      <c r="F348" s="20">
        <v>60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1:13" s="2" customFormat="1" ht="78" customHeight="1" outlineLevel="2" x14ac:dyDescent="0.2">
      <c r="B349" s="17" t="s">
        <v>3196</v>
      </c>
      <c r="C349" s="17" t="s">
        <v>3197</v>
      </c>
      <c r="D349" s="18"/>
      <c r="E349" s="19">
        <v>0.16600000000000001</v>
      </c>
      <c r="F349" s="20">
        <v>94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1:13" s="2" customFormat="1" ht="78" customHeight="1" outlineLevel="2" thickBot="1" x14ac:dyDescent="0.25">
      <c r="B350" s="17" t="s">
        <v>3198</v>
      </c>
      <c r="C350" s="17" t="s">
        <v>3199</v>
      </c>
      <c r="D350" s="18"/>
      <c r="E350" s="19">
        <v>0.32500000000000001</v>
      </c>
      <c r="F350" s="20">
        <v>183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1:13" s="2" customFormat="1" ht="18.95" customHeight="1" outlineLevel="1" thickBot="1" x14ac:dyDescent="0.25">
      <c r="A351" s="11"/>
      <c r="B351" s="120" t="s">
        <v>3200</v>
      </c>
      <c r="C351" s="120"/>
      <c r="D351" s="120"/>
      <c r="E351" s="120"/>
      <c r="F351" s="120"/>
      <c r="G351" s="15"/>
      <c r="H351" s="15"/>
      <c r="I351" s="15" t="str">
        <f t="shared" si="15"/>
        <v/>
      </c>
      <c r="J351" s="15" t="str">
        <f t="shared" si="16"/>
        <v/>
      </c>
      <c r="K351" s="16"/>
      <c r="L351" s="14" t="s">
        <v>14</v>
      </c>
      <c r="M351" s="14" t="str">
        <f t="shared" si="17"/>
        <v/>
      </c>
    </row>
    <row r="352" spans="1:13" s="2" customFormat="1" ht="78" customHeight="1" outlineLevel="2" x14ac:dyDescent="0.2">
      <c r="B352" s="17" t="s">
        <v>3201</v>
      </c>
      <c r="C352" s="17" t="s">
        <v>3202</v>
      </c>
      <c r="D352" s="18"/>
      <c r="E352" s="19">
        <v>2.7E-2</v>
      </c>
      <c r="F352" s="20">
        <v>18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1:13" s="2" customFormat="1" ht="78" customHeight="1" outlineLevel="2" x14ac:dyDescent="0.2">
      <c r="B353" s="17" t="s">
        <v>3203</v>
      </c>
      <c r="C353" s="17" t="s">
        <v>3204</v>
      </c>
      <c r="D353" s="18"/>
      <c r="E353" s="19">
        <v>5.0999999999999997E-2</v>
      </c>
      <c r="F353" s="20">
        <v>26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1:13" s="2" customFormat="1" ht="78" customHeight="1" outlineLevel="2" thickBot="1" x14ac:dyDescent="0.25">
      <c r="B354" s="17" t="s">
        <v>3205</v>
      </c>
      <c r="C354" s="17" t="s">
        <v>3206</v>
      </c>
      <c r="D354" s="18"/>
      <c r="E354" s="19">
        <v>5.0999999999999997E-2</v>
      </c>
      <c r="F354" s="20">
        <v>37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1:13" s="2" customFormat="1" ht="18.95" customHeight="1" outlineLevel="1" thickBot="1" x14ac:dyDescent="0.25">
      <c r="A355" s="11"/>
      <c r="B355" s="120" t="s">
        <v>3207</v>
      </c>
      <c r="C355" s="120"/>
      <c r="D355" s="120"/>
      <c r="E355" s="120"/>
      <c r="F355" s="120"/>
      <c r="G355" s="15"/>
      <c r="H355" s="15"/>
      <c r="I355" s="15" t="str">
        <f t="shared" si="15"/>
        <v/>
      </c>
      <c r="J355" s="15" t="str">
        <f t="shared" si="16"/>
        <v/>
      </c>
      <c r="K355" s="16"/>
      <c r="L355" s="14" t="s">
        <v>14</v>
      </c>
      <c r="M355" s="14" t="str">
        <f t="shared" si="17"/>
        <v/>
      </c>
    </row>
    <row r="356" spans="1:13" s="2" customFormat="1" ht="32.1" customHeight="1" outlineLevel="2" x14ac:dyDescent="0.2">
      <c r="B356" s="17" t="s">
        <v>3208</v>
      </c>
      <c r="C356" s="17" t="s">
        <v>3209</v>
      </c>
      <c r="D356" s="18"/>
      <c r="E356" s="19">
        <v>0.158</v>
      </c>
      <c r="F356" s="20">
        <v>202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1:13" s="2" customFormat="1" ht="78" customHeight="1" outlineLevel="2" x14ac:dyDescent="0.2">
      <c r="B357" s="17" t="s">
        <v>3210</v>
      </c>
      <c r="C357" s="17" t="s">
        <v>3211</v>
      </c>
      <c r="D357" s="18"/>
      <c r="E357" s="19">
        <v>0.14499999999999999</v>
      </c>
      <c r="F357" s="20">
        <v>161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1:13" s="2" customFormat="1" ht="78" customHeight="1" outlineLevel="2" thickBot="1" x14ac:dyDescent="0.25">
      <c r="B358" s="17" t="s">
        <v>3212</v>
      </c>
      <c r="C358" s="17" t="s">
        <v>3213</v>
      </c>
      <c r="D358" s="18"/>
      <c r="E358" s="19">
        <v>0.158</v>
      </c>
      <c r="F358" s="20">
        <v>206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1:13" s="2" customFormat="1" ht="18.95" customHeight="1" outlineLevel="1" thickBot="1" x14ac:dyDescent="0.25">
      <c r="A359" s="11"/>
      <c r="B359" s="120" t="s">
        <v>3214</v>
      </c>
      <c r="C359" s="120"/>
      <c r="D359" s="120"/>
      <c r="E359" s="120"/>
      <c r="F359" s="120"/>
      <c r="G359" s="15"/>
      <c r="H359" s="15"/>
      <c r="I359" s="15" t="str">
        <f t="shared" si="15"/>
        <v/>
      </c>
      <c r="J359" s="15" t="str">
        <f t="shared" si="16"/>
        <v/>
      </c>
      <c r="K359" s="16"/>
      <c r="L359" s="14" t="s">
        <v>14</v>
      </c>
      <c r="M359" s="14" t="str">
        <f t="shared" si="17"/>
        <v/>
      </c>
    </row>
    <row r="360" spans="1:13" s="2" customFormat="1" ht="78" customHeight="1" outlineLevel="2" x14ac:dyDescent="0.2">
      <c r="B360" s="17" t="s">
        <v>3215</v>
      </c>
      <c r="C360" s="17" t="s">
        <v>3216</v>
      </c>
      <c r="D360" s="18"/>
      <c r="E360" s="19">
        <v>5.5E-2</v>
      </c>
      <c r="F360" s="20">
        <v>108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1:13" s="2" customFormat="1" ht="78" customHeight="1" outlineLevel="2" x14ac:dyDescent="0.2">
      <c r="B361" s="17" t="s">
        <v>3217</v>
      </c>
      <c r="C361" s="17" t="s">
        <v>3218</v>
      </c>
      <c r="D361" s="18"/>
      <c r="E361" s="23">
        <v>0.09</v>
      </c>
      <c r="F361" s="20">
        <v>177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1:13" s="2" customFormat="1" ht="78" customHeight="1" outlineLevel="2" x14ac:dyDescent="0.2">
      <c r="B362" s="17" t="s">
        <v>3219</v>
      </c>
      <c r="C362" s="17" t="s">
        <v>3220</v>
      </c>
      <c r="D362" s="18"/>
      <c r="E362" s="19">
        <v>0.10199999999999999</v>
      </c>
      <c r="F362" s="20">
        <v>185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1:13" s="2" customFormat="1" ht="78" customHeight="1" outlineLevel="2" x14ac:dyDescent="0.2">
      <c r="B363" s="17" t="s">
        <v>3221</v>
      </c>
      <c r="C363" s="17" t="s">
        <v>3222</v>
      </c>
      <c r="D363" s="18"/>
      <c r="E363" s="19">
        <v>0.192</v>
      </c>
      <c r="F363" s="20">
        <v>359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1:13" s="2" customFormat="1" ht="78" customHeight="1" outlineLevel="2" x14ac:dyDescent="0.2">
      <c r="B364" s="17" t="s">
        <v>3223</v>
      </c>
      <c r="C364" s="17" t="s">
        <v>3224</v>
      </c>
      <c r="D364" s="18"/>
      <c r="E364" s="19">
        <v>0.26500000000000001</v>
      </c>
      <c r="F364" s="20">
        <v>701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1:13" s="2" customFormat="1" ht="78" customHeight="1" outlineLevel="2" thickBot="1" x14ac:dyDescent="0.25">
      <c r="B365" s="17" t="s">
        <v>3225</v>
      </c>
      <c r="C365" s="17" t="s">
        <v>3226</v>
      </c>
      <c r="D365" s="18"/>
      <c r="E365" s="19">
        <v>0.42499999999999999</v>
      </c>
      <c r="F365" s="33">
        <v>1116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1:13" s="2" customFormat="1" ht="18.95" customHeight="1" thickBot="1" x14ac:dyDescent="0.25">
      <c r="A366" s="11"/>
      <c r="B366" s="117" t="s">
        <v>3227</v>
      </c>
      <c r="C366" s="117"/>
      <c r="D366" s="117"/>
      <c r="E366" s="117"/>
      <c r="F366" s="117"/>
      <c r="G366" s="12"/>
      <c r="H366" s="12"/>
      <c r="I366" s="12" t="str">
        <f t="shared" si="15"/>
        <v/>
      </c>
      <c r="J366" s="12" t="str">
        <f t="shared" si="16"/>
        <v/>
      </c>
      <c r="K366" s="13"/>
      <c r="L366" s="14" t="s">
        <v>14</v>
      </c>
      <c r="M366" s="14" t="str">
        <f t="shared" si="17"/>
        <v/>
      </c>
    </row>
    <row r="367" spans="1:13" s="2" customFormat="1" ht="78" customHeight="1" outlineLevel="1" x14ac:dyDescent="0.2">
      <c r="B367" s="17" t="s">
        <v>3228</v>
      </c>
      <c r="C367" s="17" t="s">
        <v>3229</v>
      </c>
      <c r="D367" s="18"/>
      <c r="E367" s="19">
        <v>2.1999999999999999E-2</v>
      </c>
      <c r="F367" s="20">
        <v>14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1:13" s="2" customFormat="1" ht="78" customHeight="1" outlineLevel="1" x14ac:dyDescent="0.2">
      <c r="B368" s="17" t="s">
        <v>3230</v>
      </c>
      <c r="C368" s="17" t="s">
        <v>3231</v>
      </c>
      <c r="D368" s="18"/>
      <c r="E368" s="19">
        <v>3.3000000000000002E-2</v>
      </c>
      <c r="F368" s="20">
        <v>20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1" x14ac:dyDescent="0.2">
      <c r="B369" s="17" t="s">
        <v>3232</v>
      </c>
      <c r="C369" s="17" t="s">
        <v>3233</v>
      </c>
      <c r="D369" s="18"/>
      <c r="E369" s="19">
        <v>5.5E-2</v>
      </c>
      <c r="F369" s="20">
        <v>35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1" x14ac:dyDescent="0.2">
      <c r="B370" s="17" t="s">
        <v>3234</v>
      </c>
      <c r="C370" s="17" t="s">
        <v>3235</v>
      </c>
      <c r="D370" s="18"/>
      <c r="E370" s="19">
        <v>9.2999999999999999E-2</v>
      </c>
      <c r="F370" s="20">
        <v>47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1" x14ac:dyDescent="0.2">
      <c r="B371" s="17" t="s">
        <v>3236</v>
      </c>
      <c r="C371" s="17" t="s">
        <v>3237</v>
      </c>
      <c r="D371" s="18"/>
      <c r="E371" s="19">
        <v>0.16200000000000001</v>
      </c>
      <c r="F371" s="20">
        <v>83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1" x14ac:dyDescent="0.2">
      <c r="B372" s="17" t="s">
        <v>3238</v>
      </c>
      <c r="C372" s="17" t="s">
        <v>3239</v>
      </c>
      <c r="D372" s="18"/>
      <c r="E372" s="19">
        <v>0.28499999999999998</v>
      </c>
      <c r="F372" s="20">
        <v>141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1" x14ac:dyDescent="0.2">
      <c r="B373" s="17" t="s">
        <v>3240</v>
      </c>
      <c r="C373" s="17" t="s">
        <v>3241</v>
      </c>
      <c r="D373" s="18"/>
      <c r="E373" s="19">
        <v>0.35499999999999998</v>
      </c>
      <c r="F373" s="20">
        <v>188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1" x14ac:dyDescent="0.2">
      <c r="B374" s="17" t="s">
        <v>3242</v>
      </c>
      <c r="C374" s="17" t="s">
        <v>3243</v>
      </c>
      <c r="D374" s="18"/>
      <c r="E374" s="23">
        <v>0.63</v>
      </c>
      <c r="F374" s="20">
        <v>419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1" x14ac:dyDescent="0.2">
      <c r="B375" s="17" t="s">
        <v>3244</v>
      </c>
      <c r="C375" s="17" t="s">
        <v>3245</v>
      </c>
      <c r="D375" s="18"/>
      <c r="E375" s="19">
        <v>0.98499999999999999</v>
      </c>
      <c r="F375" s="20">
        <v>562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15.95" customHeight="1" outlineLevel="1" x14ac:dyDescent="0.2">
      <c r="B376" s="17"/>
      <c r="C376" s="17" t="s">
        <v>3246</v>
      </c>
      <c r="D376" s="18"/>
      <c r="E376" s="22"/>
      <c r="F376" s="33">
        <v>2615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1" x14ac:dyDescent="0.2">
      <c r="B377" s="25">
        <v>10202520</v>
      </c>
      <c r="C377" s="17" t="s">
        <v>3247</v>
      </c>
      <c r="D377" s="18"/>
      <c r="E377" s="19">
        <v>2.4E-2</v>
      </c>
      <c r="F377" s="20">
        <v>21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1" x14ac:dyDescent="0.2">
      <c r="B378" s="17" t="s">
        <v>3248</v>
      </c>
      <c r="C378" s="17" t="s">
        <v>3249</v>
      </c>
      <c r="D378" s="18"/>
      <c r="E378" s="19">
        <v>2.8000000000000001E-2</v>
      </c>
      <c r="F378" s="20">
        <v>16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15.95" customHeight="1" outlineLevel="1" x14ac:dyDescent="0.2">
      <c r="B379" s="17"/>
      <c r="C379" s="17" t="s">
        <v>3250</v>
      </c>
      <c r="D379" s="18"/>
      <c r="E379" s="22"/>
      <c r="F379" s="20">
        <v>8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1" x14ac:dyDescent="0.2">
      <c r="B380" s="17" t="s">
        <v>3251</v>
      </c>
      <c r="C380" s="17" t="s">
        <v>3252</v>
      </c>
      <c r="D380" s="18"/>
      <c r="E380" s="19">
        <v>4.1000000000000002E-2</v>
      </c>
      <c r="F380" s="20">
        <v>25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32.1" customHeight="1" outlineLevel="1" x14ac:dyDescent="0.2">
      <c r="B381" s="17" t="s">
        <v>3253</v>
      </c>
      <c r="C381" s="17" t="s">
        <v>3254</v>
      </c>
      <c r="D381" s="18"/>
      <c r="E381" s="23">
        <v>0.06</v>
      </c>
      <c r="F381" s="20">
        <v>27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1" x14ac:dyDescent="0.2">
      <c r="B382" s="17" t="s">
        <v>3255</v>
      </c>
      <c r="C382" s="17" t="s">
        <v>3256</v>
      </c>
      <c r="D382" s="18"/>
      <c r="E382" s="19">
        <v>4.5999999999999999E-2</v>
      </c>
      <c r="F382" s="20">
        <v>27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1" x14ac:dyDescent="0.2">
      <c r="B383" s="17" t="s">
        <v>3257</v>
      </c>
      <c r="C383" s="17" t="s">
        <v>3258</v>
      </c>
      <c r="D383" s="18"/>
      <c r="E383" s="19">
        <v>6.4000000000000001E-2</v>
      </c>
      <c r="F383" s="20">
        <v>34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1" x14ac:dyDescent="0.2">
      <c r="B384" s="17" t="s">
        <v>3259</v>
      </c>
      <c r="C384" s="17" t="s">
        <v>3260</v>
      </c>
      <c r="D384" s="18"/>
      <c r="E384" s="19">
        <v>6.8000000000000005E-2</v>
      </c>
      <c r="F384" s="20">
        <v>38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1" x14ac:dyDescent="0.2">
      <c r="B385" s="17" t="s">
        <v>3261</v>
      </c>
      <c r="C385" s="17" t="s">
        <v>3262</v>
      </c>
      <c r="D385" s="18"/>
      <c r="E385" s="19">
        <v>7.9000000000000001E-2</v>
      </c>
      <c r="F385" s="20">
        <v>43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1" x14ac:dyDescent="0.2">
      <c r="B386" s="17" t="s">
        <v>3263</v>
      </c>
      <c r="C386" s="17" t="s">
        <v>3264</v>
      </c>
      <c r="D386" s="18"/>
      <c r="E386" s="19">
        <v>9.8000000000000004E-2</v>
      </c>
      <c r="F386" s="20">
        <v>44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1" x14ac:dyDescent="0.2">
      <c r="B387" s="17" t="s">
        <v>3265</v>
      </c>
      <c r="C387" s="17" t="s">
        <v>3266</v>
      </c>
      <c r="D387" s="18"/>
      <c r="E387" s="19">
        <v>0.104</v>
      </c>
      <c r="F387" s="20">
        <v>51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78" customHeight="1" outlineLevel="1" x14ac:dyDescent="0.2">
      <c r="B388" s="17" t="s">
        <v>3267</v>
      </c>
      <c r="C388" s="17" t="s">
        <v>3268</v>
      </c>
      <c r="D388" s="18"/>
      <c r="E388" s="19">
        <v>0.11700000000000001</v>
      </c>
      <c r="F388" s="20">
        <v>59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1" x14ac:dyDescent="0.2">
      <c r="B389" s="17" t="s">
        <v>3269</v>
      </c>
      <c r="C389" s="17" t="s">
        <v>3270</v>
      </c>
      <c r="D389" s="18"/>
      <c r="E389" s="19">
        <v>0.13500000000000001</v>
      </c>
      <c r="F389" s="20">
        <v>63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1" x14ac:dyDescent="0.2">
      <c r="B390" s="17" t="s">
        <v>3271</v>
      </c>
      <c r="C390" s="17" t="s">
        <v>3272</v>
      </c>
      <c r="D390" s="18"/>
      <c r="E390" s="19">
        <v>0.16500000000000001</v>
      </c>
      <c r="F390" s="20">
        <v>85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1" x14ac:dyDescent="0.2">
      <c r="B391" s="17" t="s">
        <v>3273</v>
      </c>
      <c r="C391" s="17" t="s">
        <v>3274</v>
      </c>
      <c r="D391" s="18"/>
      <c r="E391" s="19">
        <v>0.17199999999999999</v>
      </c>
      <c r="F391" s="20">
        <v>91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1" x14ac:dyDescent="0.2">
      <c r="B392" s="17" t="s">
        <v>3275</v>
      </c>
      <c r="C392" s="17" t="s">
        <v>3276</v>
      </c>
      <c r="D392" s="18"/>
      <c r="E392" s="19">
        <v>0.186</v>
      </c>
      <c r="F392" s="20">
        <v>105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1" x14ac:dyDescent="0.2">
      <c r="B393" s="17" t="s">
        <v>3277</v>
      </c>
      <c r="C393" s="17" t="s">
        <v>3278</v>
      </c>
      <c r="D393" s="18"/>
      <c r="E393" s="19">
        <v>0.20799999999999999</v>
      </c>
      <c r="F393" s="20">
        <v>111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1" x14ac:dyDescent="0.2">
      <c r="B394" s="17" t="s">
        <v>3279</v>
      </c>
      <c r="C394" s="17" t="s">
        <v>3280</v>
      </c>
      <c r="D394" s="18"/>
      <c r="E394" s="19">
        <v>0.23899999999999999</v>
      </c>
      <c r="F394" s="20">
        <v>124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1" x14ac:dyDescent="0.2">
      <c r="B395" s="17" t="s">
        <v>3281</v>
      </c>
      <c r="C395" s="17" t="s">
        <v>3282</v>
      </c>
      <c r="D395" s="18"/>
      <c r="E395" s="19">
        <v>0.193</v>
      </c>
      <c r="F395" s="20">
        <v>125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1" x14ac:dyDescent="0.2">
      <c r="B396" s="17" t="s">
        <v>3283</v>
      </c>
      <c r="C396" s="17" t="s">
        <v>3284</v>
      </c>
      <c r="D396" s="18"/>
      <c r="E396" s="19">
        <v>0.21099999999999999</v>
      </c>
      <c r="F396" s="20">
        <v>130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78" customHeight="1" outlineLevel="1" x14ac:dyDescent="0.2">
      <c r="B397" s="17" t="s">
        <v>3285</v>
      </c>
      <c r="C397" s="17" t="s">
        <v>3286</v>
      </c>
      <c r="D397" s="18"/>
      <c r="E397" s="19">
        <v>0.23200000000000001</v>
      </c>
      <c r="F397" s="20">
        <v>133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1" x14ac:dyDescent="0.2">
      <c r="B398" s="17" t="s">
        <v>3287</v>
      </c>
      <c r="C398" s="17" t="s">
        <v>3288</v>
      </c>
      <c r="D398" s="18"/>
      <c r="E398" s="19">
        <v>0.252</v>
      </c>
      <c r="F398" s="20">
        <v>146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1" x14ac:dyDescent="0.2">
      <c r="B399" s="17" t="s">
        <v>3289</v>
      </c>
      <c r="C399" s="17" t="s">
        <v>3290</v>
      </c>
      <c r="D399" s="18"/>
      <c r="E399" s="19">
        <v>0.27500000000000002</v>
      </c>
      <c r="F399" s="20">
        <v>166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1" x14ac:dyDescent="0.2">
      <c r="B400" s="17" t="s">
        <v>3291</v>
      </c>
      <c r="C400" s="17" t="s">
        <v>3292</v>
      </c>
      <c r="D400" s="18"/>
      <c r="E400" s="23">
        <v>0.32</v>
      </c>
      <c r="F400" s="20">
        <v>171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2:13" s="2" customFormat="1" ht="15.95" customHeight="1" outlineLevel="1" x14ac:dyDescent="0.2">
      <c r="B401" s="17" t="s">
        <v>3293</v>
      </c>
      <c r="C401" s="17" t="s">
        <v>3294</v>
      </c>
      <c r="D401" s="18"/>
      <c r="E401" s="23">
        <v>0.49</v>
      </c>
      <c r="F401" s="20">
        <v>198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2:13" s="2" customFormat="1" ht="15.95" customHeight="1" outlineLevel="1" x14ac:dyDescent="0.2">
      <c r="B402" s="17" t="s">
        <v>3295</v>
      </c>
      <c r="C402" s="17" t="s">
        <v>3296</v>
      </c>
      <c r="D402" s="18"/>
      <c r="E402" s="23">
        <v>0.49</v>
      </c>
      <c r="F402" s="20">
        <v>203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2:13" s="2" customFormat="1" ht="78" customHeight="1" outlineLevel="1" x14ac:dyDescent="0.2">
      <c r="B403" s="17" t="s">
        <v>3297</v>
      </c>
      <c r="C403" s="17" t="s">
        <v>3298</v>
      </c>
      <c r="D403" s="18"/>
      <c r="E403" s="23">
        <v>0.49</v>
      </c>
      <c r="F403" s="20">
        <v>256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2:13" s="2" customFormat="1" ht="78" customHeight="1" outlineLevel="1" x14ac:dyDescent="0.2">
      <c r="B404" s="17" t="s">
        <v>3299</v>
      </c>
      <c r="C404" s="17" t="s">
        <v>3300</v>
      </c>
      <c r="D404" s="18"/>
      <c r="E404" s="19">
        <v>0.51500000000000001</v>
      </c>
      <c r="F404" s="20">
        <v>295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2:13" s="2" customFormat="1" ht="78" customHeight="1" outlineLevel="1" x14ac:dyDescent="0.2">
      <c r="B405" s="17" t="s">
        <v>3301</v>
      </c>
      <c r="C405" s="17" t="s">
        <v>3302</v>
      </c>
      <c r="D405" s="18"/>
      <c r="E405" s="23">
        <v>0.42</v>
      </c>
      <c r="F405" s="20">
        <v>281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2:13" s="2" customFormat="1" ht="78" customHeight="1" outlineLevel="1" x14ac:dyDescent="0.2">
      <c r="B406" s="17" t="s">
        <v>3303</v>
      </c>
      <c r="C406" s="17" t="s">
        <v>3304</v>
      </c>
      <c r="D406" s="18"/>
      <c r="E406" s="19">
        <v>0.48599999999999999</v>
      </c>
      <c r="F406" s="20">
        <v>287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2:13" s="2" customFormat="1" ht="78" customHeight="1" outlineLevel="1" x14ac:dyDescent="0.2">
      <c r="B407" s="17" t="s">
        <v>3305</v>
      </c>
      <c r="C407" s="17" t="s">
        <v>3306</v>
      </c>
      <c r="D407" s="18"/>
      <c r="E407" s="23">
        <v>0.52</v>
      </c>
      <c r="F407" s="20">
        <v>294</v>
      </c>
      <c r="G407" s="21" t="s">
        <v>18</v>
      </c>
      <c r="H407" s="22"/>
      <c r="I407" s="22">
        <f t="shared" si="18"/>
        <v>0</v>
      </c>
      <c r="J407" s="22">
        <f t="shared" si="19"/>
        <v>0</v>
      </c>
      <c r="K407" s="22"/>
      <c r="L407" s="14" t="s">
        <v>19</v>
      </c>
      <c r="M407" s="14">
        <f t="shared" si="20"/>
        <v>0</v>
      </c>
    </row>
    <row r="408" spans="2:13" s="2" customFormat="1" ht="78" customHeight="1" outlineLevel="1" x14ac:dyDescent="0.2">
      <c r="B408" s="17" t="s">
        <v>3307</v>
      </c>
      <c r="C408" s="17" t="s">
        <v>3308</v>
      </c>
      <c r="D408" s="18"/>
      <c r="E408" s="19">
        <v>0.51800000000000002</v>
      </c>
      <c r="F408" s="20">
        <v>240</v>
      </c>
      <c r="G408" s="21" t="s">
        <v>18</v>
      </c>
      <c r="H408" s="22"/>
      <c r="I408" s="22">
        <f t="shared" si="18"/>
        <v>0</v>
      </c>
      <c r="J408" s="22">
        <f t="shared" si="19"/>
        <v>0</v>
      </c>
      <c r="K408" s="22"/>
      <c r="L408" s="14" t="s">
        <v>19</v>
      </c>
      <c r="M408" s="14">
        <f t="shared" si="20"/>
        <v>0</v>
      </c>
    </row>
    <row r="409" spans="2:13" s="2" customFormat="1" ht="78" customHeight="1" outlineLevel="1" x14ac:dyDescent="0.2">
      <c r="B409" s="17" t="s">
        <v>3309</v>
      </c>
      <c r="C409" s="17" t="s">
        <v>3310</v>
      </c>
      <c r="D409" s="18"/>
      <c r="E409" s="19">
        <v>0.51200000000000001</v>
      </c>
      <c r="F409" s="20">
        <v>293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2:13" s="2" customFormat="1" ht="78" customHeight="1" outlineLevel="1" x14ac:dyDescent="0.2">
      <c r="B410" s="17" t="s">
        <v>3311</v>
      </c>
      <c r="C410" s="17" t="s">
        <v>3312</v>
      </c>
      <c r="D410" s="18"/>
      <c r="E410" s="23">
        <v>0.53</v>
      </c>
      <c r="F410" s="20">
        <v>289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2:13" s="2" customFormat="1" ht="78" customHeight="1" outlineLevel="1" x14ac:dyDescent="0.2">
      <c r="B411" s="17" t="s">
        <v>3313</v>
      </c>
      <c r="C411" s="17" t="s">
        <v>3314</v>
      </c>
      <c r="D411" s="18"/>
      <c r="E411" s="23">
        <v>0.64</v>
      </c>
      <c r="F411" s="20">
        <v>372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2:13" s="2" customFormat="1" ht="78" customHeight="1" outlineLevel="1" x14ac:dyDescent="0.2">
      <c r="B412" s="17" t="s">
        <v>3315</v>
      </c>
      <c r="C412" s="17" t="s">
        <v>3316</v>
      </c>
      <c r="D412" s="18"/>
      <c r="E412" s="19">
        <v>0.64600000000000002</v>
      </c>
      <c r="F412" s="20">
        <v>374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2:13" s="2" customFormat="1" ht="78" customHeight="1" outlineLevel="1" x14ac:dyDescent="0.2">
      <c r="B413" s="17" t="s">
        <v>3317</v>
      </c>
      <c r="C413" s="17" t="s">
        <v>3318</v>
      </c>
      <c r="D413" s="18"/>
      <c r="E413" s="19">
        <v>0.77500000000000002</v>
      </c>
      <c r="F413" s="20">
        <v>459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2:13" s="2" customFormat="1" ht="78" customHeight="1" outlineLevel="1" x14ac:dyDescent="0.2">
      <c r="B414" s="17" t="s">
        <v>3319</v>
      </c>
      <c r="C414" s="17" t="s">
        <v>3320</v>
      </c>
      <c r="D414" s="18"/>
      <c r="E414" s="19">
        <v>0.81799999999999995</v>
      </c>
      <c r="F414" s="20">
        <v>470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2:13" s="2" customFormat="1" ht="78" customHeight="1" outlineLevel="1" x14ac:dyDescent="0.2">
      <c r="B415" s="17" t="s">
        <v>3321</v>
      </c>
      <c r="C415" s="17" t="s">
        <v>3322</v>
      </c>
      <c r="D415" s="18"/>
      <c r="E415" s="19">
        <v>0.86799999999999999</v>
      </c>
      <c r="F415" s="20">
        <v>481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2:13" s="2" customFormat="1" ht="78" customHeight="1" outlineLevel="1" x14ac:dyDescent="0.2">
      <c r="B416" s="17" t="s">
        <v>3323</v>
      </c>
      <c r="C416" s="17" t="s">
        <v>3324</v>
      </c>
      <c r="D416" s="18"/>
      <c r="E416" s="19">
        <v>2.1000000000000001E-2</v>
      </c>
      <c r="F416" s="20">
        <v>10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78" customHeight="1" outlineLevel="1" x14ac:dyDescent="0.2">
      <c r="B417" s="17" t="s">
        <v>3325</v>
      </c>
      <c r="C417" s="17" t="s">
        <v>3326</v>
      </c>
      <c r="D417" s="18"/>
      <c r="E417" s="19">
        <v>3.5999999999999997E-2</v>
      </c>
      <c r="F417" s="20">
        <v>18</v>
      </c>
      <c r="G417" s="21" t="s">
        <v>18</v>
      </c>
      <c r="H417" s="22"/>
      <c r="I417" s="22">
        <f t="shared" si="18"/>
        <v>0</v>
      </c>
      <c r="J417" s="22">
        <f t="shared" si="19"/>
        <v>0</v>
      </c>
      <c r="K417" s="22"/>
      <c r="L417" s="14" t="s">
        <v>19</v>
      </c>
      <c r="M417" s="14">
        <f t="shared" si="20"/>
        <v>0</v>
      </c>
    </row>
    <row r="418" spans="1:13" s="2" customFormat="1" ht="78" customHeight="1" outlineLevel="1" thickBot="1" x14ac:dyDescent="0.25">
      <c r="B418" s="17" t="s">
        <v>3327</v>
      </c>
      <c r="C418" s="17" t="s">
        <v>3328</v>
      </c>
      <c r="D418" s="18"/>
      <c r="E418" s="19">
        <v>5.8000000000000003E-2</v>
      </c>
      <c r="F418" s="20">
        <v>28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18.95" customHeight="1" thickBot="1" x14ac:dyDescent="0.25">
      <c r="A419" s="11"/>
      <c r="B419" s="117" t="s">
        <v>3329</v>
      </c>
      <c r="C419" s="117"/>
      <c r="D419" s="117"/>
      <c r="E419" s="117"/>
      <c r="F419" s="117"/>
      <c r="G419" s="12"/>
      <c r="H419" s="12"/>
      <c r="I419" s="12" t="str">
        <f t="shared" si="18"/>
        <v/>
      </c>
      <c r="J419" s="12" t="str">
        <f t="shared" si="19"/>
        <v/>
      </c>
      <c r="K419" s="13"/>
      <c r="L419" s="14" t="s">
        <v>14</v>
      </c>
      <c r="M419" s="14" t="str">
        <f t="shared" si="20"/>
        <v/>
      </c>
    </row>
    <row r="420" spans="1:13" s="2" customFormat="1" ht="78" customHeight="1" outlineLevel="1" x14ac:dyDescent="0.2">
      <c r="B420" s="17" t="s">
        <v>3330</v>
      </c>
      <c r="C420" s="17" t="s">
        <v>3331</v>
      </c>
      <c r="D420" s="18"/>
      <c r="E420" s="19">
        <v>5.8000000000000003E-2</v>
      </c>
      <c r="F420" s="20">
        <v>85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1" x14ac:dyDescent="0.2">
      <c r="B421" s="17" t="s">
        <v>3332</v>
      </c>
      <c r="C421" s="17" t="s">
        <v>3333</v>
      </c>
      <c r="D421" s="18"/>
      <c r="E421" s="19">
        <v>7.2999999999999995E-2</v>
      </c>
      <c r="F421" s="20">
        <v>89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1" x14ac:dyDescent="0.2">
      <c r="B422" s="17" t="s">
        <v>3334</v>
      </c>
      <c r="C422" s="17" t="s">
        <v>3335</v>
      </c>
      <c r="D422" s="18"/>
      <c r="E422" s="19">
        <v>6.9000000000000006E-2</v>
      </c>
      <c r="F422" s="20">
        <v>97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78" customHeight="1" outlineLevel="1" x14ac:dyDescent="0.2">
      <c r="B423" s="17" t="s">
        <v>3336</v>
      </c>
      <c r="C423" s="17" t="s">
        <v>3337</v>
      </c>
      <c r="D423" s="18"/>
      <c r="E423" s="19">
        <v>8.3000000000000004E-2</v>
      </c>
      <c r="F423" s="20">
        <v>114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78" customHeight="1" outlineLevel="1" x14ac:dyDescent="0.2">
      <c r="B424" s="17" t="s">
        <v>3338</v>
      </c>
      <c r="C424" s="17" t="s">
        <v>3339</v>
      </c>
      <c r="D424" s="18"/>
      <c r="E424" s="19">
        <v>0.13500000000000001</v>
      </c>
      <c r="F424" s="20">
        <v>201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78" customHeight="1" outlineLevel="1" x14ac:dyDescent="0.2">
      <c r="B425" s="17" t="s">
        <v>3340</v>
      </c>
      <c r="C425" s="17" t="s">
        <v>3341</v>
      </c>
      <c r="D425" s="18"/>
      <c r="E425" s="19">
        <v>8.1000000000000003E-2</v>
      </c>
      <c r="F425" s="20">
        <v>113</v>
      </c>
      <c r="G425" s="21" t="s">
        <v>18</v>
      </c>
      <c r="H425" s="22"/>
      <c r="I425" s="22">
        <f t="shared" si="18"/>
        <v>0</v>
      </c>
      <c r="J425" s="22">
        <f t="shared" si="19"/>
        <v>0</v>
      </c>
      <c r="K425" s="22"/>
      <c r="L425" s="14" t="s">
        <v>19</v>
      </c>
      <c r="M425" s="14">
        <f t="shared" si="20"/>
        <v>0</v>
      </c>
    </row>
    <row r="426" spans="1:13" s="2" customFormat="1" ht="78" customHeight="1" outlineLevel="1" x14ac:dyDescent="0.2">
      <c r="B426" s="17" t="s">
        <v>3342</v>
      </c>
      <c r="C426" s="17" t="s">
        <v>3343</v>
      </c>
      <c r="D426" s="18"/>
      <c r="E426" s="19">
        <v>9.5000000000000001E-2</v>
      </c>
      <c r="F426" s="20">
        <v>128</v>
      </c>
      <c r="G426" s="21" t="s">
        <v>18</v>
      </c>
      <c r="H426" s="22"/>
      <c r="I426" s="22">
        <f t="shared" si="18"/>
        <v>0</v>
      </c>
      <c r="J426" s="22">
        <f t="shared" si="19"/>
        <v>0</v>
      </c>
      <c r="K426" s="22"/>
      <c r="L426" s="14" t="s">
        <v>19</v>
      </c>
      <c r="M426" s="14">
        <f t="shared" si="20"/>
        <v>0</v>
      </c>
    </row>
    <row r="427" spans="1:13" s="2" customFormat="1" ht="78" customHeight="1" outlineLevel="1" x14ac:dyDescent="0.2">
      <c r="B427" s="17" t="s">
        <v>3344</v>
      </c>
      <c r="C427" s="17" t="s">
        <v>3345</v>
      </c>
      <c r="D427" s="18"/>
      <c r="E427" s="19">
        <v>0.219</v>
      </c>
      <c r="F427" s="20">
        <v>288</v>
      </c>
      <c r="G427" s="21" t="s">
        <v>18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1" x14ac:dyDescent="0.2">
      <c r="B428" s="17" t="s">
        <v>3346</v>
      </c>
      <c r="C428" s="17" t="s">
        <v>3347</v>
      </c>
      <c r="D428" s="18"/>
      <c r="E428" s="19">
        <v>0.29899999999999999</v>
      </c>
      <c r="F428" s="20">
        <v>391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1" x14ac:dyDescent="0.2">
      <c r="B429" s="17" t="s">
        <v>3348</v>
      </c>
      <c r="C429" s="17" t="s">
        <v>3349</v>
      </c>
      <c r="D429" s="18"/>
      <c r="E429" s="23">
        <v>0.51</v>
      </c>
      <c r="F429" s="20">
        <v>749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1" x14ac:dyDescent="0.2">
      <c r="B430" s="17" t="s">
        <v>3350</v>
      </c>
      <c r="C430" s="17" t="s">
        <v>3351</v>
      </c>
      <c r="D430" s="18"/>
      <c r="E430" s="19">
        <v>6.4000000000000001E-2</v>
      </c>
      <c r="F430" s="20">
        <v>78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1" x14ac:dyDescent="0.2">
      <c r="B431" s="17" t="s">
        <v>3352</v>
      </c>
      <c r="C431" s="17" t="s">
        <v>3353</v>
      </c>
      <c r="D431" s="18"/>
      <c r="E431" s="19">
        <v>8.3000000000000004E-2</v>
      </c>
      <c r="F431" s="20">
        <v>124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1" x14ac:dyDescent="0.2">
      <c r="B432" s="17" t="s">
        <v>3354</v>
      </c>
      <c r="C432" s="17" t="s">
        <v>3355</v>
      </c>
      <c r="D432" s="18"/>
      <c r="E432" s="19">
        <v>7.3999999999999996E-2</v>
      </c>
      <c r="F432" s="20">
        <v>96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1:13" s="2" customFormat="1" ht="78" customHeight="1" outlineLevel="1" x14ac:dyDescent="0.2">
      <c r="B433" s="17" t="s">
        <v>3356</v>
      </c>
      <c r="C433" s="17" t="s">
        <v>3357</v>
      </c>
      <c r="D433" s="18"/>
      <c r="E433" s="23">
        <v>0.09</v>
      </c>
      <c r="F433" s="20">
        <v>134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1:13" s="2" customFormat="1" ht="78" customHeight="1" outlineLevel="1" x14ac:dyDescent="0.2">
      <c r="B434" s="17" t="s">
        <v>3358</v>
      </c>
      <c r="C434" s="17" t="s">
        <v>3359</v>
      </c>
      <c r="D434" s="18"/>
      <c r="E434" s="23">
        <v>0.16</v>
      </c>
      <c r="F434" s="20">
        <v>223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1:13" s="2" customFormat="1" ht="15.95" customHeight="1" outlineLevel="1" x14ac:dyDescent="0.2">
      <c r="B435" s="17"/>
      <c r="C435" s="17" t="s">
        <v>3360</v>
      </c>
      <c r="D435" s="18"/>
      <c r="E435" s="22"/>
      <c r="F435" s="20">
        <v>175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1:13" s="2" customFormat="1" ht="78" customHeight="1" outlineLevel="1" x14ac:dyDescent="0.2">
      <c r="B436" s="17" t="s">
        <v>3361</v>
      </c>
      <c r="C436" s="17" t="s">
        <v>3362</v>
      </c>
      <c r="D436" s="18"/>
      <c r="E436" s="19">
        <v>8.6999999999999994E-2</v>
      </c>
      <c r="F436" s="20">
        <v>119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1:13" s="2" customFormat="1" ht="78" customHeight="1" outlineLevel="1" x14ac:dyDescent="0.2">
      <c r="B437" s="17" t="s">
        <v>3363</v>
      </c>
      <c r="C437" s="17" t="s">
        <v>3364</v>
      </c>
      <c r="D437" s="18"/>
      <c r="E437" s="19">
        <v>0.10299999999999999</v>
      </c>
      <c r="F437" s="20">
        <v>147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1:13" s="2" customFormat="1" ht="78" customHeight="1" outlineLevel="1" x14ac:dyDescent="0.2">
      <c r="B438" s="17" t="s">
        <v>3365</v>
      </c>
      <c r="C438" s="17" t="s">
        <v>3366</v>
      </c>
      <c r="D438" s="18"/>
      <c r="E438" s="19">
        <v>0.245</v>
      </c>
      <c r="F438" s="20">
        <v>315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1:13" s="2" customFormat="1" ht="78" customHeight="1" outlineLevel="1" x14ac:dyDescent="0.2">
      <c r="B439" s="17" t="s">
        <v>3367</v>
      </c>
      <c r="C439" s="17" t="s">
        <v>3368</v>
      </c>
      <c r="D439" s="18"/>
      <c r="E439" s="19">
        <v>0.34799999999999998</v>
      </c>
      <c r="F439" s="20">
        <v>500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1:13" s="2" customFormat="1" ht="78" customHeight="1" outlineLevel="1" x14ac:dyDescent="0.2">
      <c r="B440" s="17" t="s">
        <v>3369</v>
      </c>
      <c r="C440" s="17" t="s">
        <v>3370</v>
      </c>
      <c r="D440" s="18"/>
      <c r="E440" s="19">
        <v>0.53800000000000003</v>
      </c>
      <c r="F440" s="20">
        <v>727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1:13" s="2" customFormat="1" ht="78" customHeight="1" outlineLevel="1" thickBot="1" x14ac:dyDescent="0.25">
      <c r="B441" s="17" t="s">
        <v>3371</v>
      </c>
      <c r="C441" s="17" t="s">
        <v>3372</v>
      </c>
      <c r="D441" s="18"/>
      <c r="E441" s="19">
        <v>4.4999999999999998E-2</v>
      </c>
      <c r="F441" s="20">
        <v>75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1:13" s="2" customFormat="1" ht="18.95" customHeight="1" thickBot="1" x14ac:dyDescent="0.25">
      <c r="A442" s="11"/>
      <c r="B442" s="117" t="s">
        <v>3373</v>
      </c>
      <c r="C442" s="117"/>
      <c r="D442" s="117"/>
      <c r="E442" s="117"/>
      <c r="F442" s="117"/>
      <c r="G442" s="12"/>
      <c r="H442" s="12"/>
      <c r="I442" s="12" t="str">
        <f t="shared" si="18"/>
        <v/>
      </c>
      <c r="J442" s="12" t="str">
        <f t="shared" si="19"/>
        <v/>
      </c>
      <c r="K442" s="13"/>
      <c r="L442" s="14" t="s">
        <v>14</v>
      </c>
      <c r="M442" s="14" t="str">
        <f t="shared" si="20"/>
        <v/>
      </c>
    </row>
    <row r="443" spans="1:13" s="2" customFormat="1" ht="32.1" customHeight="1" outlineLevel="1" x14ac:dyDescent="0.2">
      <c r="B443" s="17" t="s">
        <v>3374</v>
      </c>
      <c r="C443" s="17" t="s">
        <v>3375</v>
      </c>
      <c r="D443" s="18"/>
      <c r="E443" s="19">
        <v>5.8000000000000003E-2</v>
      </c>
      <c r="F443" s="20">
        <v>54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1:13" s="2" customFormat="1" ht="32.1" customHeight="1" outlineLevel="1" x14ac:dyDescent="0.2">
      <c r="B444" s="17" t="s">
        <v>3376</v>
      </c>
      <c r="C444" s="17" t="s">
        <v>3377</v>
      </c>
      <c r="D444" s="18"/>
      <c r="E444" s="19">
        <v>7.2999999999999995E-2</v>
      </c>
      <c r="F444" s="20">
        <v>69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1:13" s="2" customFormat="1" ht="32.1" customHeight="1" outlineLevel="1" x14ac:dyDescent="0.2">
      <c r="B445" s="17" t="s">
        <v>3378</v>
      </c>
      <c r="C445" s="17" t="s">
        <v>3379</v>
      </c>
      <c r="D445" s="18"/>
      <c r="E445" s="19">
        <v>6.9000000000000006E-2</v>
      </c>
      <c r="F445" s="20">
        <v>65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1:13" s="2" customFormat="1" ht="32.1" customHeight="1" outlineLevel="1" x14ac:dyDescent="0.2">
      <c r="B446" s="17" t="s">
        <v>3380</v>
      </c>
      <c r="C446" s="17" t="s">
        <v>3381</v>
      </c>
      <c r="D446" s="18"/>
      <c r="E446" s="19">
        <v>8.3000000000000004E-2</v>
      </c>
      <c r="F446" s="20">
        <v>60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1:13" s="2" customFormat="1" ht="32.1" customHeight="1" outlineLevel="1" x14ac:dyDescent="0.2">
      <c r="B447" s="17" t="s">
        <v>3382</v>
      </c>
      <c r="C447" s="17" t="s">
        <v>3383</v>
      </c>
      <c r="D447" s="18"/>
      <c r="E447" s="19">
        <v>0.13500000000000001</v>
      </c>
      <c r="F447" s="20">
        <v>141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1:13" s="2" customFormat="1" ht="32.1" customHeight="1" outlineLevel="1" x14ac:dyDescent="0.2">
      <c r="B448" s="17" t="s">
        <v>3384</v>
      </c>
      <c r="C448" s="17" t="s">
        <v>3385</v>
      </c>
      <c r="D448" s="18"/>
      <c r="E448" s="19">
        <v>8.1000000000000003E-2</v>
      </c>
      <c r="F448" s="20">
        <v>81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1:13" s="2" customFormat="1" ht="32.1" customHeight="1" outlineLevel="1" x14ac:dyDescent="0.2">
      <c r="B449" s="17" t="s">
        <v>3386</v>
      </c>
      <c r="C449" s="17" t="s">
        <v>3387</v>
      </c>
      <c r="D449" s="18"/>
      <c r="E449" s="19">
        <v>9.5000000000000001E-2</v>
      </c>
      <c r="F449" s="20">
        <v>79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1:13" s="2" customFormat="1" ht="32.1" customHeight="1" outlineLevel="1" x14ac:dyDescent="0.2">
      <c r="B450" s="17" t="s">
        <v>3388</v>
      </c>
      <c r="C450" s="17" t="s">
        <v>3389</v>
      </c>
      <c r="D450" s="18"/>
      <c r="E450" s="19">
        <v>0.219</v>
      </c>
      <c r="F450" s="20">
        <v>203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1:13" s="2" customFormat="1" ht="32.1" customHeight="1" outlineLevel="1" x14ac:dyDescent="0.2">
      <c r="B451" s="17" t="s">
        <v>3390</v>
      </c>
      <c r="C451" s="17" t="s">
        <v>3391</v>
      </c>
      <c r="D451" s="18"/>
      <c r="E451" s="19">
        <v>0.29899999999999999</v>
      </c>
      <c r="F451" s="20">
        <v>291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1:13" s="2" customFormat="1" ht="32.1" customHeight="1" outlineLevel="1" x14ac:dyDescent="0.2">
      <c r="B452" s="17" t="s">
        <v>3392</v>
      </c>
      <c r="C452" s="17" t="s">
        <v>3393</v>
      </c>
      <c r="D452" s="18"/>
      <c r="E452" s="23">
        <v>0.51</v>
      </c>
      <c r="F452" s="20">
        <v>288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1:13" s="2" customFormat="1" ht="32.1" customHeight="1" outlineLevel="1" x14ac:dyDescent="0.2">
      <c r="B453" s="17" t="s">
        <v>3394</v>
      </c>
      <c r="C453" s="17" t="s">
        <v>3395</v>
      </c>
      <c r="D453" s="18"/>
      <c r="E453" s="23">
        <v>0.06</v>
      </c>
      <c r="F453" s="20">
        <v>57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1:13" s="2" customFormat="1" ht="32.1" customHeight="1" outlineLevel="1" x14ac:dyDescent="0.2">
      <c r="B454" s="17" t="s">
        <v>3396</v>
      </c>
      <c r="C454" s="17" t="s">
        <v>3397</v>
      </c>
      <c r="D454" s="18"/>
      <c r="E454" s="19">
        <v>8.5999999999999993E-2</v>
      </c>
      <c r="F454" s="20">
        <v>73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1:13" s="2" customFormat="1" ht="78" customHeight="1" outlineLevel="1" x14ac:dyDescent="0.2">
      <c r="B455" s="17" t="s">
        <v>3398</v>
      </c>
      <c r="C455" s="17" t="s">
        <v>3399</v>
      </c>
      <c r="D455" s="18"/>
      <c r="E455" s="19">
        <v>7.3999999999999996E-2</v>
      </c>
      <c r="F455" s="20">
        <v>69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1:13" s="2" customFormat="1" ht="32.1" customHeight="1" outlineLevel="1" x14ac:dyDescent="0.2">
      <c r="B456" s="17" t="s">
        <v>3400</v>
      </c>
      <c r="C456" s="17" t="s">
        <v>3401</v>
      </c>
      <c r="D456" s="18"/>
      <c r="E456" s="23">
        <v>0.09</v>
      </c>
      <c r="F456" s="20">
        <v>79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1:13" s="2" customFormat="1" ht="32.1" customHeight="1" outlineLevel="1" x14ac:dyDescent="0.2">
      <c r="B457" s="17" t="s">
        <v>3402</v>
      </c>
      <c r="C457" s="17" t="s">
        <v>3403</v>
      </c>
      <c r="D457" s="18"/>
      <c r="E457" s="23">
        <v>0.16</v>
      </c>
      <c r="F457" s="20">
        <v>147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1:13" s="2" customFormat="1" ht="32.1" customHeight="1" outlineLevel="1" x14ac:dyDescent="0.2">
      <c r="B458" s="17" t="s">
        <v>3404</v>
      </c>
      <c r="C458" s="17" t="s">
        <v>3405</v>
      </c>
      <c r="D458" s="18"/>
      <c r="E458" s="19">
        <v>8.3000000000000004E-2</v>
      </c>
      <c r="F458" s="20">
        <v>83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1:13" s="2" customFormat="1" ht="32.1" customHeight="1" outlineLevel="1" x14ac:dyDescent="0.2">
      <c r="B459" s="17" t="s">
        <v>3406</v>
      </c>
      <c r="C459" s="17" t="s">
        <v>3407</v>
      </c>
      <c r="D459" s="18"/>
      <c r="E459" s="19">
        <v>0.10299999999999999</v>
      </c>
      <c r="F459" s="20">
        <v>87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1:13" s="2" customFormat="1" ht="32.1" customHeight="1" outlineLevel="1" x14ac:dyDescent="0.2">
      <c r="B460" s="17" t="s">
        <v>3408</v>
      </c>
      <c r="C460" s="17" t="s">
        <v>3409</v>
      </c>
      <c r="D460" s="18"/>
      <c r="E460" s="19">
        <v>0.245</v>
      </c>
      <c r="F460" s="20">
        <v>222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1:13" s="2" customFormat="1" ht="32.1" customHeight="1" outlineLevel="1" x14ac:dyDescent="0.2">
      <c r="B461" s="17" t="s">
        <v>3410</v>
      </c>
      <c r="C461" s="17" t="s">
        <v>3411</v>
      </c>
      <c r="D461" s="18"/>
      <c r="E461" s="19">
        <v>0.34799999999999998</v>
      </c>
      <c r="F461" s="20">
        <v>299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1:13" s="2" customFormat="1" ht="32.1" customHeight="1" outlineLevel="1" thickBot="1" x14ac:dyDescent="0.25">
      <c r="B462" s="17" t="s">
        <v>3412</v>
      </c>
      <c r="C462" s="17" t="s">
        <v>3413</v>
      </c>
      <c r="D462" s="18"/>
      <c r="E462" s="19">
        <v>0.53800000000000003</v>
      </c>
      <c r="F462" s="20">
        <v>329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1:13" s="2" customFormat="1" ht="18.95" customHeight="1" thickBot="1" x14ac:dyDescent="0.25">
      <c r="A463" s="11"/>
      <c r="B463" s="117" t="s">
        <v>3414</v>
      </c>
      <c r="C463" s="117"/>
      <c r="D463" s="117"/>
      <c r="E463" s="117"/>
      <c r="F463" s="117"/>
      <c r="G463" s="12"/>
      <c r="H463" s="12"/>
      <c r="I463" s="12" t="str">
        <f t="shared" si="18"/>
        <v/>
      </c>
      <c r="J463" s="12" t="str">
        <f t="shared" si="19"/>
        <v/>
      </c>
      <c r="K463" s="13"/>
      <c r="L463" s="14" t="s">
        <v>14</v>
      </c>
      <c r="M463" s="14" t="str">
        <f t="shared" si="20"/>
        <v/>
      </c>
    </row>
    <row r="464" spans="1:13" s="2" customFormat="1" ht="32.1" customHeight="1" outlineLevel="1" x14ac:dyDescent="0.2">
      <c r="B464" s="17" t="s">
        <v>3415</v>
      </c>
      <c r="C464" s="17" t="s">
        <v>3416</v>
      </c>
      <c r="D464" s="18"/>
      <c r="E464" s="23">
        <v>0.52</v>
      </c>
      <c r="F464" s="20">
        <v>187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32.1" customHeight="1" outlineLevel="1" x14ac:dyDescent="0.2">
      <c r="B465" s="17" t="s">
        <v>3417</v>
      </c>
      <c r="C465" s="17" t="s">
        <v>3418</v>
      </c>
      <c r="D465" s="18"/>
      <c r="E465" s="23">
        <v>0.64</v>
      </c>
      <c r="F465" s="20">
        <v>281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32.1" customHeight="1" outlineLevel="1" x14ac:dyDescent="0.2">
      <c r="B466" s="17" t="s">
        <v>3419</v>
      </c>
      <c r="C466" s="17" t="s">
        <v>3420</v>
      </c>
      <c r="D466" s="18"/>
      <c r="E466" s="19">
        <v>0.752</v>
      </c>
      <c r="F466" s="20">
        <v>347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32.1" customHeight="1" outlineLevel="1" x14ac:dyDescent="0.2">
      <c r="B467" s="17" t="s">
        <v>3421</v>
      </c>
      <c r="C467" s="17" t="s">
        <v>3422</v>
      </c>
      <c r="D467" s="18"/>
      <c r="E467" s="19">
        <v>1.044</v>
      </c>
      <c r="F467" s="20">
        <v>426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32.1" customHeight="1" outlineLevel="1" x14ac:dyDescent="0.2">
      <c r="B468" s="17" t="s">
        <v>3423</v>
      </c>
      <c r="C468" s="17" t="s">
        <v>3424</v>
      </c>
      <c r="D468" s="18"/>
      <c r="E468" s="19">
        <v>1.6519999999999999</v>
      </c>
      <c r="F468" s="20">
        <v>701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32.1" customHeight="1" outlineLevel="1" x14ac:dyDescent="0.2">
      <c r="B469" s="17" t="s">
        <v>3425</v>
      </c>
      <c r="C469" s="17" t="s">
        <v>3426</v>
      </c>
      <c r="D469" s="18"/>
      <c r="E469" s="24">
        <v>2.5</v>
      </c>
      <c r="F469" s="33">
        <v>1081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32.1" customHeight="1" outlineLevel="1" thickBot="1" x14ac:dyDescent="0.25">
      <c r="B470" s="17" t="s">
        <v>3427</v>
      </c>
      <c r="C470" s="17" t="s">
        <v>3428</v>
      </c>
      <c r="D470" s="18"/>
      <c r="E470" s="23">
        <v>4.0199999999999996</v>
      </c>
      <c r="F470" s="33">
        <v>1673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18.95" customHeight="1" thickBot="1" x14ac:dyDescent="0.25">
      <c r="A471" s="11"/>
      <c r="B471" s="117" t="s">
        <v>3429</v>
      </c>
      <c r="C471" s="117"/>
      <c r="D471" s="117"/>
      <c r="E471" s="117"/>
      <c r="F471" s="117"/>
      <c r="G471" s="12"/>
      <c r="H471" s="12"/>
      <c r="I471" s="12" t="str">
        <f t="shared" si="21"/>
        <v/>
      </c>
      <c r="J471" s="12" t="str">
        <f t="shared" si="22"/>
        <v/>
      </c>
      <c r="K471" s="13"/>
      <c r="L471" s="14" t="s">
        <v>14</v>
      </c>
      <c r="M471" s="14" t="str">
        <f t="shared" si="23"/>
        <v/>
      </c>
    </row>
    <row r="472" spans="1:13" s="2" customFormat="1" ht="32.1" customHeight="1" outlineLevel="1" x14ac:dyDescent="0.2">
      <c r="B472" s="17" t="s">
        <v>3430</v>
      </c>
      <c r="C472" s="17" t="s">
        <v>3431</v>
      </c>
      <c r="D472" s="18"/>
      <c r="E472" s="23">
        <v>0.57999999999999996</v>
      </c>
      <c r="F472" s="20">
        <v>238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32.1" customHeight="1" outlineLevel="1" x14ac:dyDescent="0.2">
      <c r="B473" s="17" t="s">
        <v>3432</v>
      </c>
      <c r="C473" s="17" t="s">
        <v>3433</v>
      </c>
      <c r="D473" s="18"/>
      <c r="E473" s="23">
        <v>0.91</v>
      </c>
      <c r="F473" s="20">
        <v>387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32.1" customHeight="1" outlineLevel="1" x14ac:dyDescent="0.2">
      <c r="B474" s="17" t="s">
        <v>3434</v>
      </c>
      <c r="C474" s="17" t="s">
        <v>3435</v>
      </c>
      <c r="D474" s="18"/>
      <c r="E474" s="23">
        <v>1.02</v>
      </c>
      <c r="F474" s="20">
        <v>334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32.1" customHeight="1" outlineLevel="1" x14ac:dyDescent="0.2">
      <c r="B475" s="17" t="s">
        <v>3436</v>
      </c>
      <c r="C475" s="17" t="s">
        <v>3437</v>
      </c>
      <c r="D475" s="18"/>
      <c r="E475" s="24">
        <v>1.7</v>
      </c>
      <c r="F475" s="20">
        <v>670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32.1" customHeight="1" outlineLevel="1" x14ac:dyDescent="0.2">
      <c r="B476" s="17" t="s">
        <v>3438</v>
      </c>
      <c r="C476" s="17" t="s">
        <v>3439</v>
      </c>
      <c r="D476" s="18"/>
      <c r="E476" s="23">
        <v>2.68</v>
      </c>
      <c r="F476" s="33">
        <v>1194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32.1" customHeight="1" outlineLevel="1" x14ac:dyDescent="0.2">
      <c r="B477" s="17" t="s">
        <v>3440</v>
      </c>
      <c r="C477" s="17" t="s">
        <v>3441</v>
      </c>
      <c r="D477" s="18"/>
      <c r="E477" s="23">
        <v>4.16</v>
      </c>
      <c r="F477" s="33">
        <v>1627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32.1" customHeight="1" outlineLevel="1" thickBot="1" x14ac:dyDescent="0.25">
      <c r="B478" s="17" t="s">
        <v>3442</v>
      </c>
      <c r="C478" s="17" t="s">
        <v>3443</v>
      </c>
      <c r="D478" s="18"/>
      <c r="E478" s="23">
        <v>6.62</v>
      </c>
      <c r="F478" s="33">
        <v>2648</v>
      </c>
      <c r="G478" s="21" t="s">
        <v>18</v>
      </c>
      <c r="H478" s="22"/>
      <c r="I478" s="22">
        <f t="shared" si="21"/>
        <v>0</v>
      </c>
      <c r="J478" s="22">
        <f t="shared" si="22"/>
        <v>0</v>
      </c>
      <c r="K478" s="22"/>
      <c r="L478" s="14" t="s">
        <v>19</v>
      </c>
      <c r="M478" s="14">
        <f t="shared" si="23"/>
        <v>0</v>
      </c>
    </row>
    <row r="479" spans="1:13" s="2" customFormat="1" ht="18.95" customHeight="1" thickBot="1" x14ac:dyDescent="0.25">
      <c r="A479" s="11"/>
      <c r="B479" s="117" t="s">
        <v>3444</v>
      </c>
      <c r="C479" s="117"/>
      <c r="D479" s="117"/>
      <c r="E479" s="117"/>
      <c r="F479" s="117"/>
      <c r="G479" s="12"/>
      <c r="H479" s="12"/>
      <c r="I479" s="12" t="str">
        <f t="shared" si="21"/>
        <v/>
      </c>
      <c r="J479" s="12" t="str">
        <f t="shared" si="22"/>
        <v/>
      </c>
      <c r="K479" s="13"/>
      <c r="L479" s="14" t="s">
        <v>14</v>
      </c>
      <c r="M479" s="14" t="str">
        <f t="shared" si="23"/>
        <v/>
      </c>
    </row>
    <row r="480" spans="1:13" s="2" customFormat="1" ht="15.95" customHeight="1" outlineLevel="1" x14ac:dyDescent="0.2">
      <c r="B480" s="17" t="s">
        <v>3445</v>
      </c>
      <c r="C480" s="17" t="s">
        <v>3446</v>
      </c>
      <c r="D480" s="18"/>
      <c r="E480" s="23">
        <v>0.62</v>
      </c>
      <c r="F480" s="20">
        <v>232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1:13" s="2" customFormat="1" ht="15.95" customHeight="1" outlineLevel="1" x14ac:dyDescent="0.2">
      <c r="B481" s="17" t="s">
        <v>3447</v>
      </c>
      <c r="C481" s="17" t="s">
        <v>3448</v>
      </c>
      <c r="D481" s="18"/>
      <c r="E481" s="23">
        <v>0.94</v>
      </c>
      <c r="F481" s="20">
        <v>341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1:13" s="2" customFormat="1" ht="15.95" customHeight="1" outlineLevel="1" x14ac:dyDescent="0.2">
      <c r="B482" s="17" t="s">
        <v>3449</v>
      </c>
      <c r="C482" s="17" t="s">
        <v>3450</v>
      </c>
      <c r="D482" s="18"/>
      <c r="E482" s="23">
        <v>1.52</v>
      </c>
      <c r="F482" s="20">
        <v>573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1:13" s="2" customFormat="1" ht="15.95" customHeight="1" outlineLevel="1" x14ac:dyDescent="0.2">
      <c r="B483" s="17" t="s">
        <v>3451</v>
      </c>
      <c r="C483" s="17" t="s">
        <v>3452</v>
      </c>
      <c r="D483" s="18"/>
      <c r="E483" s="23">
        <v>2.3199999999999998</v>
      </c>
      <c r="F483" s="20">
        <v>921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1:13" s="2" customFormat="1" ht="15.95" customHeight="1" outlineLevel="1" x14ac:dyDescent="0.2">
      <c r="B484" s="17" t="s">
        <v>3453</v>
      </c>
      <c r="C484" s="17" t="s">
        <v>3454</v>
      </c>
      <c r="D484" s="18"/>
      <c r="E484" s="23">
        <v>3.68</v>
      </c>
      <c r="F484" s="33">
        <v>1401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1:13" s="2" customFormat="1" ht="15.95" customHeight="1" outlineLevel="1" x14ac:dyDescent="0.2">
      <c r="B485" s="17" t="s">
        <v>3455</v>
      </c>
      <c r="C485" s="17" t="s">
        <v>3456</v>
      </c>
      <c r="D485" s="18"/>
      <c r="E485" s="23">
        <v>5.48</v>
      </c>
      <c r="F485" s="33">
        <v>2301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1:13" s="2" customFormat="1" ht="15.95" customHeight="1" outlineLevel="1" x14ac:dyDescent="0.2">
      <c r="B486" s="17" t="s">
        <v>3457</v>
      </c>
      <c r="C486" s="17" t="s">
        <v>3458</v>
      </c>
      <c r="D486" s="18"/>
      <c r="E486" s="23">
        <v>7.87</v>
      </c>
      <c r="F486" s="33">
        <v>3362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1:13" s="2" customFormat="1" ht="15.95" customHeight="1" outlineLevel="1" x14ac:dyDescent="0.2">
      <c r="B487" s="17" t="s">
        <v>3459</v>
      </c>
      <c r="C487" s="17" t="s">
        <v>3460</v>
      </c>
      <c r="D487" s="18"/>
      <c r="E487" s="19">
        <v>10.891999999999999</v>
      </c>
      <c r="F487" s="33">
        <v>4315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1:13" s="2" customFormat="1" ht="32.1" customHeight="1" outlineLevel="1" thickBot="1" x14ac:dyDescent="0.25">
      <c r="B488" s="17" t="s">
        <v>3461</v>
      </c>
      <c r="C488" s="17" t="s">
        <v>3462</v>
      </c>
      <c r="D488" s="18"/>
      <c r="E488" s="23">
        <v>16.75</v>
      </c>
      <c r="F488" s="33">
        <v>6774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1:13" s="2" customFormat="1" ht="18.95" customHeight="1" thickBot="1" x14ac:dyDescent="0.25">
      <c r="A489" s="11"/>
      <c r="B489" s="117" t="s">
        <v>3463</v>
      </c>
      <c r="C489" s="117"/>
      <c r="D489" s="117"/>
      <c r="E489" s="117"/>
      <c r="F489" s="117"/>
      <c r="G489" s="12"/>
      <c r="H489" s="12"/>
      <c r="I489" s="12" t="str">
        <f t="shared" si="21"/>
        <v/>
      </c>
      <c r="J489" s="12" t="str">
        <f t="shared" si="22"/>
        <v/>
      </c>
      <c r="K489" s="13"/>
      <c r="L489" s="14" t="s">
        <v>14</v>
      </c>
      <c r="M489" s="14" t="str">
        <f t="shared" si="23"/>
        <v/>
      </c>
    </row>
    <row r="490" spans="1:13" s="2" customFormat="1" ht="15.95" customHeight="1" outlineLevel="1" x14ac:dyDescent="0.2">
      <c r="B490" s="17" t="s">
        <v>3464</v>
      </c>
      <c r="C490" s="17" t="s">
        <v>3465</v>
      </c>
      <c r="D490" s="18"/>
      <c r="E490" s="19">
        <v>0.68600000000000005</v>
      </c>
      <c r="F490" s="20">
        <v>267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1:13" s="2" customFormat="1" ht="15.95" customHeight="1" outlineLevel="1" x14ac:dyDescent="0.2">
      <c r="B491" s="17" t="s">
        <v>3466</v>
      </c>
      <c r="C491" s="17" t="s">
        <v>3467</v>
      </c>
      <c r="D491" s="18"/>
      <c r="E491" s="23">
        <v>1.04</v>
      </c>
      <c r="F491" s="20">
        <v>414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1:13" s="2" customFormat="1" ht="15.95" customHeight="1" outlineLevel="1" x14ac:dyDescent="0.2">
      <c r="B492" s="17" t="s">
        <v>3468</v>
      </c>
      <c r="C492" s="17" t="s">
        <v>3469</v>
      </c>
      <c r="D492" s="18"/>
      <c r="E492" s="19">
        <v>1.694</v>
      </c>
      <c r="F492" s="20">
        <v>654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1:13" s="2" customFormat="1" ht="15.95" customHeight="1" outlineLevel="1" x14ac:dyDescent="0.2">
      <c r="B493" s="17" t="s">
        <v>3470</v>
      </c>
      <c r="C493" s="17" t="s">
        <v>3471</v>
      </c>
      <c r="D493" s="18"/>
      <c r="E493" s="23">
        <v>2.78</v>
      </c>
      <c r="F493" s="33">
        <v>1129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1:13" s="2" customFormat="1" ht="15.95" customHeight="1" outlineLevel="1" x14ac:dyDescent="0.2">
      <c r="B494" s="17" t="s">
        <v>3472</v>
      </c>
      <c r="C494" s="17" t="s">
        <v>3473</v>
      </c>
      <c r="D494" s="18"/>
      <c r="E494" s="19">
        <v>4.4669999999999996</v>
      </c>
      <c r="F494" s="33">
        <v>1605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1:13" s="2" customFormat="1" ht="15.95" customHeight="1" outlineLevel="1" x14ac:dyDescent="0.2">
      <c r="B495" s="17" t="s">
        <v>3474</v>
      </c>
      <c r="C495" s="17" t="s">
        <v>3475</v>
      </c>
      <c r="D495" s="18"/>
      <c r="E495" s="23">
        <v>7.16</v>
      </c>
      <c r="F495" s="33">
        <v>3002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1:13" s="2" customFormat="1" ht="15.95" customHeight="1" outlineLevel="1" x14ac:dyDescent="0.2">
      <c r="B496" s="17" t="s">
        <v>3476</v>
      </c>
      <c r="C496" s="17" t="s">
        <v>3477</v>
      </c>
      <c r="D496" s="18"/>
      <c r="E496" s="23">
        <v>1.45</v>
      </c>
      <c r="F496" s="33">
        <v>2601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15.95" customHeight="1" outlineLevel="1" x14ac:dyDescent="0.2">
      <c r="B497" s="17" t="s">
        <v>3478</v>
      </c>
      <c r="C497" s="17" t="s">
        <v>3479</v>
      </c>
      <c r="D497" s="18"/>
      <c r="E497" s="19">
        <v>9.8249999999999993</v>
      </c>
      <c r="F497" s="33">
        <v>4402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5.95" customHeight="1" outlineLevel="1" x14ac:dyDescent="0.2">
      <c r="B498" s="17" t="s">
        <v>3480</v>
      </c>
      <c r="C498" s="17" t="s">
        <v>3481</v>
      </c>
      <c r="D498" s="18"/>
      <c r="E498" s="24">
        <v>13.5</v>
      </c>
      <c r="F498" s="33">
        <v>5275</v>
      </c>
      <c r="G498" s="21" t="s">
        <v>18</v>
      </c>
      <c r="H498" s="22"/>
      <c r="I498" s="22">
        <f t="shared" si="21"/>
        <v>0</v>
      </c>
      <c r="J498" s="22">
        <f t="shared" si="22"/>
        <v>0</v>
      </c>
      <c r="K498" s="22"/>
      <c r="L498" s="14" t="s">
        <v>19</v>
      </c>
      <c r="M498" s="14">
        <f t="shared" si="23"/>
        <v>0</v>
      </c>
    </row>
    <row r="499" spans="1:13" s="2" customFormat="1" ht="15.95" customHeight="1" outlineLevel="1" thickBot="1" x14ac:dyDescent="0.25">
      <c r="B499" s="17" t="s">
        <v>3482</v>
      </c>
      <c r="C499" s="17" t="s">
        <v>3483</v>
      </c>
      <c r="D499" s="18"/>
      <c r="E499" s="24">
        <v>20.3</v>
      </c>
      <c r="F499" s="33">
        <v>9271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18.95" customHeight="1" thickBot="1" x14ac:dyDescent="0.25">
      <c r="A500" s="11"/>
      <c r="B500" s="117" t="s">
        <v>3484</v>
      </c>
      <c r="C500" s="117"/>
      <c r="D500" s="117"/>
      <c r="E500" s="117"/>
      <c r="F500" s="117"/>
      <c r="G500" s="12"/>
      <c r="H500" s="12"/>
      <c r="I500" s="12" t="str">
        <f t="shared" si="21"/>
        <v/>
      </c>
      <c r="J500" s="12" t="str">
        <f t="shared" si="22"/>
        <v/>
      </c>
      <c r="K500" s="13"/>
      <c r="L500" s="14" t="s">
        <v>14</v>
      </c>
      <c r="M500" s="14" t="str">
        <f t="shared" si="23"/>
        <v/>
      </c>
    </row>
    <row r="501" spans="1:13" s="2" customFormat="1" ht="32.1" customHeight="1" outlineLevel="1" x14ac:dyDescent="0.2">
      <c r="B501" s="17" t="s">
        <v>3485</v>
      </c>
      <c r="C501" s="17" t="s">
        <v>3486</v>
      </c>
      <c r="D501" s="18"/>
      <c r="E501" s="23">
        <v>0.72</v>
      </c>
      <c r="F501" s="20">
        <v>347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32.1" customHeight="1" outlineLevel="1" x14ac:dyDescent="0.2">
      <c r="B502" s="17" t="s">
        <v>3487</v>
      </c>
      <c r="C502" s="17" t="s">
        <v>3488</v>
      </c>
      <c r="D502" s="18"/>
      <c r="E502" s="23">
        <v>0.96</v>
      </c>
      <c r="F502" s="20">
        <v>447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32.1" customHeight="1" outlineLevel="1" x14ac:dyDescent="0.2">
      <c r="B503" s="17" t="s">
        <v>3489</v>
      </c>
      <c r="C503" s="17" t="s">
        <v>3490</v>
      </c>
      <c r="D503" s="18"/>
      <c r="E503" s="24">
        <v>1.5</v>
      </c>
      <c r="F503" s="20">
        <v>662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32.1" customHeight="1" outlineLevel="1" x14ac:dyDescent="0.2">
      <c r="B504" s="17" t="s">
        <v>3491</v>
      </c>
      <c r="C504" s="17" t="s">
        <v>3492</v>
      </c>
      <c r="D504" s="18"/>
      <c r="E504" s="24">
        <v>2.2000000000000002</v>
      </c>
      <c r="F504" s="33">
        <v>1088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32.1" customHeight="1" outlineLevel="1" x14ac:dyDescent="0.2">
      <c r="B505" s="17" t="s">
        <v>3493</v>
      </c>
      <c r="C505" s="17" t="s">
        <v>3494</v>
      </c>
      <c r="D505" s="18"/>
      <c r="E505" s="23">
        <v>3.08</v>
      </c>
      <c r="F505" s="33">
        <v>1472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32.1" customHeight="1" outlineLevel="1" thickBot="1" x14ac:dyDescent="0.25">
      <c r="B506" s="17" t="s">
        <v>3495</v>
      </c>
      <c r="C506" s="17" t="s">
        <v>3496</v>
      </c>
      <c r="D506" s="18"/>
      <c r="E506" s="19">
        <v>5.2320000000000002</v>
      </c>
      <c r="F506" s="33">
        <v>2343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18.95" customHeight="1" thickBot="1" x14ac:dyDescent="0.25">
      <c r="A507" s="11"/>
      <c r="B507" s="117" t="s">
        <v>3497</v>
      </c>
      <c r="C507" s="117"/>
      <c r="D507" s="117"/>
      <c r="E507" s="117"/>
      <c r="F507" s="117"/>
      <c r="G507" s="12"/>
      <c r="H507" s="12"/>
      <c r="I507" s="12" t="str">
        <f t="shared" si="21"/>
        <v/>
      </c>
      <c r="J507" s="12" t="str">
        <f t="shared" si="22"/>
        <v/>
      </c>
      <c r="K507" s="13"/>
      <c r="L507" s="14" t="s">
        <v>14</v>
      </c>
      <c r="M507" s="14" t="str">
        <f t="shared" si="23"/>
        <v/>
      </c>
    </row>
    <row r="508" spans="1:13" s="2" customFormat="1" ht="32.1" customHeight="1" outlineLevel="1" x14ac:dyDescent="0.2">
      <c r="B508" s="17" t="s">
        <v>3498</v>
      </c>
      <c r="C508" s="17" t="s">
        <v>3499</v>
      </c>
      <c r="D508" s="18"/>
      <c r="E508" s="24">
        <v>0.8</v>
      </c>
      <c r="F508" s="20">
        <v>394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32.1" customHeight="1" outlineLevel="1" x14ac:dyDescent="0.2">
      <c r="B509" s="17" t="s">
        <v>3500</v>
      </c>
      <c r="C509" s="17" t="s">
        <v>3501</v>
      </c>
      <c r="D509" s="18"/>
      <c r="E509" s="24">
        <v>1.1000000000000001</v>
      </c>
      <c r="F509" s="20">
        <v>516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32.1" customHeight="1" outlineLevel="1" x14ac:dyDescent="0.2">
      <c r="B510" s="17" t="s">
        <v>3502</v>
      </c>
      <c r="C510" s="17" t="s">
        <v>3503</v>
      </c>
      <c r="D510" s="18"/>
      <c r="E510" s="24">
        <v>1.6</v>
      </c>
      <c r="F510" s="20">
        <v>761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32.1" customHeight="1" outlineLevel="1" x14ac:dyDescent="0.2">
      <c r="B511" s="17" t="s">
        <v>3504</v>
      </c>
      <c r="C511" s="17" t="s">
        <v>3505</v>
      </c>
      <c r="D511" s="18"/>
      <c r="E511" s="23">
        <v>2.36</v>
      </c>
      <c r="F511" s="33">
        <v>1148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32.1" customHeight="1" outlineLevel="1" x14ac:dyDescent="0.2">
      <c r="B512" s="17" t="s">
        <v>3506</v>
      </c>
      <c r="C512" s="17" t="s">
        <v>3507</v>
      </c>
      <c r="D512" s="18"/>
      <c r="E512" s="24">
        <v>3.4</v>
      </c>
      <c r="F512" s="33">
        <v>1735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1:13" s="2" customFormat="1" ht="32.1" customHeight="1" outlineLevel="1" thickBot="1" x14ac:dyDescent="0.25">
      <c r="B513" s="17" t="s">
        <v>3508</v>
      </c>
      <c r="C513" s="17" t="s">
        <v>3509</v>
      </c>
      <c r="D513" s="18"/>
      <c r="E513" s="24">
        <v>6.6</v>
      </c>
      <c r="F513" s="33">
        <v>3560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1:13" s="2" customFormat="1" ht="18.95" customHeight="1" thickBot="1" x14ac:dyDescent="0.25">
      <c r="A514" s="11"/>
      <c r="B514" s="117" t="s">
        <v>3510</v>
      </c>
      <c r="C514" s="117"/>
      <c r="D514" s="117"/>
      <c r="E514" s="117"/>
      <c r="F514" s="117"/>
      <c r="G514" s="12"/>
      <c r="H514" s="12"/>
      <c r="I514" s="12" t="str">
        <f t="shared" si="21"/>
        <v/>
      </c>
      <c r="J514" s="12" t="str">
        <f t="shared" si="22"/>
        <v/>
      </c>
      <c r="K514" s="13"/>
      <c r="L514" s="14" t="s">
        <v>14</v>
      </c>
      <c r="M514" s="14" t="str">
        <f t="shared" si="23"/>
        <v/>
      </c>
    </row>
    <row r="515" spans="1:13" s="2" customFormat="1" ht="78" customHeight="1" outlineLevel="1" x14ac:dyDescent="0.2">
      <c r="B515" s="17" t="s">
        <v>3511</v>
      </c>
      <c r="C515" s="17" t="s">
        <v>3512</v>
      </c>
      <c r="D515" s="18"/>
      <c r="E515" s="23">
        <v>0.63</v>
      </c>
      <c r="F515" s="20">
        <v>294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1:13" s="2" customFormat="1" ht="78" customHeight="1" outlineLevel="1" x14ac:dyDescent="0.2">
      <c r="B516" s="17" t="s">
        <v>3513</v>
      </c>
      <c r="C516" s="17" t="s">
        <v>3514</v>
      </c>
      <c r="D516" s="18"/>
      <c r="E516" s="19">
        <v>1.2999999999999999E-2</v>
      </c>
      <c r="F516" s="20">
        <v>8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1:13" s="2" customFormat="1" ht="78" customHeight="1" outlineLevel="1" x14ac:dyDescent="0.2">
      <c r="B517" s="17" t="s">
        <v>3515</v>
      </c>
      <c r="C517" s="17" t="s">
        <v>3516</v>
      </c>
      <c r="D517" s="18"/>
      <c r="E517" s="19">
        <v>2.1000000000000001E-2</v>
      </c>
      <c r="F517" s="20">
        <v>13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1:13" s="2" customFormat="1" ht="78" customHeight="1" outlineLevel="1" x14ac:dyDescent="0.2">
      <c r="B518" s="17" t="s">
        <v>3517</v>
      </c>
      <c r="C518" s="17" t="s">
        <v>3518</v>
      </c>
      <c r="D518" s="18"/>
      <c r="E518" s="19">
        <v>3.4000000000000002E-2</v>
      </c>
      <c r="F518" s="20">
        <v>22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1:13" s="2" customFormat="1" ht="78" customHeight="1" outlineLevel="1" x14ac:dyDescent="0.2">
      <c r="B519" s="17" t="s">
        <v>3519</v>
      </c>
      <c r="C519" s="17" t="s">
        <v>3520</v>
      </c>
      <c r="D519" s="18"/>
      <c r="E519" s="19">
        <v>5.5E-2</v>
      </c>
      <c r="F519" s="20">
        <v>28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1:13" s="2" customFormat="1" ht="78" customHeight="1" outlineLevel="1" x14ac:dyDescent="0.2">
      <c r="B520" s="17" t="s">
        <v>3521</v>
      </c>
      <c r="C520" s="17" t="s">
        <v>3522</v>
      </c>
      <c r="D520" s="18"/>
      <c r="E520" s="19">
        <v>0.105</v>
      </c>
      <c r="F520" s="20">
        <v>60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1:13" s="2" customFormat="1" ht="78" customHeight="1" outlineLevel="1" x14ac:dyDescent="0.2">
      <c r="B521" s="17" t="s">
        <v>3523</v>
      </c>
      <c r="C521" s="17" t="s">
        <v>3524</v>
      </c>
      <c r="D521" s="18"/>
      <c r="E521" s="19">
        <v>0.17799999999999999</v>
      </c>
      <c r="F521" s="20">
        <v>88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1:13" s="2" customFormat="1" ht="78" customHeight="1" outlineLevel="1" x14ac:dyDescent="0.2">
      <c r="B522" s="17" t="s">
        <v>3525</v>
      </c>
      <c r="C522" s="17" t="s">
        <v>3526</v>
      </c>
      <c r="D522" s="18"/>
      <c r="E522" s="23">
        <v>0.27</v>
      </c>
      <c r="F522" s="20">
        <v>161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1:13" s="2" customFormat="1" ht="78" customHeight="1" outlineLevel="1" x14ac:dyDescent="0.2">
      <c r="B523" s="17" t="s">
        <v>3527</v>
      </c>
      <c r="C523" s="17" t="s">
        <v>3528</v>
      </c>
      <c r="D523" s="18"/>
      <c r="E523" s="19">
        <v>0.41599999999999998</v>
      </c>
      <c r="F523" s="20">
        <v>201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1:13" s="2" customFormat="1" ht="78" customHeight="1" outlineLevel="1" x14ac:dyDescent="0.2">
      <c r="B524" s="17" t="s">
        <v>3529</v>
      </c>
      <c r="C524" s="17" t="s">
        <v>3530</v>
      </c>
      <c r="D524" s="18"/>
      <c r="E524" s="23">
        <v>0.73</v>
      </c>
      <c r="F524" s="20">
        <v>518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1:13" s="2" customFormat="1" ht="78" customHeight="1" outlineLevel="1" x14ac:dyDescent="0.2">
      <c r="B525" s="17" t="s">
        <v>3531</v>
      </c>
      <c r="C525" s="17" t="s">
        <v>3532</v>
      </c>
      <c r="D525" s="18"/>
      <c r="E525" s="19">
        <v>1.6E-2</v>
      </c>
      <c r="F525" s="20">
        <v>8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1:13" s="2" customFormat="1" ht="78" customHeight="1" outlineLevel="1" x14ac:dyDescent="0.2">
      <c r="B526" s="17" t="s">
        <v>3533</v>
      </c>
      <c r="C526" s="17" t="s">
        <v>3534</v>
      </c>
      <c r="D526" s="18"/>
      <c r="E526" s="19">
        <v>2.4E-2</v>
      </c>
      <c r="F526" s="20">
        <v>13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1:13" s="2" customFormat="1" ht="78" customHeight="1" outlineLevel="1" x14ac:dyDescent="0.2">
      <c r="B527" s="17" t="s">
        <v>3535</v>
      </c>
      <c r="C527" s="17" t="s">
        <v>3536</v>
      </c>
      <c r="D527" s="18"/>
      <c r="E527" s="19">
        <v>4.2000000000000003E-2</v>
      </c>
      <c r="F527" s="20">
        <v>21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1:13" s="2" customFormat="1" ht="78" customHeight="1" outlineLevel="1" x14ac:dyDescent="0.2">
      <c r="B528" s="17" t="s">
        <v>3537</v>
      </c>
      <c r="C528" s="17" t="s">
        <v>3538</v>
      </c>
      <c r="D528" s="18"/>
      <c r="E528" s="19">
        <v>6.8000000000000005E-2</v>
      </c>
      <c r="F528" s="20">
        <v>36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2:13" s="2" customFormat="1" ht="78" customHeight="1" outlineLevel="1" x14ac:dyDescent="0.2">
      <c r="B529" s="17" t="s">
        <v>3539</v>
      </c>
      <c r="C529" s="17" t="s">
        <v>3540</v>
      </c>
      <c r="D529" s="18"/>
      <c r="E529" s="19">
        <v>0.126</v>
      </c>
      <c r="F529" s="20">
        <v>61</v>
      </c>
      <c r="G529" s="21" t="s">
        <v>18</v>
      </c>
      <c r="H529" s="22"/>
      <c r="I529" s="22">
        <f t="shared" si="21"/>
        <v>0</v>
      </c>
      <c r="J529" s="22">
        <f t="shared" si="22"/>
        <v>0</v>
      </c>
      <c r="K529" s="22"/>
      <c r="L529" s="14" t="s">
        <v>19</v>
      </c>
      <c r="M529" s="14">
        <f t="shared" si="23"/>
        <v>0</v>
      </c>
    </row>
    <row r="530" spans="2:13" s="2" customFormat="1" ht="78" customHeight="1" outlineLevel="1" x14ac:dyDescent="0.2">
      <c r="B530" s="17" t="s">
        <v>3541</v>
      </c>
      <c r="C530" s="17" t="s">
        <v>3542</v>
      </c>
      <c r="D530" s="18"/>
      <c r="E530" s="19">
        <v>0.222</v>
      </c>
      <c r="F530" s="20">
        <v>130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2:13" s="2" customFormat="1" ht="78" customHeight="1" outlineLevel="1" x14ac:dyDescent="0.2">
      <c r="B531" s="17" t="s">
        <v>3543</v>
      </c>
      <c r="C531" s="17" t="s">
        <v>3544</v>
      </c>
      <c r="D531" s="18"/>
      <c r="E531" s="19">
        <v>0.32600000000000001</v>
      </c>
      <c r="F531" s="20">
        <v>168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2:13" s="2" customFormat="1" ht="78" customHeight="1" outlineLevel="1" x14ac:dyDescent="0.2">
      <c r="B532" s="17" t="s">
        <v>3545</v>
      </c>
      <c r="C532" s="17" t="s">
        <v>3546</v>
      </c>
      <c r="D532" s="18"/>
      <c r="E532" s="23">
        <v>0.54</v>
      </c>
      <c r="F532" s="20">
        <v>330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2:13" s="2" customFormat="1" ht="78" customHeight="1" outlineLevel="1" x14ac:dyDescent="0.2">
      <c r="B533" s="17" t="s">
        <v>3547</v>
      </c>
      <c r="C533" s="17" t="s">
        <v>3548</v>
      </c>
      <c r="D533" s="18"/>
      <c r="E533" s="19">
        <v>2.1000000000000001E-2</v>
      </c>
      <c r="F533" s="20">
        <v>12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2:13" s="2" customFormat="1" ht="78" customHeight="1" outlineLevel="1" x14ac:dyDescent="0.2">
      <c r="B534" s="17" t="s">
        <v>3549</v>
      </c>
      <c r="C534" s="17" t="s">
        <v>3550</v>
      </c>
      <c r="D534" s="18"/>
      <c r="E534" s="19">
        <v>2.8000000000000001E-2</v>
      </c>
      <c r="F534" s="20">
        <v>14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2:13" s="2" customFormat="1" ht="78" customHeight="1" outlineLevel="1" x14ac:dyDescent="0.2">
      <c r="B535" s="17" t="s">
        <v>3551</v>
      </c>
      <c r="C535" s="17" t="s">
        <v>3552</v>
      </c>
      <c r="D535" s="18"/>
      <c r="E535" s="19">
        <v>3.4000000000000002E-2</v>
      </c>
      <c r="F535" s="20">
        <v>21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2:13" s="2" customFormat="1" ht="78" customHeight="1" outlineLevel="1" x14ac:dyDescent="0.2">
      <c r="B536" s="17" t="s">
        <v>3553</v>
      </c>
      <c r="C536" s="17" t="s">
        <v>3554</v>
      </c>
      <c r="D536" s="18"/>
      <c r="E536" s="19">
        <v>4.4999999999999998E-2</v>
      </c>
      <c r="F536" s="20">
        <v>23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2:13" s="2" customFormat="1" ht="78" customHeight="1" outlineLevel="1" x14ac:dyDescent="0.2">
      <c r="B537" s="17" t="s">
        <v>3555</v>
      </c>
      <c r="C537" s="17" t="s">
        <v>3556</v>
      </c>
      <c r="D537" s="18"/>
      <c r="E537" s="23">
        <v>0.05</v>
      </c>
      <c r="F537" s="20">
        <v>26</v>
      </c>
      <c r="G537" s="21" t="s">
        <v>18</v>
      </c>
      <c r="H537" s="22"/>
      <c r="I537" s="22">
        <f t="shared" si="24"/>
        <v>0</v>
      </c>
      <c r="J537" s="22">
        <f t="shared" si="25"/>
        <v>0</v>
      </c>
      <c r="K537" s="22"/>
      <c r="L537" s="14" t="s">
        <v>19</v>
      </c>
      <c r="M537" s="14">
        <f t="shared" si="26"/>
        <v>0</v>
      </c>
    </row>
    <row r="538" spans="2:13" s="2" customFormat="1" ht="78" customHeight="1" outlineLevel="1" x14ac:dyDescent="0.2">
      <c r="B538" s="17" t="s">
        <v>3557</v>
      </c>
      <c r="C538" s="17" t="s">
        <v>3558</v>
      </c>
      <c r="D538" s="18"/>
      <c r="E538" s="23">
        <v>0.06</v>
      </c>
      <c r="F538" s="20">
        <v>31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2:13" s="2" customFormat="1" ht="78" customHeight="1" outlineLevel="1" x14ac:dyDescent="0.2">
      <c r="B539" s="17" t="s">
        <v>3559</v>
      </c>
      <c r="C539" s="17" t="s">
        <v>3560</v>
      </c>
      <c r="D539" s="18"/>
      <c r="E539" s="23">
        <v>0.06</v>
      </c>
      <c r="F539" s="20">
        <v>25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2:13" s="2" customFormat="1" ht="78" customHeight="1" outlineLevel="1" x14ac:dyDescent="0.2">
      <c r="B540" s="17" t="s">
        <v>3561</v>
      </c>
      <c r="C540" s="17" t="s">
        <v>3562</v>
      </c>
      <c r="D540" s="18"/>
      <c r="E540" s="23">
        <v>7.0000000000000007E-2</v>
      </c>
      <c r="F540" s="20">
        <v>30</v>
      </c>
      <c r="G540" s="21" t="s">
        <v>18</v>
      </c>
      <c r="H540" s="22"/>
      <c r="I540" s="22">
        <f t="shared" si="24"/>
        <v>0</v>
      </c>
      <c r="J540" s="22">
        <f t="shared" si="25"/>
        <v>0</v>
      </c>
      <c r="K540" s="22"/>
      <c r="L540" s="14" t="s">
        <v>19</v>
      </c>
      <c r="M540" s="14">
        <f t="shared" si="26"/>
        <v>0</v>
      </c>
    </row>
    <row r="541" spans="2:13" s="2" customFormat="1" ht="78" customHeight="1" outlineLevel="1" x14ac:dyDescent="0.2">
      <c r="B541" s="17" t="s">
        <v>3563</v>
      </c>
      <c r="C541" s="17" t="s">
        <v>3564</v>
      </c>
      <c r="D541" s="18"/>
      <c r="E541" s="23">
        <v>0.08</v>
      </c>
      <c r="F541" s="20">
        <v>34</v>
      </c>
      <c r="G541" s="21" t="s">
        <v>18</v>
      </c>
      <c r="H541" s="22"/>
      <c r="I541" s="22">
        <f t="shared" si="24"/>
        <v>0</v>
      </c>
      <c r="J541" s="22">
        <f t="shared" si="25"/>
        <v>0</v>
      </c>
      <c r="K541" s="22"/>
      <c r="L541" s="14" t="s">
        <v>19</v>
      </c>
      <c r="M541" s="14">
        <f t="shared" si="26"/>
        <v>0</v>
      </c>
    </row>
    <row r="542" spans="2:13" s="2" customFormat="1" ht="78" customHeight="1" outlineLevel="1" x14ac:dyDescent="0.2">
      <c r="B542" s="17" t="s">
        <v>3565</v>
      </c>
      <c r="C542" s="17" t="s">
        <v>3566</v>
      </c>
      <c r="D542" s="18"/>
      <c r="E542" s="24">
        <v>0.1</v>
      </c>
      <c r="F542" s="20">
        <v>42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2:13" s="2" customFormat="1" ht="78" customHeight="1" outlineLevel="1" x14ac:dyDescent="0.2">
      <c r="B543" s="17" t="s">
        <v>3567</v>
      </c>
      <c r="C543" s="17" t="s">
        <v>3568</v>
      </c>
      <c r="D543" s="18"/>
      <c r="E543" s="23">
        <v>0.11</v>
      </c>
      <c r="F543" s="20">
        <v>46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2:13" s="2" customFormat="1" ht="78" customHeight="1" outlineLevel="1" x14ac:dyDescent="0.2">
      <c r="B544" s="17" t="s">
        <v>3569</v>
      </c>
      <c r="C544" s="17" t="s">
        <v>3570</v>
      </c>
      <c r="D544" s="18"/>
      <c r="E544" s="19">
        <v>0.115</v>
      </c>
      <c r="F544" s="20">
        <v>50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1:13" s="2" customFormat="1" ht="78" customHeight="1" outlineLevel="1" x14ac:dyDescent="0.2">
      <c r="B545" s="17" t="s">
        <v>3571</v>
      </c>
      <c r="C545" s="17" t="s">
        <v>3572</v>
      </c>
      <c r="D545" s="18"/>
      <c r="E545" s="19">
        <v>0.128</v>
      </c>
      <c r="F545" s="20">
        <v>55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1:13" s="2" customFormat="1" ht="78" customHeight="1" outlineLevel="1" x14ac:dyDescent="0.2">
      <c r="B546" s="17" t="s">
        <v>3573</v>
      </c>
      <c r="C546" s="17" t="s">
        <v>3574</v>
      </c>
      <c r="D546" s="18"/>
      <c r="E546" s="19">
        <v>0.155</v>
      </c>
      <c r="F546" s="20">
        <v>67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1:13" s="2" customFormat="1" ht="78" customHeight="1" outlineLevel="1" thickBot="1" x14ac:dyDescent="0.25">
      <c r="B547" s="17" t="s">
        <v>3575</v>
      </c>
      <c r="C547" s="17" t="s">
        <v>3576</v>
      </c>
      <c r="D547" s="18"/>
      <c r="E547" s="23">
        <v>0.18</v>
      </c>
      <c r="F547" s="20">
        <v>77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1:13" s="2" customFormat="1" ht="18.95" customHeight="1" thickBot="1" x14ac:dyDescent="0.25">
      <c r="A548" s="11"/>
      <c r="B548" s="117" t="s">
        <v>3577</v>
      </c>
      <c r="C548" s="117"/>
      <c r="D548" s="117"/>
      <c r="E548" s="117"/>
      <c r="F548" s="117"/>
      <c r="G548" s="12"/>
      <c r="H548" s="12"/>
      <c r="I548" s="12" t="str">
        <f t="shared" si="24"/>
        <v/>
      </c>
      <c r="J548" s="12" t="str">
        <f t="shared" si="25"/>
        <v/>
      </c>
      <c r="K548" s="13"/>
      <c r="L548" s="14" t="s">
        <v>14</v>
      </c>
      <c r="M548" s="14" t="str">
        <f t="shared" si="26"/>
        <v/>
      </c>
    </row>
    <row r="549" spans="1:13" s="2" customFormat="1" ht="78" customHeight="1" outlineLevel="1" x14ac:dyDescent="0.2">
      <c r="B549" s="17" t="s">
        <v>3578</v>
      </c>
      <c r="C549" s="17" t="s">
        <v>3579</v>
      </c>
      <c r="D549" s="18"/>
      <c r="E549" s="19">
        <v>5.5E-2</v>
      </c>
      <c r="F549" s="20">
        <v>73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1:13" s="2" customFormat="1" ht="78" customHeight="1" outlineLevel="1" x14ac:dyDescent="0.2">
      <c r="B550" s="17" t="s">
        <v>3580</v>
      </c>
      <c r="C550" s="17" t="s">
        <v>3581</v>
      </c>
      <c r="D550" s="18"/>
      <c r="E550" s="19">
        <v>6.8000000000000005E-2</v>
      </c>
      <c r="F550" s="20">
        <v>92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1:13" s="2" customFormat="1" ht="78" customHeight="1" outlineLevel="1" x14ac:dyDescent="0.2">
      <c r="B551" s="17" t="s">
        <v>3582</v>
      </c>
      <c r="C551" s="17" t="s">
        <v>3583</v>
      </c>
      <c r="D551" s="18"/>
      <c r="E551" s="19">
        <v>6.2E-2</v>
      </c>
      <c r="F551" s="20">
        <v>81</v>
      </c>
      <c r="G551" s="21" t="s">
        <v>18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1:13" s="2" customFormat="1" ht="78" customHeight="1" outlineLevel="1" x14ac:dyDescent="0.2">
      <c r="B552" s="17" t="s">
        <v>3584</v>
      </c>
      <c r="C552" s="17" t="s">
        <v>3585</v>
      </c>
      <c r="D552" s="18"/>
      <c r="E552" s="19">
        <v>7.2999999999999995E-2</v>
      </c>
      <c r="F552" s="20">
        <v>99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1:13" s="2" customFormat="1" ht="78" customHeight="1" outlineLevel="1" x14ac:dyDescent="0.2">
      <c r="B553" s="17" t="s">
        <v>3586</v>
      </c>
      <c r="C553" s="17" t="s">
        <v>3587</v>
      </c>
      <c r="D553" s="18"/>
      <c r="E553" s="19">
        <v>0.125</v>
      </c>
      <c r="F553" s="20">
        <v>209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1:13" s="2" customFormat="1" ht="78" customHeight="1" outlineLevel="1" x14ac:dyDescent="0.2">
      <c r="B554" s="17" t="s">
        <v>3588</v>
      </c>
      <c r="C554" s="17" t="s">
        <v>3589</v>
      </c>
      <c r="D554" s="18"/>
      <c r="E554" s="19">
        <v>7.4999999999999997E-2</v>
      </c>
      <c r="F554" s="20">
        <v>97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1:13" s="2" customFormat="1" ht="78" customHeight="1" outlineLevel="1" x14ac:dyDescent="0.2">
      <c r="B555" s="17" t="s">
        <v>3590</v>
      </c>
      <c r="C555" s="17" t="s">
        <v>3591</v>
      </c>
      <c r="D555" s="18"/>
      <c r="E555" s="19">
        <v>8.7999999999999995E-2</v>
      </c>
      <c r="F555" s="20">
        <v>116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1:13" s="2" customFormat="1" ht="78" customHeight="1" outlineLevel="1" x14ac:dyDescent="0.2">
      <c r="B556" s="17" t="s">
        <v>3592</v>
      </c>
      <c r="C556" s="17" t="s">
        <v>3593</v>
      </c>
      <c r="D556" s="18"/>
      <c r="E556" s="19">
        <v>0.20499999999999999</v>
      </c>
      <c r="F556" s="20">
        <v>283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1:13" s="2" customFormat="1" ht="78" customHeight="1" outlineLevel="1" x14ac:dyDescent="0.2">
      <c r="B557" s="17" t="s">
        <v>3594</v>
      </c>
      <c r="C557" s="17" t="s">
        <v>3595</v>
      </c>
      <c r="D557" s="18"/>
      <c r="E557" s="19">
        <v>0.27500000000000002</v>
      </c>
      <c r="F557" s="20">
        <v>304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1:13" s="2" customFormat="1" ht="78" customHeight="1" outlineLevel="1" x14ac:dyDescent="0.2">
      <c r="B558" s="17" t="s">
        <v>3596</v>
      </c>
      <c r="C558" s="17" t="s">
        <v>3597</v>
      </c>
      <c r="D558" s="18"/>
      <c r="E558" s="19">
        <v>0.47499999999999998</v>
      </c>
      <c r="F558" s="20">
        <v>504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1:13" s="2" customFormat="1" ht="78" customHeight="1" outlineLevel="1" x14ac:dyDescent="0.2">
      <c r="B559" s="17" t="s">
        <v>3598</v>
      </c>
      <c r="C559" s="17" t="s">
        <v>3599</v>
      </c>
      <c r="D559" s="18"/>
      <c r="E559" s="19">
        <v>5.8999999999999997E-2</v>
      </c>
      <c r="F559" s="20">
        <v>87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1:13" s="2" customFormat="1" ht="78" customHeight="1" outlineLevel="1" x14ac:dyDescent="0.2">
      <c r="B560" s="17" t="s">
        <v>3600</v>
      </c>
      <c r="C560" s="17" t="s">
        <v>3601</v>
      </c>
      <c r="D560" s="18"/>
      <c r="E560" s="19">
        <v>7.4999999999999997E-2</v>
      </c>
      <c r="F560" s="20">
        <v>102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2:13" s="2" customFormat="1" ht="78" customHeight="1" outlineLevel="1" x14ac:dyDescent="0.2">
      <c r="B561" s="17" t="s">
        <v>3602</v>
      </c>
      <c r="C561" s="17" t="s">
        <v>3603</v>
      </c>
      <c r="D561" s="18"/>
      <c r="E561" s="19">
        <v>6.8000000000000005E-2</v>
      </c>
      <c r="F561" s="20">
        <v>92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2:13" s="2" customFormat="1" ht="78" customHeight="1" outlineLevel="1" x14ac:dyDescent="0.2">
      <c r="B562" s="17" t="s">
        <v>3604</v>
      </c>
      <c r="C562" s="17" t="s">
        <v>3605</v>
      </c>
      <c r="D562" s="18"/>
      <c r="E562" s="19">
        <v>8.5000000000000006E-2</v>
      </c>
      <c r="F562" s="20">
        <v>115</v>
      </c>
      <c r="G562" s="21" t="s">
        <v>18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2:13" s="2" customFormat="1" ht="78" customHeight="1" outlineLevel="1" x14ac:dyDescent="0.2">
      <c r="B563" s="17" t="s">
        <v>3606</v>
      </c>
      <c r="C563" s="17" t="s">
        <v>3607</v>
      </c>
      <c r="D563" s="18"/>
      <c r="E563" s="19">
        <v>0.155</v>
      </c>
      <c r="F563" s="20">
        <v>222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2:13" s="2" customFormat="1" ht="78" customHeight="1" outlineLevel="1" x14ac:dyDescent="0.2">
      <c r="B564" s="17" t="s">
        <v>3608</v>
      </c>
      <c r="C564" s="17" t="s">
        <v>3609</v>
      </c>
      <c r="D564" s="18"/>
      <c r="E564" s="23">
        <v>0.08</v>
      </c>
      <c r="F564" s="20">
        <v>106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2:13" s="2" customFormat="1" ht="78" customHeight="1" outlineLevel="1" x14ac:dyDescent="0.2">
      <c r="B565" s="17" t="s">
        <v>3610</v>
      </c>
      <c r="C565" s="17" t="s">
        <v>3611</v>
      </c>
      <c r="D565" s="18"/>
      <c r="E565" s="19">
        <v>9.8000000000000004E-2</v>
      </c>
      <c r="F565" s="20">
        <v>126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2:13" s="2" customFormat="1" ht="78" customHeight="1" outlineLevel="1" x14ac:dyDescent="0.2">
      <c r="B566" s="17" t="s">
        <v>3612</v>
      </c>
      <c r="C566" s="17" t="s">
        <v>3613</v>
      </c>
      <c r="D566" s="18"/>
      <c r="E566" s="19">
        <v>0.23200000000000001</v>
      </c>
      <c r="F566" s="20">
        <v>254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2:13" s="2" customFormat="1" ht="78" customHeight="1" outlineLevel="1" x14ac:dyDescent="0.2">
      <c r="B567" s="17" t="s">
        <v>3614</v>
      </c>
      <c r="C567" s="17" t="s">
        <v>3615</v>
      </c>
      <c r="D567" s="18"/>
      <c r="E567" s="19">
        <v>0.32200000000000001</v>
      </c>
      <c r="F567" s="20">
        <v>342</v>
      </c>
      <c r="G567" s="21" t="s">
        <v>18</v>
      </c>
      <c r="H567" s="22"/>
      <c r="I567" s="22">
        <f t="shared" si="24"/>
        <v>0</v>
      </c>
      <c r="J567" s="22">
        <f t="shared" si="25"/>
        <v>0</v>
      </c>
      <c r="K567" s="22"/>
      <c r="L567" s="14" t="s">
        <v>19</v>
      </c>
      <c r="M567" s="14">
        <f t="shared" si="26"/>
        <v>0</v>
      </c>
    </row>
    <row r="568" spans="2:13" s="2" customFormat="1" ht="78" customHeight="1" outlineLevel="1" x14ac:dyDescent="0.2">
      <c r="B568" s="17" t="s">
        <v>3616</v>
      </c>
      <c r="C568" s="17" t="s">
        <v>3617</v>
      </c>
      <c r="D568" s="18"/>
      <c r="E568" s="24">
        <v>0.5</v>
      </c>
      <c r="F568" s="20">
        <v>521</v>
      </c>
      <c r="G568" s="21" t="s">
        <v>18</v>
      </c>
      <c r="H568" s="22"/>
      <c r="I568" s="22">
        <f t="shared" si="24"/>
        <v>0</v>
      </c>
      <c r="J568" s="22">
        <f t="shared" si="25"/>
        <v>0</v>
      </c>
      <c r="K568" s="22"/>
      <c r="L568" s="14" t="s">
        <v>19</v>
      </c>
      <c r="M568" s="14">
        <f t="shared" si="26"/>
        <v>0</v>
      </c>
    </row>
    <row r="569" spans="2:13" s="2" customFormat="1" ht="78" customHeight="1" outlineLevel="1" x14ac:dyDescent="0.2">
      <c r="B569" s="17" t="s">
        <v>3618</v>
      </c>
      <c r="C569" s="17" t="s">
        <v>3619</v>
      </c>
      <c r="D569" s="18"/>
      <c r="E569" s="19">
        <v>6.0999999999999999E-2</v>
      </c>
      <c r="F569" s="20">
        <v>91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2:13" s="2" customFormat="1" ht="78" customHeight="1" outlineLevel="1" x14ac:dyDescent="0.2">
      <c r="B570" s="17" t="s">
        <v>3620</v>
      </c>
      <c r="C570" s="17" t="s">
        <v>3621</v>
      </c>
      <c r="D570" s="18"/>
      <c r="E570" s="19">
        <v>6.7000000000000004E-2</v>
      </c>
      <c r="F570" s="20">
        <v>91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2:13" s="2" customFormat="1" ht="78" customHeight="1" outlineLevel="1" x14ac:dyDescent="0.2">
      <c r="B571" s="17" t="s">
        <v>3622</v>
      </c>
      <c r="C571" s="17" t="s">
        <v>3623</v>
      </c>
      <c r="D571" s="18"/>
      <c r="E571" s="19">
        <v>6.8000000000000005E-2</v>
      </c>
      <c r="F571" s="20">
        <v>92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2:13" s="2" customFormat="1" ht="78" customHeight="1" outlineLevel="1" x14ac:dyDescent="0.2">
      <c r="B572" s="17" t="s">
        <v>3624</v>
      </c>
      <c r="C572" s="17" t="s">
        <v>3625</v>
      </c>
      <c r="D572" s="18"/>
      <c r="E572" s="19">
        <v>6.8000000000000005E-2</v>
      </c>
      <c r="F572" s="20">
        <v>95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2:13" s="2" customFormat="1" ht="78" customHeight="1" outlineLevel="1" x14ac:dyDescent="0.2">
      <c r="B573" s="17" t="s">
        <v>3626</v>
      </c>
      <c r="C573" s="17" t="s">
        <v>3627</v>
      </c>
      <c r="D573" s="18"/>
      <c r="E573" s="19">
        <v>0.13200000000000001</v>
      </c>
      <c r="F573" s="20">
        <v>165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2:13" s="2" customFormat="1" ht="78" customHeight="1" outlineLevel="1" x14ac:dyDescent="0.2">
      <c r="B574" s="17" t="s">
        <v>3628</v>
      </c>
      <c r="C574" s="17" t="s">
        <v>3629</v>
      </c>
      <c r="D574" s="18"/>
      <c r="E574" s="19">
        <v>6.8000000000000005E-2</v>
      </c>
      <c r="F574" s="20">
        <v>92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2:13" s="2" customFormat="1" ht="78" customHeight="1" outlineLevel="1" x14ac:dyDescent="0.2">
      <c r="B575" s="17" t="s">
        <v>3630</v>
      </c>
      <c r="C575" s="17" t="s">
        <v>3631</v>
      </c>
      <c r="D575" s="18"/>
      <c r="E575" s="23">
        <v>0.08</v>
      </c>
      <c r="F575" s="20">
        <v>104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2:13" s="2" customFormat="1" ht="78" customHeight="1" outlineLevel="1" x14ac:dyDescent="0.2">
      <c r="B576" s="17" t="s">
        <v>3632</v>
      </c>
      <c r="C576" s="17" t="s">
        <v>3633</v>
      </c>
      <c r="D576" s="18"/>
      <c r="E576" s="19">
        <v>7.6999999999999999E-2</v>
      </c>
      <c r="F576" s="20">
        <v>112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1" x14ac:dyDescent="0.2">
      <c r="B577" s="17" t="s">
        <v>3634</v>
      </c>
      <c r="C577" s="17" t="s">
        <v>3635</v>
      </c>
      <c r="D577" s="18"/>
      <c r="E577" s="23">
        <v>0.08</v>
      </c>
      <c r="F577" s="20">
        <v>121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1" thickBot="1" x14ac:dyDescent="0.25">
      <c r="B578" s="17" t="s">
        <v>3636</v>
      </c>
      <c r="C578" s="17" t="s">
        <v>3637</v>
      </c>
      <c r="D578" s="18"/>
      <c r="E578" s="23">
        <v>0.16</v>
      </c>
      <c r="F578" s="20">
        <v>198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18.95" customHeight="1" thickBot="1" x14ac:dyDescent="0.25">
      <c r="A579" s="11"/>
      <c r="B579" s="117" t="s">
        <v>3638</v>
      </c>
      <c r="C579" s="117"/>
      <c r="D579" s="117"/>
      <c r="E579" s="117"/>
      <c r="F579" s="117"/>
      <c r="G579" s="12"/>
      <c r="H579" s="12"/>
      <c r="I579" s="12" t="str">
        <f t="shared" si="24"/>
        <v/>
      </c>
      <c r="J579" s="12" t="str">
        <f t="shared" si="25"/>
        <v/>
      </c>
      <c r="K579" s="13"/>
      <c r="L579" s="14" t="s">
        <v>14</v>
      </c>
      <c r="M579" s="14" t="str">
        <f t="shared" si="26"/>
        <v/>
      </c>
    </row>
    <row r="580" spans="1:13" s="2" customFormat="1" ht="32.1" customHeight="1" outlineLevel="1" x14ac:dyDescent="0.2">
      <c r="B580" s="17" t="s">
        <v>3639</v>
      </c>
      <c r="C580" s="17" t="s">
        <v>3640</v>
      </c>
      <c r="D580" s="18"/>
      <c r="E580" s="19">
        <v>5.5E-2</v>
      </c>
      <c r="F580" s="20">
        <v>49</v>
      </c>
      <c r="G580" s="21" t="s">
        <v>18</v>
      </c>
      <c r="H580" s="22"/>
      <c r="I580" s="22">
        <f t="shared" si="24"/>
        <v>0</v>
      </c>
      <c r="J580" s="22">
        <f t="shared" si="25"/>
        <v>0</v>
      </c>
      <c r="K580" s="22"/>
      <c r="L580" s="14" t="s">
        <v>19</v>
      </c>
      <c r="M580" s="14">
        <f t="shared" si="26"/>
        <v>0</v>
      </c>
    </row>
    <row r="581" spans="1:13" s="2" customFormat="1" ht="32.1" customHeight="1" outlineLevel="1" x14ac:dyDescent="0.2">
      <c r="B581" s="17" t="s">
        <v>3641</v>
      </c>
      <c r="C581" s="17" t="s">
        <v>3642</v>
      </c>
      <c r="D581" s="18"/>
      <c r="E581" s="19">
        <v>6.8000000000000005E-2</v>
      </c>
      <c r="F581" s="20">
        <v>55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32.1" customHeight="1" outlineLevel="1" x14ac:dyDescent="0.2">
      <c r="B582" s="17" t="s">
        <v>3643</v>
      </c>
      <c r="C582" s="17" t="s">
        <v>3644</v>
      </c>
      <c r="D582" s="18"/>
      <c r="E582" s="19">
        <v>6.2E-2</v>
      </c>
      <c r="F582" s="20">
        <v>53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32.1" customHeight="1" outlineLevel="1" x14ac:dyDescent="0.2">
      <c r="B583" s="17" t="s">
        <v>3645</v>
      </c>
      <c r="C583" s="17" t="s">
        <v>3646</v>
      </c>
      <c r="D583" s="18"/>
      <c r="E583" s="19">
        <v>7.2999999999999995E-2</v>
      </c>
      <c r="F583" s="20">
        <v>63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32.1" customHeight="1" outlineLevel="1" x14ac:dyDescent="0.2">
      <c r="B584" s="17" t="s">
        <v>3647</v>
      </c>
      <c r="C584" s="17" t="s">
        <v>3648</v>
      </c>
      <c r="D584" s="18"/>
      <c r="E584" s="19">
        <v>0.125</v>
      </c>
      <c r="F584" s="20">
        <v>105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32.1" customHeight="1" outlineLevel="1" x14ac:dyDescent="0.2">
      <c r="B585" s="17" t="s">
        <v>3649</v>
      </c>
      <c r="C585" s="17" t="s">
        <v>3650</v>
      </c>
      <c r="D585" s="18"/>
      <c r="E585" s="19">
        <v>7.4999999999999997E-2</v>
      </c>
      <c r="F585" s="20">
        <v>70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32.1" customHeight="1" outlineLevel="1" x14ac:dyDescent="0.2">
      <c r="B586" s="17" t="s">
        <v>3651</v>
      </c>
      <c r="C586" s="17" t="s">
        <v>3652</v>
      </c>
      <c r="D586" s="18"/>
      <c r="E586" s="19">
        <v>8.7999999999999995E-2</v>
      </c>
      <c r="F586" s="20">
        <v>75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32.1" customHeight="1" outlineLevel="1" x14ac:dyDescent="0.2">
      <c r="B587" s="17" t="s">
        <v>3653</v>
      </c>
      <c r="C587" s="17" t="s">
        <v>3654</v>
      </c>
      <c r="D587" s="18"/>
      <c r="E587" s="19">
        <v>0.20499999999999999</v>
      </c>
      <c r="F587" s="20">
        <v>181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32.1" customHeight="1" outlineLevel="1" x14ac:dyDescent="0.2">
      <c r="B588" s="17" t="s">
        <v>3655</v>
      </c>
      <c r="C588" s="17" t="s">
        <v>3656</v>
      </c>
      <c r="D588" s="18"/>
      <c r="E588" s="19">
        <v>0.27500000000000002</v>
      </c>
      <c r="F588" s="20">
        <v>234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32.1" customHeight="1" outlineLevel="1" x14ac:dyDescent="0.2">
      <c r="B589" s="17" t="s">
        <v>3657</v>
      </c>
      <c r="C589" s="17" t="s">
        <v>3658</v>
      </c>
      <c r="D589" s="18"/>
      <c r="E589" s="19">
        <v>0.47499999999999998</v>
      </c>
      <c r="F589" s="20">
        <v>399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32.1" customHeight="1" outlineLevel="1" x14ac:dyDescent="0.2">
      <c r="B590" s="17" t="s">
        <v>3659</v>
      </c>
      <c r="C590" s="17" t="s">
        <v>3660</v>
      </c>
      <c r="D590" s="18"/>
      <c r="E590" s="19">
        <v>5.8999999999999997E-2</v>
      </c>
      <c r="F590" s="20">
        <v>50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32.1" customHeight="1" outlineLevel="1" x14ac:dyDescent="0.2">
      <c r="B591" s="17" t="s">
        <v>3661</v>
      </c>
      <c r="C591" s="17" t="s">
        <v>3662</v>
      </c>
      <c r="D591" s="18"/>
      <c r="E591" s="19">
        <v>7.4999999999999997E-2</v>
      </c>
      <c r="F591" s="20">
        <v>64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32.1" customHeight="1" outlineLevel="1" x14ac:dyDescent="0.2">
      <c r="B592" s="17" t="s">
        <v>3663</v>
      </c>
      <c r="C592" s="17" t="s">
        <v>3664</v>
      </c>
      <c r="D592" s="18"/>
      <c r="E592" s="19">
        <v>6.8000000000000005E-2</v>
      </c>
      <c r="F592" s="20">
        <v>58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1" x14ac:dyDescent="0.2">
      <c r="B593" s="17" t="s">
        <v>3665</v>
      </c>
      <c r="C593" s="17" t="s">
        <v>3666</v>
      </c>
      <c r="D593" s="18"/>
      <c r="E593" s="19">
        <v>8.5000000000000006E-2</v>
      </c>
      <c r="F593" s="20">
        <v>87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32.1" customHeight="1" outlineLevel="1" x14ac:dyDescent="0.2">
      <c r="B594" s="17" t="s">
        <v>3667</v>
      </c>
      <c r="C594" s="17" t="s">
        <v>3668</v>
      </c>
      <c r="D594" s="18"/>
      <c r="E594" s="19">
        <v>0.155</v>
      </c>
      <c r="F594" s="20">
        <v>139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32.1" customHeight="1" outlineLevel="1" x14ac:dyDescent="0.2">
      <c r="B595" s="17" t="s">
        <v>3669</v>
      </c>
      <c r="C595" s="17" t="s">
        <v>3670</v>
      </c>
      <c r="D595" s="18"/>
      <c r="E595" s="23">
        <v>0.08</v>
      </c>
      <c r="F595" s="20">
        <v>67</v>
      </c>
      <c r="G595" s="21" t="s">
        <v>18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32.1" customHeight="1" outlineLevel="1" x14ac:dyDescent="0.2">
      <c r="B596" s="17" t="s">
        <v>3671</v>
      </c>
      <c r="C596" s="17" t="s">
        <v>3672</v>
      </c>
      <c r="D596" s="18"/>
      <c r="E596" s="19">
        <v>9.8000000000000004E-2</v>
      </c>
      <c r="F596" s="20">
        <v>82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22"/>
      <c r="L596" s="14" t="s">
        <v>19</v>
      </c>
      <c r="M596" s="14">
        <f t="shared" ref="M596:M659" si="29">IF(L596="Нет",H596,"")</f>
        <v>0</v>
      </c>
    </row>
    <row r="597" spans="2:13" s="2" customFormat="1" ht="32.1" customHeight="1" outlineLevel="1" x14ac:dyDescent="0.2">
      <c r="B597" s="17" t="s">
        <v>3673</v>
      </c>
      <c r="C597" s="17" t="s">
        <v>3674</v>
      </c>
      <c r="D597" s="18"/>
      <c r="E597" s="19">
        <v>0.23200000000000001</v>
      </c>
      <c r="F597" s="20">
        <v>136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32.1" customHeight="1" outlineLevel="1" x14ac:dyDescent="0.2">
      <c r="B598" s="17" t="s">
        <v>3675</v>
      </c>
      <c r="C598" s="17" t="s">
        <v>3676</v>
      </c>
      <c r="D598" s="18"/>
      <c r="E598" s="19">
        <v>0.32200000000000001</v>
      </c>
      <c r="F598" s="20">
        <v>208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32.1" customHeight="1" outlineLevel="1" x14ac:dyDescent="0.2">
      <c r="B599" s="17" t="s">
        <v>3677</v>
      </c>
      <c r="C599" s="17" t="s">
        <v>3678</v>
      </c>
      <c r="D599" s="18"/>
      <c r="E599" s="24">
        <v>0.5</v>
      </c>
      <c r="F599" s="20">
        <v>312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32.1" customHeight="1" outlineLevel="1" x14ac:dyDescent="0.2">
      <c r="B600" s="17" t="s">
        <v>3679</v>
      </c>
      <c r="C600" s="17" t="s">
        <v>3680</v>
      </c>
      <c r="D600" s="18"/>
      <c r="E600" s="19">
        <v>6.0999999999999999E-2</v>
      </c>
      <c r="F600" s="20">
        <v>59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32.1" customHeight="1" outlineLevel="1" x14ac:dyDescent="0.2">
      <c r="B601" s="17" t="s">
        <v>3681</v>
      </c>
      <c r="C601" s="17" t="s">
        <v>3682</v>
      </c>
      <c r="D601" s="18"/>
      <c r="E601" s="19">
        <v>6.7000000000000004E-2</v>
      </c>
      <c r="F601" s="20">
        <v>69</v>
      </c>
      <c r="G601" s="21" t="s">
        <v>18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32.1" customHeight="1" outlineLevel="1" x14ac:dyDescent="0.2">
      <c r="B602" s="17" t="s">
        <v>3683</v>
      </c>
      <c r="C602" s="17" t="s">
        <v>3684</v>
      </c>
      <c r="D602" s="18"/>
      <c r="E602" s="19">
        <v>7.0999999999999994E-2</v>
      </c>
      <c r="F602" s="20">
        <v>60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32.1" customHeight="1" outlineLevel="1" x14ac:dyDescent="0.2">
      <c r="B603" s="17" t="s">
        <v>3685</v>
      </c>
      <c r="C603" s="17" t="s">
        <v>3686</v>
      </c>
      <c r="D603" s="18"/>
      <c r="E603" s="19">
        <v>6.8000000000000005E-2</v>
      </c>
      <c r="F603" s="20">
        <v>59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32.1" customHeight="1" outlineLevel="1" x14ac:dyDescent="0.2">
      <c r="B604" s="17" t="s">
        <v>3687</v>
      </c>
      <c r="C604" s="17" t="s">
        <v>3688</v>
      </c>
      <c r="D604" s="18"/>
      <c r="E604" s="19">
        <v>0.13200000000000001</v>
      </c>
      <c r="F604" s="33">
        <v>4079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32.1" customHeight="1" outlineLevel="1" x14ac:dyDescent="0.2">
      <c r="B605" s="17" t="s">
        <v>3689</v>
      </c>
      <c r="C605" s="17" t="s">
        <v>3690</v>
      </c>
      <c r="D605" s="18"/>
      <c r="E605" s="19">
        <v>6.8000000000000005E-2</v>
      </c>
      <c r="F605" s="20">
        <v>66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32.1" customHeight="1" outlineLevel="1" x14ac:dyDescent="0.2">
      <c r="B606" s="17" t="s">
        <v>3691</v>
      </c>
      <c r="C606" s="17" t="s">
        <v>3692</v>
      </c>
      <c r="D606" s="18"/>
      <c r="E606" s="23">
        <v>0.08</v>
      </c>
      <c r="F606" s="20">
        <v>66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32.1" customHeight="1" outlineLevel="1" x14ac:dyDescent="0.2">
      <c r="B607" s="17" t="s">
        <v>3693</v>
      </c>
      <c r="C607" s="17" t="s">
        <v>3694</v>
      </c>
      <c r="D607" s="18"/>
      <c r="E607" s="19">
        <v>7.6999999999999999E-2</v>
      </c>
      <c r="F607" s="20">
        <v>64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32.1" customHeight="1" outlineLevel="1" x14ac:dyDescent="0.2">
      <c r="B608" s="17" t="s">
        <v>3695</v>
      </c>
      <c r="C608" s="17" t="s">
        <v>3696</v>
      </c>
      <c r="D608" s="18"/>
      <c r="E608" s="23">
        <v>0.08</v>
      </c>
      <c r="F608" s="20">
        <v>66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32.1" customHeight="1" outlineLevel="1" thickBot="1" x14ac:dyDescent="0.25">
      <c r="B609" s="17" t="s">
        <v>3697</v>
      </c>
      <c r="C609" s="17" t="s">
        <v>3698</v>
      </c>
      <c r="D609" s="18"/>
      <c r="E609" s="23">
        <v>0.16</v>
      </c>
      <c r="F609" s="20">
        <v>138</v>
      </c>
      <c r="G609" s="21" t="s">
        <v>18</v>
      </c>
      <c r="H609" s="22"/>
      <c r="I609" s="22">
        <f t="shared" si="27"/>
        <v>0</v>
      </c>
      <c r="J609" s="22">
        <f t="shared" si="28"/>
        <v>0</v>
      </c>
      <c r="K609" s="22"/>
      <c r="L609" s="14" t="s">
        <v>19</v>
      </c>
      <c r="M609" s="14">
        <f t="shared" si="29"/>
        <v>0</v>
      </c>
    </row>
    <row r="610" spans="1:13" s="2" customFormat="1" ht="18.95" customHeight="1" thickBot="1" x14ac:dyDescent="0.25">
      <c r="A610" s="11"/>
      <c r="B610" s="117" t="s">
        <v>3699</v>
      </c>
      <c r="C610" s="117"/>
      <c r="D610" s="117"/>
      <c r="E610" s="117"/>
      <c r="F610" s="117"/>
      <c r="G610" s="12"/>
      <c r="H610" s="12"/>
      <c r="I610" s="12" t="str">
        <f t="shared" si="27"/>
        <v/>
      </c>
      <c r="J610" s="12" t="str">
        <f t="shared" si="28"/>
        <v/>
      </c>
      <c r="K610" s="13"/>
      <c r="L610" s="14" t="s">
        <v>14</v>
      </c>
      <c r="M610" s="14" t="str">
        <f t="shared" si="29"/>
        <v/>
      </c>
    </row>
    <row r="611" spans="1:13" s="2" customFormat="1" ht="78" customHeight="1" outlineLevel="1" x14ac:dyDescent="0.2">
      <c r="B611" s="17" t="s">
        <v>3700</v>
      </c>
      <c r="C611" s="17" t="s">
        <v>3701</v>
      </c>
      <c r="D611" s="18"/>
      <c r="E611" s="19">
        <v>5.1999999999999998E-2</v>
      </c>
      <c r="F611" s="20">
        <v>129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78" customHeight="1" outlineLevel="1" x14ac:dyDescent="0.2">
      <c r="B612" s="17" t="s">
        <v>3702</v>
      </c>
      <c r="C612" s="17" t="s">
        <v>3703</v>
      </c>
      <c r="D612" s="18"/>
      <c r="E612" s="19">
        <v>5.5E-2</v>
      </c>
      <c r="F612" s="20">
        <v>95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78" customHeight="1" outlineLevel="1" x14ac:dyDescent="0.2">
      <c r="B613" s="17" t="s">
        <v>3704</v>
      </c>
      <c r="C613" s="17" t="s">
        <v>3705</v>
      </c>
      <c r="D613" s="18"/>
      <c r="E613" s="19">
        <v>7.4999999999999997E-2</v>
      </c>
      <c r="F613" s="20">
        <v>204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78" customHeight="1" outlineLevel="1" x14ac:dyDescent="0.2">
      <c r="B614" s="17" t="s">
        <v>3706</v>
      </c>
      <c r="C614" s="17" t="s">
        <v>3707</v>
      </c>
      <c r="D614" s="18"/>
      <c r="E614" s="19">
        <v>0.13800000000000001</v>
      </c>
      <c r="F614" s="20">
        <v>221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1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1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1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1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1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1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1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1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1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38">
    <mergeCell ref="H10:H11"/>
    <mergeCell ref="K10:K11"/>
    <mergeCell ref="C11:E15"/>
    <mergeCell ref="I13:J13"/>
    <mergeCell ref="I14:J14"/>
    <mergeCell ref="I15:J15"/>
    <mergeCell ref="B308:F308"/>
    <mergeCell ref="B20:F20"/>
    <mergeCell ref="B30:F30"/>
    <mergeCell ref="B49:F49"/>
    <mergeCell ref="B66:F66"/>
    <mergeCell ref="B91:F91"/>
    <mergeCell ref="B116:F116"/>
    <mergeCell ref="B123:F123"/>
    <mergeCell ref="B180:F180"/>
    <mergeCell ref="B242:F242"/>
    <mergeCell ref="B300:F300"/>
    <mergeCell ref="B301:F301"/>
    <mergeCell ref="B471:F471"/>
    <mergeCell ref="B321:F321"/>
    <mergeCell ref="B335:F335"/>
    <mergeCell ref="B342:F342"/>
    <mergeCell ref="B344:F344"/>
    <mergeCell ref="B351:F351"/>
    <mergeCell ref="B355:F355"/>
    <mergeCell ref="B359:F359"/>
    <mergeCell ref="B366:F366"/>
    <mergeCell ref="B419:F419"/>
    <mergeCell ref="B442:F442"/>
    <mergeCell ref="B463:F463"/>
    <mergeCell ref="B579:F579"/>
    <mergeCell ref="B610:F610"/>
    <mergeCell ref="B479:F479"/>
    <mergeCell ref="B489:F489"/>
    <mergeCell ref="B500:F500"/>
    <mergeCell ref="B507:F507"/>
    <mergeCell ref="B514:F514"/>
    <mergeCell ref="B548:F548"/>
  </mergeCells>
  <pageMargins left="0.75" right="1" top="0.75" bottom="1" header="0.5" footer="0.5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C959-1A3B-4DEB-ACC2-ECD7663D2C88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2411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5">
        <v>5004</v>
      </c>
      <c r="C21" s="17" t="s">
        <v>2412</v>
      </c>
      <c r="D21" s="18"/>
      <c r="E21" s="19">
        <v>0.14299999999999999</v>
      </c>
      <c r="F21" s="20">
        <v>37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/>
      <c r="C22" s="17" t="s">
        <v>2413</v>
      </c>
      <c r="D22" s="18"/>
      <c r="E22" s="19">
        <v>0.16300000000000001</v>
      </c>
      <c r="F22" s="20">
        <v>173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/>
      <c r="C23" s="17" t="s">
        <v>2414</v>
      </c>
      <c r="D23" s="18"/>
      <c r="E23" s="19">
        <v>0.14699999999999999</v>
      </c>
      <c r="F23" s="20">
        <v>98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/>
      <c r="C24" s="17" t="s">
        <v>2415</v>
      </c>
      <c r="D24" s="18"/>
      <c r="E24" s="22"/>
      <c r="F24" s="20">
        <v>129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thickBot="1" x14ac:dyDescent="0.25">
      <c r="B25" s="17"/>
      <c r="C25" s="17" t="s">
        <v>2416</v>
      </c>
      <c r="D25" s="18"/>
      <c r="E25" s="19">
        <v>0.14899999999999999</v>
      </c>
      <c r="F25" s="20">
        <v>129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8.95" customHeight="1" thickBot="1" x14ac:dyDescent="0.25">
      <c r="A26" s="11"/>
      <c r="B26" s="117" t="s">
        <v>2417</v>
      </c>
      <c r="C26" s="117"/>
      <c r="D26" s="117"/>
      <c r="E26" s="117"/>
      <c r="F26" s="117"/>
      <c r="G26" s="12"/>
      <c r="H26" s="12"/>
      <c r="I26" s="12" t="str">
        <f t="shared" si="0"/>
        <v/>
      </c>
      <c r="J26" s="12" t="str">
        <f t="shared" si="1"/>
        <v/>
      </c>
      <c r="K26" s="13"/>
      <c r="L26" s="14" t="s">
        <v>14</v>
      </c>
      <c r="M26" s="14" t="str">
        <f t="shared" si="2"/>
        <v/>
      </c>
    </row>
    <row r="27" spans="1:13" s="2" customFormat="1" ht="15.95" customHeight="1" outlineLevel="1" x14ac:dyDescent="0.2">
      <c r="B27" s="17" t="s">
        <v>2418</v>
      </c>
      <c r="C27" s="17" t="s">
        <v>2419</v>
      </c>
      <c r="D27" s="18"/>
      <c r="E27" s="19">
        <v>0.122</v>
      </c>
      <c r="F27" s="20">
        <v>243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17" t="s">
        <v>2420</v>
      </c>
      <c r="C28" s="17" t="s">
        <v>2421</v>
      </c>
      <c r="D28" s="18"/>
      <c r="E28" s="19">
        <v>0.16300000000000001</v>
      </c>
      <c r="F28" s="20">
        <v>297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2422</v>
      </c>
      <c r="C29" s="17" t="s">
        <v>2423</v>
      </c>
      <c r="D29" s="18"/>
      <c r="E29" s="19">
        <v>0.187</v>
      </c>
      <c r="F29" s="20">
        <v>348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 t="s">
        <v>2424</v>
      </c>
      <c r="C30" s="17" t="s">
        <v>2425</v>
      </c>
      <c r="D30" s="18"/>
      <c r="E30" s="19">
        <v>0.39200000000000002</v>
      </c>
      <c r="F30" s="20">
        <v>535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 t="s">
        <v>2426</v>
      </c>
      <c r="C31" s="17" t="s">
        <v>2427</v>
      </c>
      <c r="D31" s="18"/>
      <c r="E31" s="19">
        <v>0.58299999999999996</v>
      </c>
      <c r="F31" s="20">
        <v>757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 t="s">
        <v>2428</v>
      </c>
      <c r="C32" s="17" t="s">
        <v>2429</v>
      </c>
      <c r="D32" s="18"/>
      <c r="E32" s="23">
        <v>0.88</v>
      </c>
      <c r="F32" s="33">
        <v>1093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1" x14ac:dyDescent="0.2">
      <c r="B33" s="17"/>
      <c r="C33" s="17" t="s">
        <v>2430</v>
      </c>
      <c r="D33" s="18"/>
      <c r="E33" s="22"/>
      <c r="F33" s="20">
        <v>324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5">
        <v>99522</v>
      </c>
      <c r="C34" s="17" t="s">
        <v>2431</v>
      </c>
      <c r="D34" s="18"/>
      <c r="E34" s="19">
        <v>0.13600000000000001</v>
      </c>
      <c r="F34" s="20">
        <v>183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5">
        <v>99525</v>
      </c>
      <c r="C35" s="17" t="s">
        <v>2432</v>
      </c>
      <c r="D35" s="18"/>
      <c r="E35" s="19">
        <v>0.182</v>
      </c>
      <c r="F35" s="20">
        <v>220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25">
        <v>99533</v>
      </c>
      <c r="C36" s="17" t="s">
        <v>2433</v>
      </c>
      <c r="D36" s="18"/>
      <c r="E36" s="19">
        <v>0.27200000000000002</v>
      </c>
      <c r="F36" s="20">
        <v>331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25">
        <v>99544</v>
      </c>
      <c r="C37" s="17" t="s">
        <v>2434</v>
      </c>
      <c r="D37" s="18"/>
      <c r="E37" s="19">
        <v>0.47799999999999998</v>
      </c>
      <c r="F37" s="20">
        <v>549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 t="s">
        <v>2435</v>
      </c>
      <c r="C38" s="17" t="s">
        <v>2436</v>
      </c>
      <c r="D38" s="18"/>
      <c r="E38" s="19">
        <v>0.72899999999999998</v>
      </c>
      <c r="F38" s="20">
        <v>838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32.1" customHeight="1" outlineLevel="1" thickBot="1" x14ac:dyDescent="0.25">
      <c r="B39" s="17" t="s">
        <v>2437</v>
      </c>
      <c r="C39" s="17" t="s">
        <v>2438</v>
      </c>
      <c r="D39" s="18"/>
      <c r="E39" s="19">
        <v>1.087</v>
      </c>
      <c r="F39" s="33">
        <v>1154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thickBot="1" x14ac:dyDescent="0.25">
      <c r="A40" s="11"/>
      <c r="B40" s="117" t="s">
        <v>2439</v>
      </c>
      <c r="C40" s="117"/>
      <c r="D40" s="117"/>
      <c r="E40" s="117"/>
      <c r="F40" s="117"/>
      <c r="G40" s="12"/>
      <c r="H40" s="12"/>
      <c r="I40" s="12" t="str">
        <f t="shared" si="0"/>
        <v/>
      </c>
      <c r="J40" s="12" t="str">
        <f t="shared" si="1"/>
        <v/>
      </c>
      <c r="K40" s="13"/>
      <c r="L40" s="14" t="s">
        <v>14</v>
      </c>
      <c r="M40" s="14" t="str">
        <f t="shared" si="2"/>
        <v/>
      </c>
    </row>
    <row r="41" spans="1:13" s="2" customFormat="1" ht="78" customHeight="1" outlineLevel="1" x14ac:dyDescent="0.2">
      <c r="B41" s="25">
        <v>52002012</v>
      </c>
      <c r="C41" s="17" t="s">
        <v>2440</v>
      </c>
      <c r="D41" s="18"/>
      <c r="E41" s="19">
        <v>3.2000000000000001E-2</v>
      </c>
      <c r="F41" s="20">
        <v>27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5">
        <v>52002034</v>
      </c>
      <c r="C42" s="17" t="s">
        <v>2441</v>
      </c>
      <c r="D42" s="18"/>
      <c r="E42" s="19">
        <v>3.6999999999999998E-2</v>
      </c>
      <c r="F42" s="20">
        <v>29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5">
        <v>52002501</v>
      </c>
      <c r="C43" s="17" t="s">
        <v>2442</v>
      </c>
      <c r="D43" s="18"/>
      <c r="E43" s="23">
        <v>0.06</v>
      </c>
      <c r="F43" s="20">
        <v>45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5">
        <v>52002512</v>
      </c>
      <c r="C44" s="17" t="s">
        <v>2443</v>
      </c>
      <c r="D44" s="18"/>
      <c r="E44" s="23">
        <v>0.05</v>
      </c>
      <c r="F44" s="20">
        <v>43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78" customHeight="1" outlineLevel="1" x14ac:dyDescent="0.2">
      <c r="B45" s="25">
        <v>52002534</v>
      </c>
      <c r="C45" s="17" t="s">
        <v>2444</v>
      </c>
      <c r="D45" s="18"/>
      <c r="E45" s="19">
        <v>4.4999999999999998E-2</v>
      </c>
      <c r="F45" s="20">
        <v>43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78" customHeight="1" outlineLevel="1" x14ac:dyDescent="0.2">
      <c r="B46" s="25">
        <v>52003214</v>
      </c>
      <c r="C46" s="17" t="s">
        <v>2445</v>
      </c>
      <c r="D46" s="18"/>
      <c r="E46" s="19">
        <v>0.105</v>
      </c>
      <c r="F46" s="20">
        <v>81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78" customHeight="1" outlineLevel="1" x14ac:dyDescent="0.2">
      <c r="B47" s="25">
        <v>52003201</v>
      </c>
      <c r="C47" s="17" t="s">
        <v>2446</v>
      </c>
      <c r="D47" s="18"/>
      <c r="E47" s="19">
        <v>9.5000000000000001E-2</v>
      </c>
      <c r="F47" s="20">
        <v>59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78" customHeight="1" outlineLevel="1" x14ac:dyDescent="0.2">
      <c r="B48" s="25">
        <v>52003212</v>
      </c>
      <c r="C48" s="17" t="s">
        <v>2447</v>
      </c>
      <c r="D48" s="18"/>
      <c r="E48" s="19">
        <v>9.4E-2</v>
      </c>
      <c r="F48" s="20">
        <v>55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2:13" s="2" customFormat="1" ht="78" customHeight="1" outlineLevel="1" x14ac:dyDescent="0.2">
      <c r="B49" s="25">
        <v>52003234</v>
      </c>
      <c r="C49" s="17" t="s">
        <v>2448</v>
      </c>
      <c r="D49" s="18"/>
      <c r="E49" s="19">
        <v>9.0999999999999998E-2</v>
      </c>
      <c r="F49" s="20">
        <v>57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2:13" s="2" customFormat="1" ht="15.95" customHeight="1" outlineLevel="1" x14ac:dyDescent="0.2">
      <c r="B50" s="25">
        <v>1240114</v>
      </c>
      <c r="C50" s="17" t="s">
        <v>2449</v>
      </c>
      <c r="D50" s="18"/>
      <c r="E50" s="22"/>
      <c r="F50" s="20">
        <v>92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2:13" s="2" customFormat="1" ht="15.95" customHeight="1" outlineLevel="1" x14ac:dyDescent="0.2">
      <c r="B51" s="17"/>
      <c r="C51" s="17" t="s">
        <v>2450</v>
      </c>
      <c r="D51" s="18"/>
      <c r="E51" s="24">
        <v>0.2</v>
      </c>
      <c r="F51" s="20">
        <v>173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2:13" s="2" customFormat="1" ht="15.95" customHeight="1" outlineLevel="1" x14ac:dyDescent="0.2">
      <c r="B52" s="25">
        <v>1263200</v>
      </c>
      <c r="C52" s="17" t="s">
        <v>2451</v>
      </c>
      <c r="D52" s="18"/>
      <c r="E52" s="19">
        <v>0.27700000000000002</v>
      </c>
      <c r="F52" s="20">
        <v>245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2:13" s="2" customFormat="1" ht="78" customHeight="1" outlineLevel="1" x14ac:dyDescent="0.2">
      <c r="B53" s="25">
        <v>50030020</v>
      </c>
      <c r="C53" s="17" t="s">
        <v>2452</v>
      </c>
      <c r="D53" s="18"/>
      <c r="E53" s="19">
        <v>3.2000000000000001E-2</v>
      </c>
      <c r="F53" s="20">
        <v>24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2:13" s="2" customFormat="1" ht="78" customHeight="1" outlineLevel="1" x14ac:dyDescent="0.2">
      <c r="B54" s="25">
        <v>53002034</v>
      </c>
      <c r="C54" s="17" t="s">
        <v>2453</v>
      </c>
      <c r="D54" s="18"/>
      <c r="E54" s="19">
        <v>3.6999999999999998E-2</v>
      </c>
      <c r="F54" s="20">
        <v>27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2:13" s="2" customFormat="1" ht="78" customHeight="1" outlineLevel="1" x14ac:dyDescent="0.2">
      <c r="B55" s="25">
        <v>53002501</v>
      </c>
      <c r="C55" s="17" t="s">
        <v>2454</v>
      </c>
      <c r="D55" s="18"/>
      <c r="E55" s="23">
        <v>0.06</v>
      </c>
      <c r="F55" s="20">
        <v>40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2:13" s="2" customFormat="1" ht="78" customHeight="1" outlineLevel="1" x14ac:dyDescent="0.2">
      <c r="B56" s="25">
        <v>53002512</v>
      </c>
      <c r="C56" s="17" t="s">
        <v>2455</v>
      </c>
      <c r="D56" s="18"/>
      <c r="E56" s="23">
        <v>0.05</v>
      </c>
      <c r="F56" s="20">
        <v>44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2:13" s="2" customFormat="1" ht="78" customHeight="1" outlineLevel="1" x14ac:dyDescent="0.2">
      <c r="B57" s="25">
        <v>50030025</v>
      </c>
      <c r="C57" s="17" t="s">
        <v>2456</v>
      </c>
      <c r="D57" s="18"/>
      <c r="E57" s="19">
        <v>5.1999999999999998E-2</v>
      </c>
      <c r="F57" s="20">
        <v>44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2:13" s="2" customFormat="1" ht="78" customHeight="1" outlineLevel="1" x14ac:dyDescent="0.2">
      <c r="B58" s="25">
        <v>53003214</v>
      </c>
      <c r="C58" s="17" t="s">
        <v>2457</v>
      </c>
      <c r="D58" s="18"/>
      <c r="E58" s="19">
        <v>0.105</v>
      </c>
      <c r="F58" s="20">
        <v>59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2:13" s="2" customFormat="1" ht="78" customHeight="1" outlineLevel="1" x14ac:dyDescent="0.2">
      <c r="B59" s="25">
        <v>53003201</v>
      </c>
      <c r="C59" s="17" t="s">
        <v>2458</v>
      </c>
      <c r="D59" s="18"/>
      <c r="E59" s="19">
        <v>9.5000000000000001E-2</v>
      </c>
      <c r="F59" s="20">
        <v>57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2:13" s="2" customFormat="1" ht="78" customHeight="1" outlineLevel="1" x14ac:dyDescent="0.2">
      <c r="B60" s="25">
        <v>53003212</v>
      </c>
      <c r="C60" s="17" t="s">
        <v>2459</v>
      </c>
      <c r="D60" s="18"/>
      <c r="E60" s="19">
        <v>9.4E-2</v>
      </c>
      <c r="F60" s="20">
        <v>52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2:13" s="2" customFormat="1" ht="78" customHeight="1" outlineLevel="1" x14ac:dyDescent="0.2">
      <c r="B61" s="25">
        <v>53003234</v>
      </c>
      <c r="C61" s="17" t="s">
        <v>2460</v>
      </c>
      <c r="D61" s="18"/>
      <c r="E61" s="19">
        <v>9.0999999999999998E-2</v>
      </c>
      <c r="F61" s="20">
        <v>55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2:13" s="2" customFormat="1" ht="78" customHeight="1" outlineLevel="1" x14ac:dyDescent="0.2">
      <c r="B62" s="25">
        <v>50030040</v>
      </c>
      <c r="C62" s="17" t="s">
        <v>2461</v>
      </c>
      <c r="D62" s="18"/>
      <c r="E62" s="19">
        <v>0.14099999999999999</v>
      </c>
      <c r="F62" s="20">
        <v>91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2:13" s="2" customFormat="1" ht="78" customHeight="1" outlineLevel="1" x14ac:dyDescent="0.2">
      <c r="B63" s="25">
        <v>50030050</v>
      </c>
      <c r="C63" s="17" t="s">
        <v>2462</v>
      </c>
      <c r="D63" s="18"/>
      <c r="E63" s="23">
        <v>0.23</v>
      </c>
      <c r="F63" s="20">
        <v>169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2:13" s="2" customFormat="1" ht="78" customHeight="1" outlineLevel="1" x14ac:dyDescent="0.2">
      <c r="B64" s="25">
        <v>50030063</v>
      </c>
      <c r="C64" s="17" t="s">
        <v>2463</v>
      </c>
      <c r="D64" s="18"/>
      <c r="E64" s="23">
        <v>0.49</v>
      </c>
      <c r="F64" s="20">
        <v>233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25">
        <v>50022520</v>
      </c>
      <c r="C65" s="17" t="s">
        <v>2464</v>
      </c>
      <c r="D65" s="18"/>
      <c r="E65" s="19">
        <v>7.0999999999999994E-2</v>
      </c>
      <c r="F65" s="20">
        <v>65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25">
        <v>50023225</v>
      </c>
      <c r="C66" s="17" t="s">
        <v>2465</v>
      </c>
      <c r="D66" s="18"/>
      <c r="E66" s="19">
        <v>0.105</v>
      </c>
      <c r="F66" s="20">
        <v>80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25">
        <v>50024032</v>
      </c>
      <c r="C67" s="17" t="s">
        <v>2466</v>
      </c>
      <c r="D67" s="18"/>
      <c r="E67" s="19">
        <v>0.158</v>
      </c>
      <c r="F67" s="20">
        <v>145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25">
        <v>500250040</v>
      </c>
      <c r="C68" s="17" t="s">
        <v>2467</v>
      </c>
      <c r="D68" s="18"/>
      <c r="E68" s="19">
        <v>0.25800000000000001</v>
      </c>
      <c r="F68" s="20">
        <v>254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25">
        <v>50026350</v>
      </c>
      <c r="C69" s="17" t="s">
        <v>2468</v>
      </c>
      <c r="D69" s="18"/>
      <c r="E69" s="19">
        <v>0.46100000000000002</v>
      </c>
      <c r="F69" s="20">
        <v>378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25">
        <v>50010020</v>
      </c>
      <c r="C70" s="17" t="s">
        <v>2469</v>
      </c>
      <c r="D70" s="18"/>
      <c r="E70" s="23">
        <v>0.05</v>
      </c>
      <c r="F70" s="20">
        <v>42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25">
        <v>50010025</v>
      </c>
      <c r="C71" s="17" t="s">
        <v>2470</v>
      </c>
      <c r="D71" s="18"/>
      <c r="E71" s="19">
        <v>8.7999999999999995E-2</v>
      </c>
      <c r="F71" s="20">
        <v>61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25">
        <v>50010032</v>
      </c>
      <c r="C72" s="17" t="s">
        <v>2471</v>
      </c>
      <c r="D72" s="18"/>
      <c r="E72" s="19">
        <v>0.123</v>
      </c>
      <c r="F72" s="20">
        <v>86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25">
        <v>50010040</v>
      </c>
      <c r="C73" s="17" t="s">
        <v>2472</v>
      </c>
      <c r="D73" s="18"/>
      <c r="E73" s="19">
        <v>0.17599999999999999</v>
      </c>
      <c r="F73" s="20">
        <v>158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25">
        <v>50010050</v>
      </c>
      <c r="C74" s="17" t="s">
        <v>2473</v>
      </c>
      <c r="D74" s="18"/>
      <c r="E74" s="19">
        <v>0.309</v>
      </c>
      <c r="F74" s="20">
        <v>285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25">
        <v>50010063</v>
      </c>
      <c r="C75" s="17" t="s">
        <v>2474</v>
      </c>
      <c r="D75" s="18"/>
      <c r="E75" s="19">
        <v>0.51100000000000001</v>
      </c>
      <c r="F75" s="20">
        <v>397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thickBot="1" x14ac:dyDescent="0.25">
      <c r="B76" s="17"/>
      <c r="C76" s="17" t="s">
        <v>2475</v>
      </c>
      <c r="D76" s="18"/>
      <c r="E76" s="24">
        <v>0.6</v>
      </c>
      <c r="F76" s="33">
        <v>2024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18.95" customHeight="1" thickBot="1" x14ac:dyDescent="0.25">
      <c r="A77" s="11"/>
      <c r="B77" s="117" t="s">
        <v>2476</v>
      </c>
      <c r="C77" s="117"/>
      <c r="D77" s="117"/>
      <c r="E77" s="117"/>
      <c r="F77" s="117"/>
      <c r="G77" s="12"/>
      <c r="H77" s="12"/>
      <c r="I77" s="12" t="str">
        <f t="shared" si="0"/>
        <v/>
      </c>
      <c r="J77" s="12" t="str">
        <f t="shared" si="1"/>
        <v/>
      </c>
      <c r="K77" s="13"/>
      <c r="L77" s="14" t="s">
        <v>14</v>
      </c>
      <c r="M77" s="14" t="str">
        <f t="shared" si="2"/>
        <v/>
      </c>
    </row>
    <row r="78" spans="1:13" s="2" customFormat="1" ht="15.95" customHeight="1" outlineLevel="1" x14ac:dyDescent="0.2">
      <c r="B78" s="25">
        <v>50040020</v>
      </c>
      <c r="C78" s="17" t="s">
        <v>2477</v>
      </c>
      <c r="D78" s="18"/>
      <c r="E78" s="23">
        <v>0.05</v>
      </c>
      <c r="F78" s="20">
        <v>59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x14ac:dyDescent="0.2">
      <c r="B79" s="25">
        <v>50040025</v>
      </c>
      <c r="C79" s="17" t="s">
        <v>2478</v>
      </c>
      <c r="D79" s="18"/>
      <c r="E79" s="19">
        <v>9.1999999999999998E-2</v>
      </c>
      <c r="F79" s="20">
        <v>73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5.95" customHeight="1" outlineLevel="1" x14ac:dyDescent="0.2">
      <c r="B80" s="25">
        <v>50040032</v>
      </c>
      <c r="C80" s="17" t="s">
        <v>2479</v>
      </c>
      <c r="D80" s="18"/>
      <c r="E80" s="19">
        <v>0.17799999999999999</v>
      </c>
      <c r="F80" s="20">
        <v>102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2:13" s="2" customFormat="1" ht="15.95" customHeight="1" outlineLevel="1" x14ac:dyDescent="0.2">
      <c r="B81" s="25">
        <v>50040040</v>
      </c>
      <c r="C81" s="17" t="s">
        <v>2480</v>
      </c>
      <c r="D81" s="18"/>
      <c r="E81" s="23">
        <v>0.31</v>
      </c>
      <c r="F81" s="20">
        <v>174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15.95" customHeight="1" outlineLevel="1" x14ac:dyDescent="0.2">
      <c r="B82" s="25">
        <v>50040050</v>
      </c>
      <c r="C82" s="17" t="s">
        <v>2481</v>
      </c>
      <c r="D82" s="18"/>
      <c r="E82" s="19">
        <v>0.51800000000000002</v>
      </c>
      <c r="F82" s="20">
        <v>310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5">
        <v>50040063</v>
      </c>
      <c r="C83" s="17" t="s">
        <v>2482</v>
      </c>
      <c r="D83" s="18"/>
      <c r="E83" s="19">
        <v>0.94399999999999995</v>
      </c>
      <c r="F83" s="20">
        <v>490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15.95" customHeight="1" outlineLevel="1" x14ac:dyDescent="0.2">
      <c r="B84" s="25">
        <v>50022012</v>
      </c>
      <c r="C84" s="17" t="s">
        <v>2483</v>
      </c>
      <c r="D84" s="18"/>
      <c r="E84" s="19">
        <v>3.5999999999999997E-2</v>
      </c>
      <c r="F84" s="20">
        <v>45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15.95" customHeight="1" outlineLevel="1" x14ac:dyDescent="0.2">
      <c r="B85" s="25">
        <v>50022034</v>
      </c>
      <c r="C85" s="17" t="s">
        <v>2484</v>
      </c>
      <c r="D85" s="18"/>
      <c r="E85" s="19">
        <v>4.2000000000000003E-2</v>
      </c>
      <c r="F85" s="20">
        <v>61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15.95" customHeight="1" outlineLevel="1" x14ac:dyDescent="0.2">
      <c r="B86" s="25">
        <v>50022501</v>
      </c>
      <c r="C86" s="17" t="s">
        <v>2485</v>
      </c>
      <c r="D86" s="18"/>
      <c r="E86" s="19">
        <v>7.0999999999999994E-2</v>
      </c>
      <c r="F86" s="20">
        <v>70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15.95" customHeight="1" outlineLevel="1" x14ac:dyDescent="0.2">
      <c r="B87" s="25">
        <v>50022512</v>
      </c>
      <c r="C87" s="17" t="s">
        <v>2486</v>
      </c>
      <c r="D87" s="18"/>
      <c r="E87" s="19">
        <v>5.6000000000000001E-2</v>
      </c>
      <c r="F87" s="20">
        <v>57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15.95" customHeight="1" outlineLevel="1" x14ac:dyDescent="0.2">
      <c r="B88" s="25">
        <v>50022534</v>
      </c>
      <c r="C88" s="17" t="s">
        <v>2487</v>
      </c>
      <c r="D88" s="18"/>
      <c r="E88" s="19">
        <v>6.0999999999999999E-2</v>
      </c>
      <c r="F88" s="20">
        <v>62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15.95" customHeight="1" outlineLevel="1" x14ac:dyDescent="0.2">
      <c r="B89" s="25">
        <v>50023214</v>
      </c>
      <c r="C89" s="17" t="s">
        <v>2488</v>
      </c>
      <c r="D89" s="18"/>
      <c r="E89" s="19">
        <v>0.125</v>
      </c>
      <c r="F89" s="20">
        <v>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15.95" customHeight="1" outlineLevel="1" x14ac:dyDescent="0.2">
      <c r="B90" s="25">
        <v>50023201</v>
      </c>
      <c r="C90" s="17" t="s">
        <v>2489</v>
      </c>
      <c r="D90" s="18"/>
      <c r="E90" s="19">
        <v>0.112</v>
      </c>
      <c r="F90" s="20">
        <v>84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15.95" customHeight="1" outlineLevel="1" x14ac:dyDescent="0.2">
      <c r="B91" s="25">
        <v>50023234</v>
      </c>
      <c r="C91" s="17" t="s">
        <v>2490</v>
      </c>
      <c r="D91" s="18"/>
      <c r="E91" s="24">
        <v>0.1</v>
      </c>
      <c r="F91" s="20">
        <v>80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15.95" customHeight="1" outlineLevel="1" x14ac:dyDescent="0.2">
      <c r="B92" s="25">
        <v>50012012</v>
      </c>
      <c r="C92" s="17" t="s">
        <v>2491</v>
      </c>
      <c r="D92" s="18"/>
      <c r="E92" s="19">
        <v>1.6E-2</v>
      </c>
      <c r="F92" s="20">
        <v>45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15.95" customHeight="1" outlineLevel="1" x14ac:dyDescent="0.2">
      <c r="B93" s="25">
        <v>50012034</v>
      </c>
      <c r="C93" s="17" t="s">
        <v>2492</v>
      </c>
      <c r="D93" s="18"/>
      <c r="E93" s="19">
        <v>3.3000000000000002E-2</v>
      </c>
      <c r="F93" s="20">
        <v>44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15.95" customHeight="1" outlineLevel="1" x14ac:dyDescent="0.2">
      <c r="B94" s="25">
        <v>50012501</v>
      </c>
      <c r="C94" s="17" t="s">
        <v>2493</v>
      </c>
      <c r="D94" s="18"/>
      <c r="E94" s="19">
        <v>3.5999999999999997E-2</v>
      </c>
      <c r="F94" s="20">
        <v>53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15.95" customHeight="1" outlineLevel="1" x14ac:dyDescent="0.2">
      <c r="B95" s="25">
        <v>50012512</v>
      </c>
      <c r="C95" s="17" t="s">
        <v>2494</v>
      </c>
      <c r="D95" s="18"/>
      <c r="E95" s="23">
        <v>0.05</v>
      </c>
      <c r="F95" s="20">
        <v>59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15.95" customHeight="1" outlineLevel="1" x14ac:dyDescent="0.2">
      <c r="B96" s="25">
        <v>50012534</v>
      </c>
      <c r="C96" s="17" t="s">
        <v>2495</v>
      </c>
      <c r="D96" s="18"/>
      <c r="E96" s="19">
        <v>5.2999999999999999E-2</v>
      </c>
      <c r="F96" s="20">
        <v>56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25">
        <v>50013214</v>
      </c>
      <c r="C97" s="17" t="s">
        <v>2496</v>
      </c>
      <c r="D97" s="18"/>
      <c r="E97" s="19">
        <v>0.125</v>
      </c>
      <c r="F97" s="20">
        <v>81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15.95" customHeight="1" outlineLevel="1" x14ac:dyDescent="0.2">
      <c r="B98" s="25">
        <v>50013201</v>
      </c>
      <c r="C98" s="17" t="s">
        <v>2497</v>
      </c>
      <c r="D98" s="18"/>
      <c r="E98" s="19">
        <v>0.104</v>
      </c>
      <c r="F98" s="20">
        <v>68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thickBot="1" x14ac:dyDescent="0.25">
      <c r="B99" s="25">
        <v>50013234</v>
      </c>
      <c r="C99" s="17" t="s">
        <v>2498</v>
      </c>
      <c r="D99" s="18"/>
      <c r="E99" s="19">
        <v>5.0999999999999997E-2</v>
      </c>
      <c r="F99" s="20">
        <v>78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8.95" customHeight="1" thickBot="1" x14ac:dyDescent="0.25">
      <c r="A100" s="11"/>
      <c r="B100" s="117" t="s">
        <v>2499</v>
      </c>
      <c r="C100" s="117"/>
      <c r="D100" s="117"/>
      <c r="E100" s="117"/>
      <c r="F100" s="117"/>
      <c r="G100" s="12"/>
      <c r="H100" s="12"/>
      <c r="I100" s="12" t="str">
        <f t="shared" si="3"/>
        <v/>
      </c>
      <c r="J100" s="12" t="str">
        <f t="shared" si="4"/>
        <v/>
      </c>
      <c r="K100" s="13"/>
      <c r="L100" s="14" t="s">
        <v>14</v>
      </c>
      <c r="M100" s="14" t="str">
        <f t="shared" si="5"/>
        <v/>
      </c>
    </row>
    <row r="101" spans="1:13" s="2" customFormat="1" ht="78" customHeight="1" outlineLevel="1" x14ac:dyDescent="0.2">
      <c r="B101" s="25">
        <v>121001525012</v>
      </c>
      <c r="C101" s="17" t="s">
        <v>2500</v>
      </c>
      <c r="D101" s="18"/>
      <c r="E101" s="23">
        <v>0.06</v>
      </c>
      <c r="F101" s="20">
        <v>82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25">
        <v>121001525034</v>
      </c>
      <c r="C102" s="17" t="s">
        <v>2501</v>
      </c>
      <c r="D102" s="18"/>
      <c r="E102" s="19">
        <v>6.4000000000000001E-2</v>
      </c>
      <c r="F102" s="20">
        <v>84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25">
        <v>121001532100</v>
      </c>
      <c r="C103" s="17" t="s">
        <v>2502</v>
      </c>
      <c r="D103" s="18"/>
      <c r="E103" s="23">
        <v>0.08</v>
      </c>
      <c r="F103" s="20">
        <v>99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25">
        <v>121001532012</v>
      </c>
      <c r="C104" s="17" t="s">
        <v>2503</v>
      </c>
      <c r="D104" s="18"/>
      <c r="E104" s="19">
        <v>7.3999999999999996E-2</v>
      </c>
      <c r="F104" s="20">
        <v>90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thickBot="1" x14ac:dyDescent="0.25">
      <c r="B105" s="25">
        <v>121001532034</v>
      </c>
      <c r="C105" s="17" t="s">
        <v>2504</v>
      </c>
      <c r="D105" s="18"/>
      <c r="E105" s="19">
        <v>7.5999999999999998E-2</v>
      </c>
      <c r="F105" s="20">
        <v>93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thickBot="1" x14ac:dyDescent="0.25">
      <c r="A106" s="11"/>
      <c r="B106" s="117" t="s">
        <v>2505</v>
      </c>
      <c r="C106" s="117"/>
      <c r="D106" s="117"/>
      <c r="E106" s="117"/>
      <c r="F106" s="117"/>
      <c r="G106" s="12"/>
      <c r="H106" s="12"/>
      <c r="I106" s="12" t="str">
        <f t="shared" si="3"/>
        <v/>
      </c>
      <c r="J106" s="12" t="str">
        <f t="shared" si="4"/>
        <v/>
      </c>
      <c r="K106" s="13"/>
      <c r="L106" s="14" t="s">
        <v>14</v>
      </c>
      <c r="M106" s="14" t="str">
        <f t="shared" si="5"/>
        <v/>
      </c>
    </row>
    <row r="107" spans="1:13" s="2" customFormat="1" ht="78" customHeight="1" outlineLevel="1" x14ac:dyDescent="0.2">
      <c r="B107" s="25">
        <v>50050020</v>
      </c>
      <c r="C107" s="17" t="s">
        <v>2506</v>
      </c>
      <c r="D107" s="18"/>
      <c r="E107" s="19">
        <v>7.3999999999999996E-2</v>
      </c>
      <c r="F107" s="20">
        <v>66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25">
        <v>50050025</v>
      </c>
      <c r="C108" s="17" t="s">
        <v>2507</v>
      </c>
      <c r="D108" s="18"/>
      <c r="E108" s="19">
        <v>0.13500000000000001</v>
      </c>
      <c r="F108" s="20">
        <v>101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25">
        <v>50050032</v>
      </c>
      <c r="C109" s="17" t="s">
        <v>2508</v>
      </c>
      <c r="D109" s="18"/>
      <c r="E109" s="19">
        <v>0.26200000000000001</v>
      </c>
      <c r="F109" s="20">
        <v>159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5">
        <v>50050040</v>
      </c>
      <c r="C110" s="17" t="s">
        <v>2509</v>
      </c>
      <c r="D110" s="18"/>
      <c r="E110" s="23">
        <v>0.45</v>
      </c>
      <c r="F110" s="20">
        <v>239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5">
        <v>50050050</v>
      </c>
      <c r="C111" s="17" t="s">
        <v>2510</v>
      </c>
      <c r="D111" s="18"/>
      <c r="E111" s="19">
        <v>0.76200000000000001</v>
      </c>
      <c r="F111" s="20">
        <v>409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5">
        <v>50050063</v>
      </c>
      <c r="C112" s="17" t="s">
        <v>2511</v>
      </c>
      <c r="D112" s="18"/>
      <c r="E112" s="23">
        <v>1.36</v>
      </c>
      <c r="F112" s="20">
        <v>668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25">
        <v>52201220</v>
      </c>
      <c r="C113" s="17" t="s">
        <v>2512</v>
      </c>
      <c r="D113" s="18"/>
      <c r="E113" s="19">
        <v>4.4999999999999998E-2</v>
      </c>
      <c r="F113" s="20">
        <v>59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78" customHeight="1" outlineLevel="1" x14ac:dyDescent="0.2">
      <c r="B114" s="25">
        <v>52203420</v>
      </c>
      <c r="C114" s="17" t="s">
        <v>2513</v>
      </c>
      <c r="D114" s="18"/>
      <c r="E114" s="19">
        <v>6.4000000000000001E-2</v>
      </c>
      <c r="F114" s="20">
        <v>61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5">
        <v>52250125</v>
      </c>
      <c r="C115" s="17" t="s">
        <v>2514</v>
      </c>
      <c r="D115" s="18"/>
      <c r="E115" s="19">
        <v>0.108</v>
      </c>
      <c r="F115" s="20">
        <v>85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78" customHeight="1" outlineLevel="1" x14ac:dyDescent="0.2">
      <c r="B116" s="25">
        <v>52251225</v>
      </c>
      <c r="C116" s="17" t="s">
        <v>2515</v>
      </c>
      <c r="D116" s="18"/>
      <c r="E116" s="19">
        <v>9.8000000000000004E-2</v>
      </c>
      <c r="F116" s="20">
        <v>78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78" customHeight="1" outlineLevel="1" x14ac:dyDescent="0.2">
      <c r="B117" s="25">
        <v>52253425</v>
      </c>
      <c r="C117" s="17" t="s">
        <v>2516</v>
      </c>
      <c r="D117" s="18"/>
      <c r="E117" s="24">
        <v>0.1</v>
      </c>
      <c r="F117" s="20">
        <v>78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78" customHeight="1" outlineLevel="1" x14ac:dyDescent="0.2">
      <c r="B118" s="25">
        <v>52320132</v>
      </c>
      <c r="C118" s="17" t="s">
        <v>2517</v>
      </c>
      <c r="D118" s="18"/>
      <c r="E118" s="19">
        <v>0.186</v>
      </c>
      <c r="F118" s="20">
        <v>128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78" customHeight="1" outlineLevel="1" x14ac:dyDescent="0.2">
      <c r="B119" s="25">
        <v>52323432</v>
      </c>
      <c r="C119" s="17" t="s">
        <v>2518</v>
      </c>
      <c r="D119" s="18"/>
      <c r="E119" s="19">
        <v>0.18099999999999999</v>
      </c>
      <c r="F119" s="20">
        <v>127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78" customHeight="1" outlineLevel="1" x14ac:dyDescent="0.2">
      <c r="B120" s="25">
        <v>51201220</v>
      </c>
      <c r="C120" s="17" t="s">
        <v>2519</v>
      </c>
      <c r="D120" s="18"/>
      <c r="E120" s="19">
        <v>5.8000000000000003E-2</v>
      </c>
      <c r="F120" s="20">
        <v>52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5">
        <v>51203420</v>
      </c>
      <c r="C121" s="17" t="s">
        <v>2520</v>
      </c>
      <c r="D121" s="18"/>
      <c r="E121" s="19">
        <v>5.8000000000000003E-2</v>
      </c>
      <c r="F121" s="20">
        <v>52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78" customHeight="1" outlineLevel="1" x14ac:dyDescent="0.2">
      <c r="B122" s="25">
        <v>51250125</v>
      </c>
      <c r="C122" s="17" t="s">
        <v>2521</v>
      </c>
      <c r="D122" s="18"/>
      <c r="E122" s="19">
        <v>4.8000000000000001E-2</v>
      </c>
      <c r="F122" s="20">
        <v>80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5">
        <v>51251225</v>
      </c>
      <c r="C123" s="17" t="s">
        <v>2522</v>
      </c>
      <c r="D123" s="18"/>
      <c r="E123" s="19">
        <v>4.5999999999999999E-2</v>
      </c>
      <c r="F123" s="20">
        <v>78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78" customHeight="1" outlineLevel="1" x14ac:dyDescent="0.2">
      <c r="B124" s="25">
        <v>51253425</v>
      </c>
      <c r="C124" s="17" t="s">
        <v>2523</v>
      </c>
      <c r="D124" s="18"/>
      <c r="E124" s="19">
        <v>4.8000000000000001E-2</v>
      </c>
      <c r="F124" s="20">
        <v>78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5">
        <v>51320132</v>
      </c>
      <c r="C125" s="17" t="s">
        <v>2524</v>
      </c>
      <c r="D125" s="18"/>
      <c r="E125" s="19">
        <v>0.191</v>
      </c>
      <c r="F125" s="20">
        <v>120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25">
        <v>51323432</v>
      </c>
      <c r="C126" s="17" t="s">
        <v>2525</v>
      </c>
      <c r="D126" s="18"/>
      <c r="E126" s="19">
        <v>0.191</v>
      </c>
      <c r="F126" s="20">
        <v>117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25">
        <v>51252025</v>
      </c>
      <c r="C127" s="17" t="s">
        <v>2526</v>
      </c>
      <c r="D127" s="18"/>
      <c r="E127" s="19">
        <v>0.122</v>
      </c>
      <c r="F127" s="20">
        <v>98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25">
        <v>51322032</v>
      </c>
      <c r="C128" s="17" t="s">
        <v>2527</v>
      </c>
      <c r="D128" s="18"/>
      <c r="E128" s="19">
        <v>0.20699999999999999</v>
      </c>
      <c r="F128" s="20">
        <v>125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25">
        <v>51322532</v>
      </c>
      <c r="C129" s="17" t="s">
        <v>2528</v>
      </c>
      <c r="D129" s="18"/>
      <c r="E129" s="19">
        <v>0.21199999999999999</v>
      </c>
      <c r="F129" s="20">
        <v>153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thickBot="1" x14ac:dyDescent="0.25">
      <c r="B130" s="17"/>
      <c r="C130" s="17" t="s">
        <v>2529</v>
      </c>
      <c r="D130" s="18"/>
      <c r="E130" s="22"/>
      <c r="F130" s="20">
        <v>311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18.95" customHeight="1" thickBot="1" x14ac:dyDescent="0.25">
      <c r="A131" s="11"/>
      <c r="B131" s="117" t="s">
        <v>2530</v>
      </c>
      <c r="C131" s="117"/>
      <c r="D131" s="117"/>
      <c r="E131" s="117"/>
      <c r="F131" s="117"/>
      <c r="G131" s="12"/>
      <c r="H131" s="12"/>
      <c r="I131" s="12" t="str">
        <f t="shared" si="3"/>
        <v/>
      </c>
      <c r="J131" s="12" t="str">
        <f t="shared" si="4"/>
        <v/>
      </c>
      <c r="K131" s="13"/>
      <c r="L131" s="14" t="s">
        <v>14</v>
      </c>
      <c r="M131" s="14" t="str">
        <f t="shared" si="5"/>
        <v/>
      </c>
    </row>
    <row r="132" spans="1:13" s="2" customFormat="1" ht="32.1" customHeight="1" outlineLevel="1" x14ac:dyDescent="0.2">
      <c r="B132" s="25">
        <v>14214</v>
      </c>
      <c r="C132" s="17" t="s">
        <v>2531</v>
      </c>
      <c r="D132" s="18"/>
      <c r="E132" s="19">
        <v>0.11799999999999999</v>
      </c>
      <c r="F132" s="20">
        <v>38</v>
      </c>
      <c r="G132" s="21" t="s">
        <v>513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32.1" customHeight="1" outlineLevel="1" x14ac:dyDescent="0.2">
      <c r="B133" s="25">
        <v>11264</v>
      </c>
      <c r="C133" s="17" t="s">
        <v>2532</v>
      </c>
      <c r="D133" s="18"/>
      <c r="E133" s="19">
        <v>0.11600000000000001</v>
      </c>
      <c r="F133" s="20">
        <v>38</v>
      </c>
      <c r="G133" s="21" t="s">
        <v>513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32.1" customHeight="1" outlineLevel="1" x14ac:dyDescent="0.2">
      <c r="B134" s="17" t="s">
        <v>2533</v>
      </c>
      <c r="C134" s="17" t="s">
        <v>2534</v>
      </c>
      <c r="D134" s="18"/>
      <c r="E134" s="19">
        <v>0.11600000000000001</v>
      </c>
      <c r="F134" s="20">
        <v>38</v>
      </c>
      <c r="G134" s="21" t="s">
        <v>513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32.1" customHeight="1" outlineLevel="1" x14ac:dyDescent="0.2">
      <c r="B135" s="17" t="s">
        <v>2535</v>
      </c>
      <c r="C135" s="17" t="s">
        <v>2536</v>
      </c>
      <c r="D135" s="18"/>
      <c r="E135" s="19">
        <v>0.11600000000000001</v>
      </c>
      <c r="F135" s="20">
        <v>38</v>
      </c>
      <c r="G135" s="21" t="s">
        <v>513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32.1" customHeight="1" outlineLevel="1" x14ac:dyDescent="0.2">
      <c r="B136" s="17" t="s">
        <v>2537</v>
      </c>
      <c r="C136" s="17" t="s">
        <v>2538</v>
      </c>
      <c r="D136" s="18"/>
      <c r="E136" s="19">
        <v>0.16900000000000001</v>
      </c>
      <c r="F136" s="20">
        <v>69</v>
      </c>
      <c r="G136" s="21" t="s">
        <v>513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32.1" customHeight="1" outlineLevel="1" x14ac:dyDescent="0.2">
      <c r="B137" s="17"/>
      <c r="C137" s="17" t="s">
        <v>2539</v>
      </c>
      <c r="D137" s="18"/>
      <c r="E137" s="19">
        <v>0.16900000000000001</v>
      </c>
      <c r="F137" s="20">
        <v>69</v>
      </c>
      <c r="G137" s="21" t="s">
        <v>513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32.1" customHeight="1" outlineLevel="1" x14ac:dyDescent="0.2">
      <c r="B138" s="17" t="s">
        <v>2540</v>
      </c>
      <c r="C138" s="17" t="s">
        <v>2541</v>
      </c>
      <c r="D138" s="18"/>
      <c r="E138" s="19">
        <v>0.27700000000000002</v>
      </c>
      <c r="F138" s="20">
        <v>111</v>
      </c>
      <c r="G138" s="21" t="s">
        <v>513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32.1" customHeight="1" outlineLevel="1" x14ac:dyDescent="0.2">
      <c r="B139" s="17"/>
      <c r="C139" s="17" t="s">
        <v>2542</v>
      </c>
      <c r="D139" s="18"/>
      <c r="E139" s="19">
        <v>0.27700000000000002</v>
      </c>
      <c r="F139" s="20">
        <v>111</v>
      </c>
      <c r="G139" s="21" t="s">
        <v>513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32.1" customHeight="1" outlineLevel="1" x14ac:dyDescent="0.2">
      <c r="B140" s="17" t="s">
        <v>2543</v>
      </c>
      <c r="C140" s="17" t="s">
        <v>2544</v>
      </c>
      <c r="D140" s="18"/>
      <c r="E140" s="19">
        <v>0.42699999999999999</v>
      </c>
      <c r="F140" s="20">
        <v>150</v>
      </c>
      <c r="G140" s="21" t="s">
        <v>513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2545</v>
      </c>
      <c r="C141" s="17" t="s">
        <v>2546</v>
      </c>
      <c r="D141" s="18"/>
      <c r="E141" s="19">
        <v>0.66300000000000003</v>
      </c>
      <c r="F141" s="20">
        <v>213</v>
      </c>
      <c r="G141" s="21" t="s">
        <v>513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25">
        <v>14210</v>
      </c>
      <c r="C142" s="17" t="s">
        <v>2547</v>
      </c>
      <c r="D142" s="18"/>
      <c r="E142" s="19">
        <v>0.14799999999999999</v>
      </c>
      <c r="F142" s="20">
        <v>49</v>
      </c>
      <c r="G142" s="21" t="s">
        <v>513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25">
        <v>11248</v>
      </c>
      <c r="C143" s="17" t="s">
        <v>2548</v>
      </c>
      <c r="D143" s="18"/>
      <c r="E143" s="19">
        <v>0.14799999999999999</v>
      </c>
      <c r="F143" s="20">
        <v>48</v>
      </c>
      <c r="G143" s="21" t="s">
        <v>513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2549</v>
      </c>
      <c r="C144" s="17" t="s">
        <v>2550</v>
      </c>
      <c r="D144" s="18"/>
      <c r="E144" s="19">
        <v>0.14799999999999999</v>
      </c>
      <c r="F144" s="20">
        <v>48</v>
      </c>
      <c r="G144" s="21" t="s">
        <v>513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32.1" customHeight="1" outlineLevel="1" x14ac:dyDescent="0.2">
      <c r="B145" s="17" t="s">
        <v>2551</v>
      </c>
      <c r="C145" s="17" t="s">
        <v>2552</v>
      </c>
      <c r="D145" s="18"/>
      <c r="E145" s="19">
        <v>0.14799999999999999</v>
      </c>
      <c r="F145" s="20">
        <v>48</v>
      </c>
      <c r="G145" s="21" t="s">
        <v>513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32.1" customHeight="1" outlineLevel="1" x14ac:dyDescent="0.2">
      <c r="B146" s="25">
        <v>14213</v>
      </c>
      <c r="C146" s="17" t="s">
        <v>2553</v>
      </c>
      <c r="D146" s="18"/>
      <c r="E146" s="19">
        <v>0.22900000000000001</v>
      </c>
      <c r="F146" s="20">
        <v>74</v>
      </c>
      <c r="G146" s="21" t="s">
        <v>513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32.1" customHeight="1" outlineLevel="1" x14ac:dyDescent="0.2">
      <c r="B147" s="25">
        <v>11253</v>
      </c>
      <c r="C147" s="17" t="s">
        <v>2554</v>
      </c>
      <c r="D147" s="18"/>
      <c r="E147" s="19">
        <v>0.22900000000000001</v>
      </c>
      <c r="F147" s="20">
        <v>74</v>
      </c>
      <c r="G147" s="21" t="s">
        <v>513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17"/>
      <c r="C148" s="17" t="s">
        <v>2555</v>
      </c>
      <c r="D148" s="18"/>
      <c r="E148" s="19">
        <v>0.191</v>
      </c>
      <c r="F148" s="20">
        <v>62</v>
      </c>
      <c r="G148" s="21" t="s">
        <v>513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32.1" customHeight="1" outlineLevel="1" x14ac:dyDescent="0.2">
      <c r="B149" s="17" t="s">
        <v>2556</v>
      </c>
      <c r="C149" s="17" t="s">
        <v>2557</v>
      </c>
      <c r="D149" s="18"/>
      <c r="E149" s="19">
        <v>0.191</v>
      </c>
      <c r="F149" s="20">
        <v>62</v>
      </c>
      <c r="G149" s="21" t="s">
        <v>513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32.1" customHeight="1" outlineLevel="1" x14ac:dyDescent="0.2">
      <c r="B150" s="17" t="s">
        <v>2558</v>
      </c>
      <c r="C150" s="17" t="s">
        <v>2559</v>
      </c>
      <c r="D150" s="18"/>
      <c r="E150" s="19">
        <v>0.191</v>
      </c>
      <c r="F150" s="20">
        <v>62</v>
      </c>
      <c r="G150" s="21" t="s">
        <v>513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32.1" customHeight="1" outlineLevel="1" x14ac:dyDescent="0.2">
      <c r="B151" s="17" t="s">
        <v>2560</v>
      </c>
      <c r="C151" s="17" t="s">
        <v>2561</v>
      </c>
      <c r="D151" s="18"/>
      <c r="E151" s="23">
        <v>0.28999999999999998</v>
      </c>
      <c r="F151" s="20">
        <v>101</v>
      </c>
      <c r="G151" s="21" t="s">
        <v>513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32.1" customHeight="1" outlineLevel="1" x14ac:dyDescent="0.2">
      <c r="B152" s="17" t="s">
        <v>2562</v>
      </c>
      <c r="C152" s="17" t="s">
        <v>2563</v>
      </c>
      <c r="D152" s="18"/>
      <c r="E152" s="23">
        <v>0.28999999999999998</v>
      </c>
      <c r="F152" s="20">
        <v>101</v>
      </c>
      <c r="G152" s="21" t="s">
        <v>513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s="2" customFormat="1" ht="32.1" customHeight="1" outlineLevel="1" x14ac:dyDescent="0.2">
      <c r="B153" s="17" t="s">
        <v>2564</v>
      </c>
      <c r="C153" s="17" t="s">
        <v>2565</v>
      </c>
      <c r="D153" s="18"/>
      <c r="E153" s="19">
        <v>0.44900000000000001</v>
      </c>
      <c r="F153" s="20">
        <v>162</v>
      </c>
      <c r="G153" s="21" t="s">
        <v>513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2:13" s="2" customFormat="1" ht="32.1" customHeight="1" outlineLevel="1" x14ac:dyDescent="0.2">
      <c r="B154" s="17" t="s">
        <v>2566</v>
      </c>
      <c r="C154" s="17" t="s">
        <v>2567</v>
      </c>
      <c r="D154" s="18"/>
      <c r="E154" s="19">
        <v>0.44900000000000001</v>
      </c>
      <c r="F154" s="20">
        <v>162</v>
      </c>
      <c r="G154" s="21" t="s">
        <v>513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2:13" s="2" customFormat="1" ht="15.95" customHeight="1" outlineLevel="1" x14ac:dyDescent="0.2">
      <c r="B155" s="17" t="s">
        <v>2568</v>
      </c>
      <c r="C155" s="17" t="s">
        <v>2569</v>
      </c>
      <c r="D155" s="18"/>
      <c r="E155" s="19">
        <v>0.71499999999999997</v>
      </c>
      <c r="F155" s="20">
        <v>238</v>
      </c>
      <c r="G155" s="21" t="s">
        <v>513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2:13" s="2" customFormat="1" ht="15.95" customHeight="1" outlineLevel="1" x14ac:dyDescent="0.2">
      <c r="B156" s="17" t="s">
        <v>2570</v>
      </c>
      <c r="C156" s="17" t="s">
        <v>2571</v>
      </c>
      <c r="D156" s="18"/>
      <c r="E156" s="19">
        <v>0.71499999999999997</v>
      </c>
      <c r="F156" s="20">
        <v>238</v>
      </c>
      <c r="G156" s="21" t="s">
        <v>513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3">
    <mergeCell ref="H10:H11"/>
    <mergeCell ref="K10:K11"/>
    <mergeCell ref="C11:E15"/>
    <mergeCell ref="I13:J13"/>
    <mergeCell ref="I14:J14"/>
    <mergeCell ref="I15:J15"/>
    <mergeCell ref="B131:F131"/>
    <mergeCell ref="B20:F20"/>
    <mergeCell ref="B26:F26"/>
    <mergeCell ref="B40:F40"/>
    <mergeCell ref="B77:F77"/>
    <mergeCell ref="B100:F100"/>
    <mergeCell ref="B106:F106"/>
  </mergeCells>
  <pageMargins left="0.75" right="1" top="0.75" bottom="1" header="0.5" footer="0.5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C8DF93-89CB-48E0-AD2F-A8CED4A393DA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2221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2222</v>
      </c>
      <c r="C21" s="17" t="s">
        <v>2223</v>
      </c>
      <c r="D21" s="18"/>
      <c r="E21" s="23">
        <v>0.18</v>
      </c>
      <c r="F21" s="23">
        <v>539.16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25">
        <v>572015</v>
      </c>
      <c r="C22" s="17" t="s">
        <v>2224</v>
      </c>
      <c r="D22" s="18"/>
      <c r="E22" s="24">
        <v>0.1</v>
      </c>
      <c r="F22" s="23">
        <v>352.91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17" t="s">
        <v>2225</v>
      </c>
      <c r="C23" s="17" t="s">
        <v>2226</v>
      </c>
      <c r="D23" s="18"/>
      <c r="E23" s="23">
        <v>0.11</v>
      </c>
      <c r="F23" s="23">
        <v>336.12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17" t="s">
        <v>2227</v>
      </c>
      <c r="C24" s="17" t="s">
        <v>2228</v>
      </c>
      <c r="D24" s="18"/>
      <c r="E24" s="19">
        <v>0.20599999999999999</v>
      </c>
      <c r="F24" s="23">
        <v>373.33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2229</v>
      </c>
      <c r="C25" s="17" t="s">
        <v>2230</v>
      </c>
      <c r="D25" s="18"/>
      <c r="E25" s="24">
        <v>0.2</v>
      </c>
      <c r="F25" s="20">
        <v>559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2231</v>
      </c>
      <c r="C26" s="17" t="s">
        <v>2232</v>
      </c>
      <c r="D26" s="18"/>
      <c r="E26" s="23">
        <v>0.11</v>
      </c>
      <c r="F26" s="20">
        <v>495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 t="s">
        <v>2233</v>
      </c>
      <c r="C27" s="17" t="s">
        <v>2234</v>
      </c>
      <c r="D27" s="18"/>
      <c r="E27" s="23">
        <v>0.26</v>
      </c>
      <c r="F27" s="20">
        <v>690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15.95" customHeight="1" outlineLevel="1" x14ac:dyDescent="0.2">
      <c r="B28" s="25">
        <v>601010</v>
      </c>
      <c r="C28" s="17" t="s">
        <v>2235</v>
      </c>
      <c r="D28" s="18"/>
      <c r="E28" s="19">
        <v>0.308</v>
      </c>
      <c r="F28" s="20">
        <v>690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25">
        <v>601016</v>
      </c>
      <c r="C29" s="17" t="s">
        <v>2236</v>
      </c>
      <c r="D29" s="18"/>
      <c r="E29" s="19">
        <v>0.311</v>
      </c>
      <c r="F29" s="20">
        <v>690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1" x14ac:dyDescent="0.2">
      <c r="B30" s="17"/>
      <c r="C30" s="17" t="s">
        <v>2237</v>
      </c>
      <c r="D30" s="18"/>
      <c r="E30" s="22"/>
      <c r="F30" s="23">
        <v>592.54999999999995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1" x14ac:dyDescent="0.2">
      <c r="B31" s="17"/>
      <c r="C31" s="17" t="s">
        <v>2238</v>
      </c>
      <c r="D31" s="18"/>
      <c r="E31" s="22"/>
      <c r="F31" s="23">
        <v>576.86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25">
        <v>601007</v>
      </c>
      <c r="C32" s="17" t="s">
        <v>2239</v>
      </c>
      <c r="D32" s="18"/>
      <c r="E32" s="23">
        <v>0.12</v>
      </c>
      <c r="F32" s="23">
        <v>576.86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182902130</v>
      </c>
      <c r="C33" s="17" t="s">
        <v>2240</v>
      </c>
      <c r="D33" s="18"/>
      <c r="E33" s="23">
        <v>0.08</v>
      </c>
      <c r="F33" s="20">
        <v>115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17" t="s">
        <v>2241</v>
      </c>
      <c r="C34" s="17" t="s">
        <v>2242</v>
      </c>
      <c r="D34" s="18"/>
      <c r="E34" s="24">
        <v>0.5</v>
      </c>
      <c r="F34" s="20">
        <v>805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17" t="s">
        <v>2243</v>
      </c>
      <c r="C35" s="17" t="s">
        <v>2244</v>
      </c>
      <c r="D35" s="18"/>
      <c r="E35" s="24">
        <v>0.5</v>
      </c>
      <c r="F35" s="20">
        <v>760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x14ac:dyDescent="0.2">
      <c r="B36" s="17" t="s">
        <v>2245</v>
      </c>
      <c r="C36" s="17" t="s">
        <v>2246</v>
      </c>
      <c r="D36" s="18"/>
      <c r="E36" s="24">
        <v>0.5</v>
      </c>
      <c r="F36" s="20">
        <v>805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78" customHeight="1" outlineLevel="1" thickBot="1" x14ac:dyDescent="0.25">
      <c r="B37" s="17"/>
      <c r="C37" s="17" t="s">
        <v>2247</v>
      </c>
      <c r="D37" s="18"/>
      <c r="E37" s="24">
        <v>0.5</v>
      </c>
      <c r="F37" s="20">
        <v>760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8.95" customHeight="1" thickBot="1" x14ac:dyDescent="0.25">
      <c r="A38" s="11"/>
      <c r="B38" s="117" t="s">
        <v>2248</v>
      </c>
      <c r="C38" s="117"/>
      <c r="D38" s="117"/>
      <c r="E38" s="117"/>
      <c r="F38" s="117"/>
      <c r="G38" s="12"/>
      <c r="H38" s="12"/>
      <c r="I38" s="12" t="str">
        <f t="shared" si="0"/>
        <v/>
      </c>
      <c r="J38" s="12" t="str">
        <f t="shared" si="1"/>
        <v/>
      </c>
      <c r="K38" s="13"/>
      <c r="L38" s="14" t="s">
        <v>14</v>
      </c>
      <c r="M38" s="14" t="str">
        <f t="shared" si="2"/>
        <v/>
      </c>
    </row>
    <row r="39" spans="1:13" s="2" customFormat="1" ht="78" customHeight="1" outlineLevel="1" x14ac:dyDescent="0.2">
      <c r="B39" s="17" t="s">
        <v>2249</v>
      </c>
      <c r="C39" s="17" t="s">
        <v>2250</v>
      </c>
      <c r="D39" s="18"/>
      <c r="E39" s="23">
        <v>0.42</v>
      </c>
      <c r="F39" s="20">
        <v>858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17" t="s">
        <v>2251</v>
      </c>
      <c r="C40" s="17" t="s">
        <v>2252</v>
      </c>
      <c r="D40" s="18"/>
      <c r="E40" s="22"/>
      <c r="F40" s="23">
        <v>918.08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78" customHeight="1" outlineLevel="1" x14ac:dyDescent="0.2">
      <c r="B41" s="17" t="s">
        <v>2253</v>
      </c>
      <c r="C41" s="17" t="s">
        <v>2254</v>
      </c>
      <c r="D41" s="18"/>
      <c r="E41" s="23">
        <v>0.43</v>
      </c>
      <c r="F41" s="33">
        <v>1099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17" t="s">
        <v>2255</v>
      </c>
      <c r="C42" s="17" t="s">
        <v>2256</v>
      </c>
      <c r="D42" s="18"/>
      <c r="E42" s="22"/>
      <c r="F42" s="23">
        <v>729.34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thickBot="1" x14ac:dyDescent="0.25">
      <c r="B43" s="17" t="s">
        <v>2257</v>
      </c>
      <c r="C43" s="17" t="s">
        <v>2258</v>
      </c>
      <c r="D43" s="18"/>
      <c r="E43" s="22"/>
      <c r="F43" s="28">
        <v>49977.17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8.95" customHeight="1" thickBot="1" x14ac:dyDescent="0.25">
      <c r="A44" s="11"/>
      <c r="B44" s="117" t="s">
        <v>2259</v>
      </c>
      <c r="C44" s="117"/>
      <c r="D44" s="117"/>
      <c r="E44" s="117"/>
      <c r="F44" s="117"/>
      <c r="G44" s="12"/>
      <c r="H44" s="12"/>
      <c r="I44" s="12" t="str">
        <f t="shared" si="0"/>
        <v/>
      </c>
      <c r="J44" s="12" t="str">
        <f t="shared" si="1"/>
        <v/>
      </c>
      <c r="K44" s="13"/>
      <c r="L44" s="14" t="s">
        <v>14</v>
      </c>
      <c r="M44" s="14" t="str">
        <f t="shared" si="2"/>
        <v/>
      </c>
    </row>
    <row r="45" spans="1:13" s="2" customFormat="1" ht="18.95" customHeight="1" outlineLevel="1" thickBot="1" x14ac:dyDescent="0.25">
      <c r="A45" s="11"/>
      <c r="B45" s="120" t="s">
        <v>1281</v>
      </c>
      <c r="C45" s="120"/>
      <c r="D45" s="120"/>
      <c r="E45" s="120"/>
      <c r="F45" s="120"/>
      <c r="G45" s="15"/>
      <c r="H45" s="15"/>
      <c r="I45" s="15" t="str">
        <f t="shared" si="0"/>
        <v/>
      </c>
      <c r="J45" s="15" t="str">
        <f t="shared" si="1"/>
        <v/>
      </c>
      <c r="K45" s="16"/>
      <c r="L45" s="14" t="s">
        <v>14</v>
      </c>
      <c r="M45" s="14" t="str">
        <f t="shared" si="2"/>
        <v/>
      </c>
    </row>
    <row r="46" spans="1:13" s="2" customFormat="1" ht="15.95" customHeight="1" outlineLevel="2" x14ac:dyDescent="0.2">
      <c r="B46" s="17" t="s">
        <v>2260</v>
      </c>
      <c r="C46" s="17" t="s">
        <v>2261</v>
      </c>
      <c r="D46" s="18"/>
      <c r="E46" s="22"/>
      <c r="F46" s="23">
        <v>0.19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32.1" customHeight="1" outlineLevel="2" thickBot="1" x14ac:dyDescent="0.25">
      <c r="B47" s="17" t="s">
        <v>2262</v>
      </c>
      <c r="C47" s="17" t="s">
        <v>2263</v>
      </c>
      <c r="D47" s="18"/>
      <c r="E47" s="22"/>
      <c r="F47" s="24">
        <v>314.2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8.95" customHeight="1" outlineLevel="1" thickBot="1" x14ac:dyDescent="0.25">
      <c r="A48" s="11"/>
      <c r="B48" s="120" t="s">
        <v>2264</v>
      </c>
      <c r="C48" s="120"/>
      <c r="D48" s="120"/>
      <c r="E48" s="120"/>
      <c r="F48" s="120"/>
      <c r="G48" s="15"/>
      <c r="H48" s="15"/>
      <c r="I48" s="15" t="str">
        <f t="shared" si="0"/>
        <v/>
      </c>
      <c r="J48" s="15" t="str">
        <f t="shared" si="1"/>
        <v/>
      </c>
      <c r="K48" s="16"/>
      <c r="L48" s="14" t="s">
        <v>14</v>
      </c>
      <c r="M48" s="14" t="str">
        <f t="shared" si="2"/>
        <v/>
      </c>
    </row>
    <row r="49" spans="1:13" s="2" customFormat="1" ht="32.1" customHeight="1" outlineLevel="2" thickBot="1" x14ac:dyDescent="0.25">
      <c r="B49" s="17" t="s">
        <v>2265</v>
      </c>
      <c r="C49" s="17" t="s">
        <v>2266</v>
      </c>
      <c r="D49" s="18"/>
      <c r="E49" s="22"/>
      <c r="F49" s="28">
        <v>1238.25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20" t="s">
        <v>2267</v>
      </c>
      <c r="C50" s="120"/>
      <c r="D50" s="120"/>
      <c r="E50" s="120"/>
      <c r="F50" s="120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78" customHeight="1" outlineLevel="2" x14ac:dyDescent="0.2">
      <c r="B51" s="17" t="s">
        <v>2268</v>
      </c>
      <c r="C51" s="17" t="s">
        <v>2269</v>
      </c>
      <c r="D51" s="18"/>
      <c r="E51" s="24">
        <v>0.4</v>
      </c>
      <c r="F51" s="20">
        <v>800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2" x14ac:dyDescent="0.2">
      <c r="B52" s="17" t="s">
        <v>2270</v>
      </c>
      <c r="C52" s="17" t="s">
        <v>2271</v>
      </c>
      <c r="D52" s="18"/>
      <c r="E52" s="24">
        <v>0.6</v>
      </c>
      <c r="F52" s="20">
        <v>800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32.1" customHeight="1" outlineLevel="2" x14ac:dyDescent="0.2">
      <c r="B53" s="17" t="s">
        <v>2272</v>
      </c>
      <c r="C53" s="17" t="s">
        <v>2273</v>
      </c>
      <c r="D53" s="18"/>
      <c r="E53" s="19">
        <v>0.42499999999999999</v>
      </c>
      <c r="F53" s="20">
        <v>800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32.1" customHeight="1" outlineLevel="2" x14ac:dyDescent="0.2">
      <c r="B54" s="17" t="s">
        <v>2274</v>
      </c>
      <c r="C54" s="17" t="s">
        <v>2275</v>
      </c>
      <c r="D54" s="18"/>
      <c r="E54" s="23">
        <v>0.39</v>
      </c>
      <c r="F54" s="33">
        <v>1020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32.1" customHeight="1" outlineLevel="2" x14ac:dyDescent="0.2">
      <c r="B55" s="17" t="s">
        <v>2276</v>
      </c>
      <c r="C55" s="17" t="s">
        <v>2277</v>
      </c>
      <c r="D55" s="18"/>
      <c r="E55" s="19">
        <v>0.42499999999999999</v>
      </c>
      <c r="F55" s="20">
        <v>815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2" thickBot="1" x14ac:dyDescent="0.25">
      <c r="B56" s="17" t="s">
        <v>2278</v>
      </c>
      <c r="C56" s="17" t="s">
        <v>2279</v>
      </c>
      <c r="D56" s="18"/>
      <c r="E56" s="19">
        <v>0.42499999999999999</v>
      </c>
      <c r="F56" s="20">
        <v>745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8.95" customHeight="1" outlineLevel="1" thickBot="1" x14ac:dyDescent="0.25">
      <c r="A57" s="11"/>
      <c r="B57" s="120" t="s">
        <v>2280</v>
      </c>
      <c r="C57" s="120"/>
      <c r="D57" s="120"/>
      <c r="E57" s="120"/>
      <c r="F57" s="120"/>
      <c r="G57" s="15"/>
      <c r="H57" s="15"/>
      <c r="I57" s="15" t="str">
        <f t="shared" si="0"/>
        <v/>
      </c>
      <c r="J57" s="15" t="str">
        <f t="shared" si="1"/>
        <v/>
      </c>
      <c r="K57" s="16"/>
      <c r="L57" s="14" t="s">
        <v>14</v>
      </c>
      <c r="M57" s="14" t="str">
        <f t="shared" si="2"/>
        <v/>
      </c>
    </row>
    <row r="58" spans="1:13" s="2" customFormat="1" ht="18.95" customHeight="1" outlineLevel="2" thickBot="1" x14ac:dyDescent="0.25">
      <c r="A58" s="11"/>
      <c r="B58" s="121" t="s">
        <v>2281</v>
      </c>
      <c r="C58" s="121"/>
      <c r="D58" s="121"/>
      <c r="E58" s="121"/>
      <c r="F58" s="121"/>
      <c r="G58" s="50"/>
      <c r="H58" s="50"/>
      <c r="I58" s="50" t="str">
        <f t="shared" si="0"/>
        <v/>
      </c>
      <c r="J58" s="50" t="str">
        <f t="shared" si="1"/>
        <v/>
      </c>
      <c r="K58" s="51"/>
      <c r="L58" s="14" t="s">
        <v>14</v>
      </c>
      <c r="M58" s="14" t="str">
        <f t="shared" si="2"/>
        <v/>
      </c>
    </row>
    <row r="59" spans="1:13" s="2" customFormat="1" ht="78" customHeight="1" outlineLevel="3" x14ac:dyDescent="0.2">
      <c r="B59" s="17" t="s">
        <v>2282</v>
      </c>
      <c r="C59" s="17" t="s">
        <v>2283</v>
      </c>
      <c r="D59" s="18"/>
      <c r="E59" s="22"/>
      <c r="F59" s="28">
        <v>6342.42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3" x14ac:dyDescent="0.2">
      <c r="B60" s="17" t="s">
        <v>2284</v>
      </c>
      <c r="C60" s="17" t="s">
        <v>2285</v>
      </c>
      <c r="D60" s="18"/>
      <c r="E60" s="22"/>
      <c r="F60" s="28">
        <v>13446.97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32.1" customHeight="1" outlineLevel="3" x14ac:dyDescent="0.2">
      <c r="B61" s="17" t="s">
        <v>2286</v>
      </c>
      <c r="C61" s="17" t="s">
        <v>2287</v>
      </c>
      <c r="D61" s="18"/>
      <c r="E61" s="24">
        <v>2.5</v>
      </c>
      <c r="F61" s="29">
        <v>12690.6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32.1" customHeight="1" outlineLevel="3" x14ac:dyDescent="0.2">
      <c r="B62" s="17" t="s">
        <v>2288</v>
      </c>
      <c r="C62" s="17" t="s">
        <v>2289</v>
      </c>
      <c r="D62" s="18"/>
      <c r="E62" s="22"/>
      <c r="F62" s="28">
        <v>7966.56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3" x14ac:dyDescent="0.2">
      <c r="B63" s="17"/>
      <c r="C63" s="17" t="s">
        <v>2290</v>
      </c>
      <c r="D63" s="18"/>
      <c r="E63" s="22"/>
      <c r="F63" s="28">
        <v>9024.15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32.1" customHeight="1" outlineLevel="3" x14ac:dyDescent="0.2">
      <c r="B64" s="17" t="s">
        <v>2291</v>
      </c>
      <c r="C64" s="17" t="s">
        <v>2292</v>
      </c>
      <c r="D64" s="18"/>
      <c r="E64" s="24">
        <v>2.2000000000000002</v>
      </c>
      <c r="F64" s="33">
        <v>5325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32.1" customHeight="1" outlineLevel="3" x14ac:dyDescent="0.2">
      <c r="B65" s="17" t="s">
        <v>2293</v>
      </c>
      <c r="C65" s="17" t="s">
        <v>2294</v>
      </c>
      <c r="D65" s="18"/>
      <c r="E65" s="24">
        <v>2.2000000000000002</v>
      </c>
      <c r="F65" s="29">
        <v>10907.3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32.1" customHeight="1" outlineLevel="3" x14ac:dyDescent="0.2">
      <c r="B66" s="17" t="s">
        <v>2295</v>
      </c>
      <c r="C66" s="17" t="s">
        <v>2296</v>
      </c>
      <c r="D66" s="18"/>
      <c r="E66" s="24">
        <v>2.5</v>
      </c>
      <c r="F66" s="33">
        <v>9448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32.1" customHeight="1" outlineLevel="3" x14ac:dyDescent="0.2">
      <c r="B67" s="17" t="s">
        <v>2297</v>
      </c>
      <c r="C67" s="17" t="s">
        <v>2298</v>
      </c>
      <c r="D67" s="18"/>
      <c r="E67" s="24">
        <v>2.5</v>
      </c>
      <c r="F67" s="28">
        <v>8031.65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32.1" customHeight="1" outlineLevel="3" x14ac:dyDescent="0.2">
      <c r="B68" s="17" t="s">
        <v>2299</v>
      </c>
      <c r="C68" s="17" t="s">
        <v>2300</v>
      </c>
      <c r="D68" s="18"/>
      <c r="E68" s="24">
        <v>4.5</v>
      </c>
      <c r="F68" s="33">
        <v>13447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32.1" customHeight="1" outlineLevel="3" x14ac:dyDescent="0.2">
      <c r="B69" s="17" t="s">
        <v>2301</v>
      </c>
      <c r="C69" s="17" t="s">
        <v>2302</v>
      </c>
      <c r="D69" s="18"/>
      <c r="E69" s="24">
        <v>4.5</v>
      </c>
      <c r="F69" s="28">
        <v>11304.79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32.1" customHeight="1" outlineLevel="3" x14ac:dyDescent="0.2">
      <c r="B70" s="17" t="s">
        <v>2303</v>
      </c>
      <c r="C70" s="17" t="s">
        <v>2304</v>
      </c>
      <c r="D70" s="18"/>
      <c r="E70" s="24">
        <v>5.4</v>
      </c>
      <c r="F70" s="33">
        <v>16724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32.1" customHeight="1" outlineLevel="3" x14ac:dyDescent="0.2">
      <c r="B71" s="17" t="s">
        <v>2305</v>
      </c>
      <c r="C71" s="17" t="s">
        <v>2306</v>
      </c>
      <c r="D71" s="18"/>
      <c r="E71" s="24">
        <v>5.4</v>
      </c>
      <c r="F71" s="28">
        <v>13917.57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3" x14ac:dyDescent="0.2">
      <c r="B72" s="17" t="s">
        <v>2307</v>
      </c>
      <c r="C72" s="17" t="s">
        <v>2308</v>
      </c>
      <c r="D72" s="18"/>
      <c r="E72" s="24">
        <v>2.2999999999999998</v>
      </c>
      <c r="F72" s="33">
        <v>4535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3" x14ac:dyDescent="0.2">
      <c r="B73" s="17" t="s">
        <v>2309</v>
      </c>
      <c r="C73" s="17" t="s">
        <v>2310</v>
      </c>
      <c r="D73" s="18"/>
      <c r="E73" s="24">
        <v>2.2999999999999998</v>
      </c>
      <c r="F73" s="28">
        <v>8168.12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32.1" customHeight="1" outlineLevel="3" x14ac:dyDescent="0.2">
      <c r="B74" s="17" t="s">
        <v>2311</v>
      </c>
      <c r="C74" s="17" t="s">
        <v>2312</v>
      </c>
      <c r="D74" s="18"/>
      <c r="E74" s="24">
        <v>2.7</v>
      </c>
      <c r="F74" s="33">
        <v>5465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32.1" customHeight="1" outlineLevel="3" x14ac:dyDescent="0.2">
      <c r="B75" s="17" t="s">
        <v>2313</v>
      </c>
      <c r="C75" s="17" t="s">
        <v>2314</v>
      </c>
      <c r="D75" s="18"/>
      <c r="E75" s="24">
        <v>2.7</v>
      </c>
      <c r="F75" s="28">
        <v>10530.08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3" x14ac:dyDescent="0.2">
      <c r="B76" s="17" t="s">
        <v>2315</v>
      </c>
      <c r="C76" s="17" t="s">
        <v>2316</v>
      </c>
      <c r="D76" s="18"/>
      <c r="E76" s="24">
        <v>4.5</v>
      </c>
      <c r="F76" s="33">
        <v>9645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3" x14ac:dyDescent="0.2">
      <c r="B77" s="17" t="s">
        <v>2317</v>
      </c>
      <c r="C77" s="17" t="s">
        <v>2318</v>
      </c>
      <c r="D77" s="18"/>
      <c r="E77" s="24">
        <v>4.5</v>
      </c>
      <c r="F77" s="28">
        <v>15046.64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78" customHeight="1" outlineLevel="3" x14ac:dyDescent="0.2">
      <c r="B78" s="17" t="s">
        <v>2319</v>
      </c>
      <c r="C78" s="17" t="s">
        <v>2320</v>
      </c>
      <c r="D78" s="18"/>
      <c r="E78" s="20">
        <v>6</v>
      </c>
      <c r="F78" s="33">
        <v>12465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3" thickBot="1" x14ac:dyDescent="0.25">
      <c r="B79" s="17" t="s">
        <v>2321</v>
      </c>
      <c r="C79" s="17" t="s">
        <v>2322</v>
      </c>
      <c r="D79" s="18"/>
      <c r="E79" s="20">
        <v>6</v>
      </c>
      <c r="F79" s="33">
        <v>12420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outlineLevel="2" thickBot="1" x14ac:dyDescent="0.25">
      <c r="A80" s="11"/>
      <c r="B80" s="121" t="s">
        <v>2323</v>
      </c>
      <c r="C80" s="121"/>
      <c r="D80" s="121"/>
      <c r="E80" s="121"/>
      <c r="F80" s="121"/>
      <c r="G80" s="50"/>
      <c r="H80" s="50"/>
      <c r="I80" s="50" t="str">
        <f t="shared" si="0"/>
        <v/>
      </c>
      <c r="J80" s="50" t="str">
        <f t="shared" si="1"/>
        <v/>
      </c>
      <c r="K80" s="51"/>
      <c r="L80" s="14" t="s">
        <v>14</v>
      </c>
      <c r="M80" s="14" t="str">
        <f t="shared" si="2"/>
        <v/>
      </c>
    </row>
    <row r="81" spans="2:13" s="2" customFormat="1" ht="32.1" customHeight="1" outlineLevel="3" x14ac:dyDescent="0.2">
      <c r="B81" s="17" t="s">
        <v>2324</v>
      </c>
      <c r="C81" s="17" t="s">
        <v>2325</v>
      </c>
      <c r="D81" s="18"/>
      <c r="E81" s="22"/>
      <c r="F81" s="28">
        <v>3173.64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32.1" customHeight="1" outlineLevel="3" x14ac:dyDescent="0.2">
      <c r="B82" s="17" t="s">
        <v>2326</v>
      </c>
      <c r="C82" s="17" t="s">
        <v>2327</v>
      </c>
      <c r="D82" s="18"/>
      <c r="E82" s="24">
        <v>2.2000000000000002</v>
      </c>
      <c r="F82" s="28">
        <v>5298.29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32.1" customHeight="1" outlineLevel="3" x14ac:dyDescent="0.2">
      <c r="B83" s="17" t="s">
        <v>2328</v>
      </c>
      <c r="C83" s="17" t="s">
        <v>2329</v>
      </c>
      <c r="D83" s="18"/>
      <c r="E83" s="22"/>
      <c r="F83" s="28">
        <v>4219.43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32.1" customHeight="1" outlineLevel="3" x14ac:dyDescent="0.2">
      <c r="B84" s="17" t="s">
        <v>2330</v>
      </c>
      <c r="C84" s="17" t="s">
        <v>2331</v>
      </c>
      <c r="D84" s="18"/>
      <c r="E84" s="22"/>
      <c r="F84" s="28">
        <v>4219.43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32.1" customHeight="1" outlineLevel="3" x14ac:dyDescent="0.2">
      <c r="B85" s="17" t="s">
        <v>2332</v>
      </c>
      <c r="C85" s="17" t="s">
        <v>2333</v>
      </c>
      <c r="D85" s="18"/>
      <c r="E85" s="24">
        <v>2.5</v>
      </c>
      <c r="F85" s="28">
        <v>5788.29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32.1" customHeight="1" outlineLevel="3" x14ac:dyDescent="0.2">
      <c r="B86" s="17" t="s">
        <v>2334</v>
      </c>
      <c r="C86" s="17" t="s">
        <v>2335</v>
      </c>
      <c r="D86" s="18"/>
      <c r="E86" s="22"/>
      <c r="F86" s="28">
        <v>5123.3100000000004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32.1" customHeight="1" outlineLevel="3" x14ac:dyDescent="0.2">
      <c r="B87" s="17" t="s">
        <v>2336</v>
      </c>
      <c r="C87" s="17" t="s">
        <v>2337</v>
      </c>
      <c r="D87" s="18"/>
      <c r="E87" s="22"/>
      <c r="F87" s="28">
        <v>5123.3100000000004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32.1" customHeight="1" outlineLevel="3" x14ac:dyDescent="0.2">
      <c r="B88" s="17" t="s">
        <v>2338</v>
      </c>
      <c r="C88" s="17" t="s">
        <v>2339</v>
      </c>
      <c r="D88" s="18"/>
      <c r="E88" s="24">
        <v>4.5</v>
      </c>
      <c r="F88" s="29">
        <v>15066.4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32.1" customHeight="1" outlineLevel="3" x14ac:dyDescent="0.2">
      <c r="B89" s="17" t="s">
        <v>2340</v>
      </c>
      <c r="C89" s="17" t="s">
        <v>2341</v>
      </c>
      <c r="D89" s="18"/>
      <c r="E89" s="22"/>
      <c r="F89" s="28">
        <v>7915.59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32.1" customHeight="1" outlineLevel="3" x14ac:dyDescent="0.2">
      <c r="B90" s="17" t="s">
        <v>2342</v>
      </c>
      <c r="C90" s="17" t="s">
        <v>2343</v>
      </c>
      <c r="D90" s="18"/>
      <c r="E90" s="22"/>
      <c r="F90" s="28">
        <v>7915.59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32.1" customHeight="1" outlineLevel="3" x14ac:dyDescent="0.2">
      <c r="B91" s="17" t="s">
        <v>2344</v>
      </c>
      <c r="C91" s="17" t="s">
        <v>2345</v>
      </c>
      <c r="D91" s="18"/>
      <c r="E91" s="24">
        <v>0.9</v>
      </c>
      <c r="F91" s="28">
        <v>2585.98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32.1" customHeight="1" outlineLevel="3" x14ac:dyDescent="0.2">
      <c r="B92" s="17" t="s">
        <v>2346</v>
      </c>
      <c r="C92" s="17" t="s">
        <v>2347</v>
      </c>
      <c r="D92" s="18"/>
      <c r="E92" s="20">
        <v>1</v>
      </c>
      <c r="F92" s="28">
        <v>2788.89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32.1" customHeight="1" outlineLevel="3" x14ac:dyDescent="0.2">
      <c r="B93" s="17" t="s">
        <v>2348</v>
      </c>
      <c r="C93" s="17" t="s">
        <v>2349</v>
      </c>
      <c r="D93" s="18"/>
      <c r="E93" s="24">
        <v>2.2000000000000002</v>
      </c>
      <c r="F93" s="33">
        <v>4647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32.1" customHeight="1" outlineLevel="3" x14ac:dyDescent="0.2">
      <c r="B94" s="17" t="s">
        <v>2350</v>
      </c>
      <c r="C94" s="17" t="s">
        <v>2351</v>
      </c>
      <c r="D94" s="18"/>
      <c r="E94" s="24">
        <v>2.5</v>
      </c>
      <c r="F94" s="33">
        <v>5364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32.1" customHeight="1" outlineLevel="3" x14ac:dyDescent="0.2">
      <c r="B95" s="17" t="s">
        <v>2352</v>
      </c>
      <c r="C95" s="17" t="s">
        <v>2353</v>
      </c>
      <c r="D95" s="18"/>
      <c r="E95" s="24">
        <v>4.5</v>
      </c>
      <c r="F95" s="33">
        <v>9297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32.1" customHeight="1" outlineLevel="3" x14ac:dyDescent="0.2">
      <c r="B96" s="17" t="s">
        <v>2354</v>
      </c>
      <c r="C96" s="17" t="s">
        <v>2355</v>
      </c>
      <c r="D96" s="18"/>
      <c r="E96" s="24">
        <v>0.3</v>
      </c>
      <c r="F96" s="33">
        <v>1645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32.1" customHeight="1" outlineLevel="3" x14ac:dyDescent="0.2">
      <c r="B97" s="17" t="s">
        <v>2356</v>
      </c>
      <c r="C97" s="17" t="s">
        <v>2357</v>
      </c>
      <c r="D97" s="18"/>
      <c r="E97" s="24">
        <v>2.2000000000000002</v>
      </c>
      <c r="F97" s="33">
        <v>4117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32.1" customHeight="1" outlineLevel="3" x14ac:dyDescent="0.2">
      <c r="B98" s="17" t="s">
        <v>2358</v>
      </c>
      <c r="C98" s="17" t="s">
        <v>2359</v>
      </c>
      <c r="D98" s="18"/>
      <c r="E98" s="24">
        <v>2.5</v>
      </c>
      <c r="F98" s="33">
        <v>5323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32.1" customHeight="1" outlineLevel="3" x14ac:dyDescent="0.2">
      <c r="B99" s="17" t="s">
        <v>2360</v>
      </c>
      <c r="C99" s="17" t="s">
        <v>2361</v>
      </c>
      <c r="D99" s="18"/>
      <c r="E99" s="24">
        <v>4.5</v>
      </c>
      <c r="F99" s="33">
        <v>9227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3" thickBot="1" x14ac:dyDescent="0.25">
      <c r="B100" s="17"/>
      <c r="C100" s="17" t="s">
        <v>2362</v>
      </c>
      <c r="D100" s="18"/>
      <c r="E100" s="22"/>
      <c r="F100" s="28">
        <v>3851.87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8.95" customHeight="1" outlineLevel="2" thickBot="1" x14ac:dyDescent="0.25">
      <c r="A101" s="11"/>
      <c r="B101" s="121" t="s">
        <v>2363</v>
      </c>
      <c r="C101" s="121"/>
      <c r="D101" s="121"/>
      <c r="E101" s="121"/>
      <c r="F101" s="121"/>
      <c r="G101" s="50"/>
      <c r="H101" s="50"/>
      <c r="I101" s="50" t="str">
        <f t="shared" si="3"/>
        <v/>
      </c>
      <c r="J101" s="50" t="str">
        <f t="shared" si="4"/>
        <v/>
      </c>
      <c r="K101" s="51"/>
      <c r="L101" s="14" t="s">
        <v>14</v>
      </c>
      <c r="M101" s="14" t="str">
        <f t="shared" si="5"/>
        <v/>
      </c>
    </row>
    <row r="102" spans="1:13" s="2" customFormat="1" ht="32.1" customHeight="1" outlineLevel="3" x14ac:dyDescent="0.2">
      <c r="B102" s="17" t="s">
        <v>2364</v>
      </c>
      <c r="C102" s="17" t="s">
        <v>2365</v>
      </c>
      <c r="D102" s="18"/>
      <c r="E102" s="22"/>
      <c r="F102" s="29">
        <v>5166.2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32.1" customHeight="1" outlineLevel="3" x14ac:dyDescent="0.2">
      <c r="B103" s="17" t="s">
        <v>2366</v>
      </c>
      <c r="C103" s="17" t="s">
        <v>2367</v>
      </c>
      <c r="D103" s="18"/>
      <c r="E103" s="22"/>
      <c r="F103" s="29">
        <v>5166.2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32.1" customHeight="1" outlineLevel="3" x14ac:dyDescent="0.2">
      <c r="B104" s="17" t="s">
        <v>2368</v>
      </c>
      <c r="C104" s="17" t="s">
        <v>2369</v>
      </c>
      <c r="D104" s="18"/>
      <c r="E104" s="22"/>
      <c r="F104" s="28">
        <v>5656.24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32.1" customHeight="1" outlineLevel="1" x14ac:dyDescent="0.2">
      <c r="B105" s="17" t="s">
        <v>2370</v>
      </c>
      <c r="C105" s="17" t="s">
        <v>2371</v>
      </c>
      <c r="D105" s="18"/>
      <c r="E105" s="19">
        <v>0.45200000000000001</v>
      </c>
      <c r="F105" s="23">
        <v>664.63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32.1" customHeight="1" outlineLevel="1" x14ac:dyDescent="0.2">
      <c r="B106" s="17" t="s">
        <v>2372</v>
      </c>
      <c r="C106" s="17" t="s">
        <v>2373</v>
      </c>
      <c r="D106" s="18"/>
      <c r="E106" s="22"/>
      <c r="F106" s="23">
        <v>664.63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32.1" customHeight="1" outlineLevel="1" thickBot="1" x14ac:dyDescent="0.25">
      <c r="B107" s="17" t="s">
        <v>2374</v>
      </c>
      <c r="C107" s="17" t="s">
        <v>2375</v>
      </c>
      <c r="D107" s="18"/>
      <c r="E107" s="19">
        <v>0.45200000000000001</v>
      </c>
      <c r="F107" s="23">
        <v>664.63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8.95" customHeight="1" thickBot="1" x14ac:dyDescent="0.25">
      <c r="A108" s="11"/>
      <c r="B108" s="117" t="s">
        <v>2376</v>
      </c>
      <c r="C108" s="117"/>
      <c r="D108" s="117"/>
      <c r="E108" s="117"/>
      <c r="F108" s="117"/>
      <c r="G108" s="12"/>
      <c r="H108" s="12"/>
      <c r="I108" s="12" t="str">
        <f t="shared" si="3"/>
        <v/>
      </c>
      <c r="J108" s="12" t="str">
        <f t="shared" si="4"/>
        <v/>
      </c>
      <c r="K108" s="13"/>
      <c r="L108" s="14" t="s">
        <v>14</v>
      </c>
      <c r="M108" s="14" t="str">
        <f t="shared" si="5"/>
        <v/>
      </c>
    </row>
    <row r="109" spans="1:13" s="2" customFormat="1" ht="15.95" customHeight="1" outlineLevel="1" x14ac:dyDescent="0.2">
      <c r="B109" s="17" t="s">
        <v>2377</v>
      </c>
      <c r="C109" s="17" t="s">
        <v>2378</v>
      </c>
      <c r="D109" s="18"/>
      <c r="E109" s="22"/>
      <c r="F109" s="23">
        <v>138.96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25">
        <v>613001</v>
      </c>
      <c r="C110" s="17" t="s">
        <v>2379</v>
      </c>
      <c r="D110" s="18"/>
      <c r="E110" s="19">
        <v>8.6999999999999994E-2</v>
      </c>
      <c r="F110" s="20">
        <v>150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25">
        <v>630103</v>
      </c>
      <c r="C111" s="17" t="s">
        <v>2380</v>
      </c>
      <c r="D111" s="18"/>
      <c r="E111" s="19">
        <v>0.32600000000000001</v>
      </c>
      <c r="F111" s="20">
        <v>735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25">
        <v>630063</v>
      </c>
      <c r="C112" s="17" t="s">
        <v>2381</v>
      </c>
      <c r="D112" s="18"/>
      <c r="E112" s="19">
        <v>0.308</v>
      </c>
      <c r="F112" s="24">
        <v>787.7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78" customHeight="1" outlineLevel="1" x14ac:dyDescent="0.2">
      <c r="B113" s="73">
        <v>1042</v>
      </c>
      <c r="C113" s="17" t="s">
        <v>2382</v>
      </c>
      <c r="D113" s="18"/>
      <c r="E113" s="19">
        <v>0.14899999999999999</v>
      </c>
      <c r="F113" s="20">
        <v>760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15.95" customHeight="1" outlineLevel="1" x14ac:dyDescent="0.2">
      <c r="B114" s="25">
        <v>610120100100</v>
      </c>
      <c r="C114" s="17" t="s">
        <v>2383</v>
      </c>
      <c r="D114" s="18"/>
      <c r="E114" s="23">
        <v>0.55000000000000004</v>
      </c>
      <c r="F114" s="20">
        <v>965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78" customHeight="1" outlineLevel="1" x14ac:dyDescent="0.2">
      <c r="B115" s="25">
        <v>610120100</v>
      </c>
      <c r="C115" s="17" t="s">
        <v>2384</v>
      </c>
      <c r="D115" s="18"/>
      <c r="E115" s="24">
        <v>0.3</v>
      </c>
      <c r="F115" s="20">
        <v>805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15.95" customHeight="1" outlineLevel="1" x14ac:dyDescent="0.2">
      <c r="B116" s="25">
        <v>610160100100</v>
      </c>
      <c r="C116" s="17" t="s">
        <v>2385</v>
      </c>
      <c r="D116" s="18"/>
      <c r="E116" s="23">
        <v>0.55000000000000004</v>
      </c>
      <c r="F116" s="20">
        <v>965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15.95" customHeight="1" outlineLevel="1" x14ac:dyDescent="0.2">
      <c r="B117" s="25">
        <v>610160100</v>
      </c>
      <c r="C117" s="17" t="s">
        <v>2386</v>
      </c>
      <c r="D117" s="18"/>
      <c r="E117" s="19">
        <v>0.26900000000000002</v>
      </c>
      <c r="F117" s="20">
        <v>805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15.95" customHeight="1" outlineLevel="1" x14ac:dyDescent="0.2">
      <c r="B118" s="17" t="s">
        <v>2387</v>
      </c>
      <c r="C118" s="17" t="s">
        <v>2388</v>
      </c>
      <c r="D118" s="18"/>
      <c r="E118" s="23">
        <v>0.55000000000000004</v>
      </c>
      <c r="F118" s="20">
        <v>965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15.95" customHeight="1" outlineLevel="1" x14ac:dyDescent="0.2">
      <c r="B119" s="25">
        <v>610200100</v>
      </c>
      <c r="C119" s="17" t="s">
        <v>2389</v>
      </c>
      <c r="D119" s="18"/>
      <c r="E119" s="22"/>
      <c r="F119" s="29">
        <v>1328.2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15.95" customHeight="1" outlineLevel="1" x14ac:dyDescent="0.2">
      <c r="B120" s="25">
        <v>610121</v>
      </c>
      <c r="C120" s="17" t="s">
        <v>2390</v>
      </c>
      <c r="D120" s="18"/>
      <c r="E120" s="19">
        <v>0.13700000000000001</v>
      </c>
      <c r="F120" s="20">
        <v>825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78" customHeight="1" outlineLevel="1" x14ac:dyDescent="0.2">
      <c r="B121" s="25">
        <v>610120</v>
      </c>
      <c r="C121" s="17" t="s">
        <v>2391</v>
      </c>
      <c r="D121" s="18"/>
      <c r="E121" s="19">
        <v>0.122</v>
      </c>
      <c r="F121" s="20">
        <v>530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15.95" customHeight="1" outlineLevel="1" x14ac:dyDescent="0.2">
      <c r="B122" s="25">
        <v>610161</v>
      </c>
      <c r="C122" s="17" t="s">
        <v>2392</v>
      </c>
      <c r="D122" s="18"/>
      <c r="E122" s="19">
        <v>0.11700000000000001</v>
      </c>
      <c r="F122" s="20">
        <v>825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78" customHeight="1" outlineLevel="1" x14ac:dyDescent="0.2">
      <c r="B123" s="25">
        <v>610160</v>
      </c>
      <c r="C123" s="17" t="s">
        <v>2393</v>
      </c>
      <c r="D123" s="18"/>
      <c r="E123" s="23">
        <v>0.14000000000000001</v>
      </c>
      <c r="F123" s="20">
        <v>530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15.95" customHeight="1" outlineLevel="1" x14ac:dyDescent="0.2">
      <c r="B124" s="17" t="s">
        <v>2394</v>
      </c>
      <c r="C124" s="17" t="s">
        <v>2395</v>
      </c>
      <c r="D124" s="18"/>
      <c r="E124" s="23">
        <v>0.15</v>
      </c>
      <c r="F124" s="20">
        <v>825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78" customHeight="1" outlineLevel="1" x14ac:dyDescent="0.2">
      <c r="B125" s="25">
        <v>610200</v>
      </c>
      <c r="C125" s="17" t="s">
        <v>2396</v>
      </c>
      <c r="D125" s="18"/>
      <c r="E125" s="23">
        <v>0.14000000000000001</v>
      </c>
      <c r="F125" s="20">
        <v>530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78" customHeight="1" outlineLevel="1" x14ac:dyDescent="0.2">
      <c r="B126" s="17" t="s">
        <v>2397</v>
      </c>
      <c r="C126" s="17" t="s">
        <v>2398</v>
      </c>
      <c r="D126" s="18"/>
      <c r="E126" s="24">
        <v>0.2</v>
      </c>
      <c r="F126" s="23">
        <v>787.66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78" customHeight="1" outlineLevel="1" x14ac:dyDescent="0.2">
      <c r="B127" s="17" t="s">
        <v>2399</v>
      </c>
      <c r="C127" s="17" t="s">
        <v>2400</v>
      </c>
      <c r="D127" s="18"/>
      <c r="E127" s="24">
        <v>0.3</v>
      </c>
      <c r="F127" s="23">
        <v>918.23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78" customHeight="1" outlineLevel="1" x14ac:dyDescent="0.2">
      <c r="B128" s="17" t="s">
        <v>2401</v>
      </c>
      <c r="C128" s="17" t="s">
        <v>2402</v>
      </c>
      <c r="D128" s="18"/>
      <c r="E128" s="24">
        <v>0.2</v>
      </c>
      <c r="F128" s="23">
        <v>505.69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2403</v>
      </c>
      <c r="C129" s="17" t="s">
        <v>2404</v>
      </c>
      <c r="D129" s="18"/>
      <c r="E129" s="24">
        <v>0.2</v>
      </c>
      <c r="F129" s="23">
        <v>505.69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2405</v>
      </c>
      <c r="C130" s="17" t="s">
        <v>2406</v>
      </c>
      <c r="D130" s="18"/>
      <c r="E130" s="24">
        <v>0.2</v>
      </c>
      <c r="F130" s="23">
        <v>786.39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25">
        <v>184100014</v>
      </c>
      <c r="C131" s="17" t="s">
        <v>2407</v>
      </c>
      <c r="D131" s="18"/>
      <c r="E131" s="23">
        <v>0.06</v>
      </c>
      <c r="F131" s="33">
        <v>1260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25">
        <v>184100004</v>
      </c>
      <c r="C132" s="17" t="s">
        <v>2408</v>
      </c>
      <c r="D132" s="18"/>
      <c r="E132" s="19">
        <v>5.2999999999999999E-2</v>
      </c>
      <c r="F132" s="33">
        <v>1260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25">
        <v>184100016</v>
      </c>
      <c r="C133" s="17" t="s">
        <v>2409</v>
      </c>
      <c r="D133" s="18"/>
      <c r="E133" s="23">
        <v>0.06</v>
      </c>
      <c r="F133" s="33">
        <v>1260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25">
        <v>184100006</v>
      </c>
      <c r="C134" s="17" t="s">
        <v>2410</v>
      </c>
      <c r="D134" s="18"/>
      <c r="E134" s="23">
        <v>0.05</v>
      </c>
      <c r="F134" s="33">
        <v>1260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2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2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2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2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2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2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2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2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2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7">
    <mergeCell ref="B50:F50"/>
    <mergeCell ref="H10:H11"/>
    <mergeCell ref="K10:K11"/>
    <mergeCell ref="C11:E15"/>
    <mergeCell ref="I13:J13"/>
    <mergeCell ref="I14:J14"/>
    <mergeCell ref="I15:J15"/>
    <mergeCell ref="B20:F20"/>
    <mergeCell ref="B38:F38"/>
    <mergeCell ref="B44:F44"/>
    <mergeCell ref="B45:F45"/>
    <mergeCell ref="B48:F48"/>
    <mergeCell ref="B57:F57"/>
    <mergeCell ref="B58:F58"/>
    <mergeCell ref="B80:F80"/>
    <mergeCell ref="B101:F101"/>
    <mergeCell ref="B108:F108"/>
  </mergeCells>
  <pageMargins left="0.75" right="1" top="0.75" bottom="1" header="0.5" footer="0.5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CF330A-EADD-4A56-BD14-67E90D533E6B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1780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25">
        <v>233001</v>
      </c>
      <c r="C21" s="17" t="s">
        <v>1781</v>
      </c>
      <c r="D21" s="18"/>
      <c r="E21" s="24">
        <v>0.1</v>
      </c>
      <c r="F21" s="20">
        <v>77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1782</v>
      </c>
      <c r="C22" s="17" t="s">
        <v>1783</v>
      </c>
      <c r="D22" s="18"/>
      <c r="E22" s="24">
        <v>0.5</v>
      </c>
      <c r="F22" s="33">
        <v>1858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1" x14ac:dyDescent="0.2">
      <c r="B23" s="25">
        <v>3054</v>
      </c>
      <c r="C23" s="17" t="s">
        <v>1784</v>
      </c>
      <c r="D23" s="18"/>
      <c r="E23" s="19">
        <v>0.11600000000000001</v>
      </c>
      <c r="F23" s="20">
        <v>304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78" customHeight="1" outlineLevel="1" x14ac:dyDescent="0.2">
      <c r="B24" s="25">
        <v>234016</v>
      </c>
      <c r="C24" s="17" t="s">
        <v>1785</v>
      </c>
      <c r="D24" s="18"/>
      <c r="E24" s="23">
        <v>0.38</v>
      </c>
      <c r="F24" s="20">
        <v>187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1" x14ac:dyDescent="0.2">
      <c r="B25" s="25">
        <v>234017</v>
      </c>
      <c r="C25" s="17" t="s">
        <v>1786</v>
      </c>
      <c r="D25" s="18"/>
      <c r="E25" s="23">
        <v>0.38</v>
      </c>
      <c r="F25" s="20">
        <v>213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25">
        <v>234018</v>
      </c>
      <c r="C26" s="17" t="s">
        <v>1787</v>
      </c>
      <c r="D26" s="18"/>
      <c r="E26" s="22"/>
      <c r="F26" s="20">
        <v>269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1" x14ac:dyDescent="0.2">
      <c r="B27" s="25">
        <v>234020</v>
      </c>
      <c r="C27" s="17" t="s">
        <v>1788</v>
      </c>
      <c r="D27" s="18"/>
      <c r="E27" s="23">
        <v>0.38</v>
      </c>
      <c r="F27" s="20">
        <v>207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1" x14ac:dyDescent="0.2">
      <c r="B28" s="25">
        <v>234021</v>
      </c>
      <c r="C28" s="17" t="s">
        <v>1789</v>
      </c>
      <c r="D28" s="18"/>
      <c r="E28" s="23">
        <v>0.33</v>
      </c>
      <c r="F28" s="20">
        <v>241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1790</v>
      </c>
      <c r="C29" s="17" t="s">
        <v>1791</v>
      </c>
      <c r="D29" s="18"/>
      <c r="E29" s="23">
        <v>0.05</v>
      </c>
      <c r="F29" s="20">
        <v>33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x14ac:dyDescent="0.2">
      <c r="B30" s="17" t="s">
        <v>1792</v>
      </c>
      <c r="C30" s="17" t="s">
        <v>1793</v>
      </c>
      <c r="D30" s="18"/>
      <c r="E30" s="23">
        <v>0.16</v>
      </c>
      <c r="F30" s="20">
        <v>58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25">
        <v>235007</v>
      </c>
      <c r="C31" s="17" t="s">
        <v>1794</v>
      </c>
      <c r="D31" s="18"/>
      <c r="E31" s="19">
        <v>4.7E-2</v>
      </c>
      <c r="F31" s="20">
        <v>25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32.1" customHeight="1" outlineLevel="1" x14ac:dyDescent="0.2">
      <c r="B32" s="25">
        <v>235004</v>
      </c>
      <c r="C32" s="17" t="s">
        <v>1795</v>
      </c>
      <c r="D32" s="18"/>
      <c r="E32" s="19">
        <v>6.4000000000000001E-2</v>
      </c>
      <c r="F32" s="20">
        <v>38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235002</v>
      </c>
      <c r="C33" s="17" t="s">
        <v>1796</v>
      </c>
      <c r="D33" s="18"/>
      <c r="E33" s="19">
        <v>0.154</v>
      </c>
      <c r="F33" s="20">
        <v>50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5">
        <v>235008</v>
      </c>
      <c r="C34" s="17" t="s">
        <v>1797</v>
      </c>
      <c r="D34" s="18"/>
      <c r="E34" s="19">
        <v>0.44900000000000001</v>
      </c>
      <c r="F34" s="20">
        <v>337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1" x14ac:dyDescent="0.2">
      <c r="B35" s="17"/>
      <c r="C35" s="17" t="s">
        <v>1798</v>
      </c>
      <c r="D35" s="18"/>
      <c r="E35" s="22"/>
      <c r="F35" s="20">
        <v>427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32.1" customHeight="1" outlineLevel="1" x14ac:dyDescent="0.2">
      <c r="B36" s="17"/>
      <c r="C36" s="17" t="s">
        <v>1799</v>
      </c>
      <c r="D36" s="18"/>
      <c r="E36" s="22"/>
      <c r="F36" s="20">
        <v>449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32.1" customHeight="1" outlineLevel="1" x14ac:dyDescent="0.2">
      <c r="B37" s="17"/>
      <c r="C37" s="17" t="s">
        <v>1800</v>
      </c>
      <c r="D37" s="18"/>
      <c r="E37" s="22"/>
      <c r="F37" s="20">
        <v>263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32.1" customHeight="1" outlineLevel="1" x14ac:dyDescent="0.2">
      <c r="B38" s="17"/>
      <c r="C38" s="17" t="s">
        <v>1801</v>
      </c>
      <c r="D38" s="18"/>
      <c r="E38" s="22"/>
      <c r="F38" s="20">
        <v>607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78" customHeight="1" outlineLevel="1" x14ac:dyDescent="0.2">
      <c r="B39" s="71">
        <v>670</v>
      </c>
      <c r="C39" s="17" t="s">
        <v>1802</v>
      </c>
      <c r="D39" s="18"/>
      <c r="E39" s="24">
        <v>0.6</v>
      </c>
      <c r="F39" s="20">
        <v>351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78" customHeight="1" outlineLevel="1" x14ac:dyDescent="0.2">
      <c r="B40" s="71">
        <v>700</v>
      </c>
      <c r="C40" s="17" t="s">
        <v>1803</v>
      </c>
      <c r="D40" s="18"/>
      <c r="E40" s="24">
        <v>0.6</v>
      </c>
      <c r="F40" s="20">
        <v>607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1" x14ac:dyDescent="0.2">
      <c r="B41" s="17"/>
      <c r="C41" s="17" t="s">
        <v>1804</v>
      </c>
      <c r="D41" s="18"/>
      <c r="E41" s="22"/>
      <c r="F41" s="20">
        <v>283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78" customHeight="1" outlineLevel="1" x14ac:dyDescent="0.2">
      <c r="B42" s="25">
        <v>235001</v>
      </c>
      <c r="C42" s="17" t="s">
        <v>1805</v>
      </c>
      <c r="D42" s="18"/>
      <c r="E42" s="24">
        <v>0.1</v>
      </c>
      <c r="F42" s="20">
        <v>52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78" customHeight="1" outlineLevel="1" x14ac:dyDescent="0.2">
      <c r="B43" s="25">
        <v>233003</v>
      </c>
      <c r="C43" s="17" t="s">
        <v>1806</v>
      </c>
      <c r="D43" s="18"/>
      <c r="E43" s="19">
        <v>4.4999999999999998E-2</v>
      </c>
      <c r="F43" s="20">
        <v>24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78" customHeight="1" outlineLevel="1" x14ac:dyDescent="0.2">
      <c r="B44" s="25">
        <v>233015</v>
      </c>
      <c r="C44" s="17" t="s">
        <v>1807</v>
      </c>
      <c r="D44" s="18"/>
      <c r="E44" s="19">
        <v>7.4999999999999997E-2</v>
      </c>
      <c r="F44" s="20">
        <v>12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1" x14ac:dyDescent="0.2">
      <c r="B45" s="25">
        <v>233020</v>
      </c>
      <c r="C45" s="17" t="s">
        <v>1808</v>
      </c>
      <c r="D45" s="18"/>
      <c r="E45" s="23">
        <v>0.06</v>
      </c>
      <c r="F45" s="20">
        <v>18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1" thickBot="1" x14ac:dyDescent="0.25">
      <c r="B46" s="25">
        <v>233004</v>
      </c>
      <c r="C46" s="17" t="s">
        <v>1809</v>
      </c>
      <c r="D46" s="18"/>
      <c r="E46" s="19">
        <v>5.0000000000000001E-3</v>
      </c>
      <c r="F46" s="20">
        <v>9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thickBot="1" x14ac:dyDescent="0.25">
      <c r="A47" s="11"/>
      <c r="B47" s="117" t="s">
        <v>1810</v>
      </c>
      <c r="C47" s="117"/>
      <c r="D47" s="117"/>
      <c r="E47" s="117"/>
      <c r="F47" s="117"/>
      <c r="G47" s="12"/>
      <c r="H47" s="12"/>
      <c r="I47" s="12" t="str">
        <f t="shared" si="0"/>
        <v/>
      </c>
      <c r="J47" s="12" t="str">
        <f t="shared" si="1"/>
        <v/>
      </c>
      <c r="K47" s="13"/>
      <c r="L47" s="14" t="s">
        <v>14</v>
      </c>
      <c r="M47" s="14" t="str">
        <f t="shared" si="2"/>
        <v/>
      </c>
    </row>
    <row r="48" spans="1:13" s="2" customFormat="1" ht="32.1" customHeight="1" outlineLevel="1" x14ac:dyDescent="0.2">
      <c r="B48" s="25">
        <v>242007</v>
      </c>
      <c r="C48" s="17" t="s">
        <v>1811</v>
      </c>
      <c r="D48" s="18"/>
      <c r="E48" s="24">
        <v>3.2</v>
      </c>
      <c r="F48" s="33">
        <v>2313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5">
        <v>242008</v>
      </c>
      <c r="C49" s="17" t="s">
        <v>1812</v>
      </c>
      <c r="D49" s="18"/>
      <c r="E49" s="22"/>
      <c r="F49" s="33">
        <v>2082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78" customHeight="1" outlineLevel="1" x14ac:dyDescent="0.2">
      <c r="B50" s="25">
        <v>240006</v>
      </c>
      <c r="C50" s="17" t="s">
        <v>1813</v>
      </c>
      <c r="D50" s="18"/>
      <c r="E50" s="22"/>
      <c r="F50" s="20">
        <v>42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5">
        <v>241002</v>
      </c>
      <c r="C51" s="17" t="s">
        <v>1814</v>
      </c>
      <c r="D51" s="18"/>
      <c r="E51" s="24">
        <v>0.2</v>
      </c>
      <c r="F51" s="20">
        <v>84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25">
        <v>241001</v>
      </c>
      <c r="C52" s="17" t="s">
        <v>1815</v>
      </c>
      <c r="D52" s="18"/>
      <c r="E52" s="24">
        <v>0.4</v>
      </c>
      <c r="F52" s="20">
        <v>317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1816</v>
      </c>
      <c r="C53" s="17" t="s">
        <v>1817</v>
      </c>
      <c r="D53" s="18"/>
      <c r="E53" s="19">
        <v>9.7000000000000003E-2</v>
      </c>
      <c r="F53" s="20">
        <v>63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25">
        <v>240001</v>
      </c>
      <c r="C54" s="17" t="s">
        <v>1818</v>
      </c>
      <c r="D54" s="18"/>
      <c r="E54" s="19">
        <v>0.17499999999999999</v>
      </c>
      <c r="F54" s="20">
        <v>72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25">
        <v>240002</v>
      </c>
      <c r="C55" s="17" t="s">
        <v>1819</v>
      </c>
      <c r="D55" s="18"/>
      <c r="E55" s="19">
        <v>0.17499999999999999</v>
      </c>
      <c r="F55" s="20">
        <v>72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25">
        <v>240010</v>
      </c>
      <c r="C56" s="17" t="s">
        <v>1820</v>
      </c>
      <c r="D56" s="18"/>
      <c r="E56" s="19">
        <v>0.187</v>
      </c>
      <c r="F56" s="20">
        <v>38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25">
        <v>240011</v>
      </c>
      <c r="C57" s="17" t="s">
        <v>1821</v>
      </c>
      <c r="D57" s="18"/>
      <c r="E57" s="19">
        <v>0.187</v>
      </c>
      <c r="F57" s="20">
        <v>38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25">
        <v>240015</v>
      </c>
      <c r="C58" s="17" t="s">
        <v>1822</v>
      </c>
      <c r="D58" s="18"/>
      <c r="E58" s="19">
        <v>0.157</v>
      </c>
      <c r="F58" s="20">
        <v>58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25">
        <v>240016</v>
      </c>
      <c r="C59" s="17" t="s">
        <v>1823</v>
      </c>
      <c r="D59" s="18"/>
      <c r="E59" s="23">
        <v>0.16</v>
      </c>
      <c r="F59" s="20">
        <v>58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25">
        <v>240020</v>
      </c>
      <c r="C60" s="17" t="s">
        <v>1824</v>
      </c>
      <c r="D60" s="18"/>
      <c r="E60" s="23">
        <v>0.15</v>
      </c>
      <c r="F60" s="20">
        <v>58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25">
        <v>240021</v>
      </c>
      <c r="C61" s="17" t="s">
        <v>1825</v>
      </c>
      <c r="D61" s="18"/>
      <c r="E61" s="19">
        <v>0.159</v>
      </c>
      <c r="F61" s="20">
        <v>63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25">
        <v>240005</v>
      </c>
      <c r="C62" s="17" t="s">
        <v>1826</v>
      </c>
      <c r="D62" s="18"/>
      <c r="E62" s="19">
        <v>1E-3</v>
      </c>
      <c r="F62" s="20">
        <v>6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78" customHeight="1" outlineLevel="1" thickBot="1" x14ac:dyDescent="0.25">
      <c r="B63" s="25">
        <v>240004</v>
      </c>
      <c r="C63" s="17" t="s">
        <v>1827</v>
      </c>
      <c r="D63" s="18"/>
      <c r="E63" s="19">
        <v>2E-3</v>
      </c>
      <c r="F63" s="20">
        <v>6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17" t="s">
        <v>1828</v>
      </c>
      <c r="C64" s="117"/>
      <c r="D64" s="117"/>
      <c r="E64" s="117"/>
      <c r="F64" s="117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2:13" s="2" customFormat="1" ht="78" customHeight="1" outlineLevel="1" x14ac:dyDescent="0.2">
      <c r="B65" s="17" t="s">
        <v>1829</v>
      </c>
      <c r="C65" s="17" t="s">
        <v>1830</v>
      </c>
      <c r="D65" s="18"/>
      <c r="E65" s="23">
        <v>0.14000000000000001</v>
      </c>
      <c r="F65" s="20">
        <v>461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78" customHeight="1" outlineLevel="1" x14ac:dyDescent="0.2">
      <c r="B66" s="17" t="s">
        <v>1831</v>
      </c>
      <c r="C66" s="17" t="s">
        <v>1832</v>
      </c>
      <c r="D66" s="18"/>
      <c r="E66" s="19">
        <v>0.11600000000000001</v>
      </c>
      <c r="F66" s="20">
        <v>361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1833</v>
      </c>
      <c r="C67" s="17" t="s">
        <v>1834</v>
      </c>
      <c r="D67" s="18"/>
      <c r="E67" s="19">
        <v>0.11600000000000001</v>
      </c>
      <c r="F67" s="20">
        <v>361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1835</v>
      </c>
      <c r="C68" s="17" t="s">
        <v>1836</v>
      </c>
      <c r="D68" s="18"/>
      <c r="E68" s="19">
        <v>0.14499999999999999</v>
      </c>
      <c r="F68" s="20">
        <v>445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78" customHeight="1" outlineLevel="1" x14ac:dyDescent="0.2">
      <c r="B69" s="17" t="s">
        <v>1837</v>
      </c>
      <c r="C69" s="17" t="s">
        <v>1838</v>
      </c>
      <c r="D69" s="18"/>
      <c r="E69" s="19">
        <v>0.16700000000000001</v>
      </c>
      <c r="F69" s="20">
        <v>410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1839</v>
      </c>
      <c r="C70" s="17" t="s">
        <v>1840</v>
      </c>
      <c r="D70" s="18"/>
      <c r="E70" s="19">
        <v>0.159</v>
      </c>
      <c r="F70" s="20">
        <v>407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1841</v>
      </c>
      <c r="C71" s="17" t="s">
        <v>1842</v>
      </c>
      <c r="D71" s="18"/>
      <c r="E71" s="19">
        <v>0.24099999999999999</v>
      </c>
      <c r="F71" s="20">
        <v>573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1843</v>
      </c>
      <c r="C72" s="17" t="s">
        <v>1844</v>
      </c>
      <c r="D72" s="18"/>
      <c r="E72" s="19">
        <v>0.221</v>
      </c>
      <c r="F72" s="20">
        <v>567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1845</v>
      </c>
      <c r="C73" s="17" t="s">
        <v>1846</v>
      </c>
      <c r="D73" s="18"/>
      <c r="E73" s="23">
        <v>0.19</v>
      </c>
      <c r="F73" s="20">
        <v>534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1847</v>
      </c>
      <c r="C74" s="17" t="s">
        <v>1848</v>
      </c>
      <c r="D74" s="18"/>
      <c r="E74" s="19">
        <v>0.17499999999999999</v>
      </c>
      <c r="F74" s="20">
        <v>534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1849</v>
      </c>
      <c r="C75" s="17" t="s">
        <v>1850</v>
      </c>
      <c r="D75" s="18"/>
      <c r="E75" s="19">
        <v>0.246</v>
      </c>
      <c r="F75" s="20">
        <v>741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1851</v>
      </c>
      <c r="C76" s="17" t="s">
        <v>1852</v>
      </c>
      <c r="D76" s="18"/>
      <c r="E76" s="19">
        <v>0.26300000000000001</v>
      </c>
      <c r="F76" s="20">
        <v>753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1853</v>
      </c>
      <c r="C77" s="17" t="s">
        <v>1854</v>
      </c>
      <c r="D77" s="18"/>
      <c r="E77" s="23">
        <v>0.21</v>
      </c>
      <c r="F77" s="20">
        <v>645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1855</v>
      </c>
      <c r="C78" s="17" t="s">
        <v>1856</v>
      </c>
      <c r="D78" s="18"/>
      <c r="E78" s="24">
        <v>0.2</v>
      </c>
      <c r="F78" s="20">
        <v>634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1857</v>
      </c>
      <c r="C79" s="17" t="s">
        <v>1858</v>
      </c>
      <c r="D79" s="18"/>
      <c r="E79" s="23">
        <v>0.23</v>
      </c>
      <c r="F79" s="20">
        <v>816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1859</v>
      </c>
      <c r="C80" s="17" t="s">
        <v>1860</v>
      </c>
      <c r="D80" s="18"/>
      <c r="E80" s="19">
        <v>0.26400000000000001</v>
      </c>
      <c r="F80" s="20">
        <v>752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25">
        <v>232010</v>
      </c>
      <c r="C81" s="17" t="s">
        <v>1861</v>
      </c>
      <c r="D81" s="18"/>
      <c r="E81" s="19">
        <v>1.7000000000000001E-2</v>
      </c>
      <c r="F81" s="20">
        <v>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1862</v>
      </c>
      <c r="C82" s="17" t="s">
        <v>1863</v>
      </c>
      <c r="D82" s="18"/>
      <c r="E82" s="23">
        <v>0.02</v>
      </c>
      <c r="F82" s="20">
        <v>74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1864</v>
      </c>
      <c r="C83" s="17" t="s">
        <v>1865</v>
      </c>
      <c r="D83" s="18"/>
      <c r="E83" s="23">
        <v>0.04</v>
      </c>
      <c r="F83" s="20">
        <v>84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25">
        <v>231013</v>
      </c>
      <c r="C84" s="17" t="s">
        <v>1866</v>
      </c>
      <c r="D84" s="18"/>
      <c r="E84" s="23">
        <v>0.16</v>
      </c>
      <c r="F84" s="20">
        <v>450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78" customHeight="1" outlineLevel="1" x14ac:dyDescent="0.2">
      <c r="B85" s="17" t="s">
        <v>1867</v>
      </c>
      <c r="C85" s="17" t="s">
        <v>1868</v>
      </c>
      <c r="D85" s="18"/>
      <c r="E85" s="19">
        <v>0.13700000000000001</v>
      </c>
      <c r="F85" s="20">
        <v>487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thickBot="1" x14ac:dyDescent="0.25">
      <c r="B86" s="17"/>
      <c r="C86" s="17" t="s">
        <v>1869</v>
      </c>
      <c r="D86" s="18"/>
      <c r="E86" s="23">
        <v>0.14000000000000001</v>
      </c>
      <c r="F86" s="20">
        <v>321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18.95" customHeight="1" thickBot="1" x14ac:dyDescent="0.25">
      <c r="A87" s="11"/>
      <c r="B87" s="117" t="s">
        <v>1870</v>
      </c>
      <c r="C87" s="117"/>
      <c r="D87" s="117"/>
      <c r="E87" s="117"/>
      <c r="F87" s="117"/>
      <c r="G87" s="12"/>
      <c r="H87" s="12"/>
      <c r="I87" s="12" t="str">
        <f t="shared" si="3"/>
        <v/>
      </c>
      <c r="J87" s="12" t="str">
        <f t="shared" si="4"/>
        <v/>
      </c>
      <c r="K87" s="13"/>
      <c r="L87" s="14" t="s">
        <v>14</v>
      </c>
      <c r="M87" s="14" t="str">
        <f t="shared" si="5"/>
        <v/>
      </c>
    </row>
    <row r="88" spans="1:13" s="2" customFormat="1" ht="15.95" customHeight="1" outlineLevel="1" x14ac:dyDescent="0.2">
      <c r="B88" s="17" t="s">
        <v>1871</v>
      </c>
      <c r="C88" s="17" t="s">
        <v>1872</v>
      </c>
      <c r="D88" s="18"/>
      <c r="E88" s="23">
        <v>0.87</v>
      </c>
      <c r="F88" s="20">
        <v>463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15.95" customHeight="1" outlineLevel="1" x14ac:dyDescent="0.2">
      <c r="B89" s="17" t="s">
        <v>1873</v>
      </c>
      <c r="C89" s="17" t="s">
        <v>1874</v>
      </c>
      <c r="D89" s="18"/>
      <c r="E89" s="23">
        <v>1.74</v>
      </c>
      <c r="F89" s="20">
        <v>926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5.95" customHeight="1" outlineLevel="1" x14ac:dyDescent="0.2">
      <c r="B90" s="17" t="s">
        <v>1875</v>
      </c>
      <c r="C90" s="17" t="s">
        <v>1876</v>
      </c>
      <c r="D90" s="18"/>
      <c r="E90" s="23">
        <v>2.61</v>
      </c>
      <c r="F90" s="33">
        <v>1389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1877</v>
      </c>
      <c r="C91" s="17" t="s">
        <v>1878</v>
      </c>
      <c r="D91" s="18"/>
      <c r="E91" s="23">
        <v>3.48</v>
      </c>
      <c r="F91" s="33">
        <v>1852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1879</v>
      </c>
      <c r="C92" s="17" t="s">
        <v>1880</v>
      </c>
      <c r="D92" s="18"/>
      <c r="E92" s="23">
        <v>4.3499999999999996</v>
      </c>
      <c r="F92" s="33">
        <v>2315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1881</v>
      </c>
      <c r="C93" s="17" t="s">
        <v>1882</v>
      </c>
      <c r="D93" s="18"/>
      <c r="E93" s="23">
        <v>5.22</v>
      </c>
      <c r="F93" s="33">
        <v>2778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1883</v>
      </c>
      <c r="C94" s="17" t="s">
        <v>1884</v>
      </c>
      <c r="D94" s="18"/>
      <c r="E94" s="23">
        <v>6.09</v>
      </c>
      <c r="F94" s="33">
        <v>3241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1885</v>
      </c>
      <c r="C95" s="17" t="s">
        <v>1886</v>
      </c>
      <c r="D95" s="18"/>
      <c r="E95" s="23">
        <v>6.96</v>
      </c>
      <c r="F95" s="33">
        <v>3704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1887</v>
      </c>
      <c r="C96" s="17" t="s">
        <v>1888</v>
      </c>
      <c r="D96" s="18"/>
      <c r="E96" s="23">
        <v>7.83</v>
      </c>
      <c r="F96" s="33">
        <v>4167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17" t="s">
        <v>1889</v>
      </c>
      <c r="C97" s="17" t="s">
        <v>1890</v>
      </c>
      <c r="D97" s="18"/>
      <c r="E97" s="24">
        <v>8.3000000000000007</v>
      </c>
      <c r="F97" s="33">
        <v>4630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1891</v>
      </c>
      <c r="C98" s="17" t="s">
        <v>1892</v>
      </c>
      <c r="D98" s="18"/>
      <c r="E98" s="23">
        <v>9.57</v>
      </c>
      <c r="F98" s="33">
        <v>5093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1893</v>
      </c>
      <c r="C99" s="17" t="s">
        <v>1894</v>
      </c>
      <c r="D99" s="18"/>
      <c r="E99" s="23">
        <v>9.9600000000000009</v>
      </c>
      <c r="F99" s="33">
        <v>5556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thickBot="1" x14ac:dyDescent="0.25">
      <c r="B100" s="17"/>
      <c r="C100" s="17" t="s">
        <v>1895</v>
      </c>
      <c r="D100" s="18"/>
      <c r="E100" s="23">
        <v>3.04</v>
      </c>
      <c r="F100" s="33">
        <v>2012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18.95" customHeight="1" thickBot="1" x14ac:dyDescent="0.25">
      <c r="A101" s="11"/>
      <c r="B101" s="117" t="s">
        <v>1896</v>
      </c>
      <c r="C101" s="117"/>
      <c r="D101" s="117"/>
      <c r="E101" s="117"/>
      <c r="F101" s="117"/>
      <c r="G101" s="12"/>
      <c r="H101" s="12"/>
      <c r="I101" s="12" t="str">
        <f t="shared" si="3"/>
        <v/>
      </c>
      <c r="J101" s="12" t="str">
        <f t="shared" si="4"/>
        <v/>
      </c>
      <c r="K101" s="13"/>
      <c r="L101" s="14" t="s">
        <v>14</v>
      </c>
      <c r="M101" s="14" t="str">
        <f t="shared" si="5"/>
        <v/>
      </c>
    </row>
    <row r="102" spans="1:13" s="2" customFormat="1" ht="15.95" customHeight="1" outlineLevel="1" x14ac:dyDescent="0.2">
      <c r="B102" s="17"/>
      <c r="C102" s="17" t="s">
        <v>1897</v>
      </c>
      <c r="D102" s="18"/>
      <c r="E102" s="22"/>
      <c r="F102" s="20">
        <v>920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1898</v>
      </c>
      <c r="C103" s="17" t="s">
        <v>1899</v>
      </c>
      <c r="D103" s="18"/>
      <c r="E103" s="23">
        <v>8.08</v>
      </c>
      <c r="F103" s="33">
        <v>3680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1900</v>
      </c>
      <c r="C104" s="17" t="s">
        <v>1901</v>
      </c>
      <c r="D104" s="18"/>
      <c r="E104" s="23">
        <v>12.12</v>
      </c>
      <c r="F104" s="33">
        <v>5520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78" customHeight="1" outlineLevel="1" x14ac:dyDescent="0.2">
      <c r="B105" s="17" t="s">
        <v>1902</v>
      </c>
      <c r="C105" s="17" t="s">
        <v>1903</v>
      </c>
      <c r="D105" s="18"/>
      <c r="E105" s="22"/>
      <c r="F105" s="33">
        <v>6440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1904</v>
      </c>
      <c r="C106" s="17" t="s">
        <v>1905</v>
      </c>
      <c r="D106" s="18"/>
      <c r="E106" s="23">
        <v>16.16</v>
      </c>
      <c r="F106" s="33">
        <v>7360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78" customHeight="1" outlineLevel="1" x14ac:dyDescent="0.2">
      <c r="B107" s="17" t="s">
        <v>1906</v>
      </c>
      <c r="C107" s="17" t="s">
        <v>1907</v>
      </c>
      <c r="D107" s="18"/>
      <c r="E107" s="24">
        <v>20.2</v>
      </c>
      <c r="F107" s="33">
        <v>9200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78" customHeight="1" outlineLevel="1" x14ac:dyDescent="0.2">
      <c r="B108" s="17" t="s">
        <v>1908</v>
      </c>
      <c r="C108" s="17" t="s">
        <v>1909</v>
      </c>
      <c r="D108" s="18"/>
      <c r="E108" s="23">
        <v>24.24</v>
      </c>
      <c r="F108" s="33">
        <v>11040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1910</v>
      </c>
      <c r="D109" s="18"/>
      <c r="E109" s="22"/>
      <c r="F109" s="33">
        <v>1924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17" t="s">
        <v>1911</v>
      </c>
      <c r="C110" s="117"/>
      <c r="D110" s="117"/>
      <c r="E110" s="117"/>
      <c r="F110" s="117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78" customHeight="1" outlineLevel="1" x14ac:dyDescent="0.2">
      <c r="B111" s="17" t="s">
        <v>1912</v>
      </c>
      <c r="C111" s="17" t="s">
        <v>1913</v>
      </c>
      <c r="D111" s="18"/>
      <c r="E111" s="23">
        <v>7.62</v>
      </c>
      <c r="F111" s="33">
        <v>3928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1914</v>
      </c>
      <c r="C112" s="17" t="s">
        <v>1915</v>
      </c>
      <c r="D112" s="18"/>
      <c r="E112" s="23">
        <v>10.16</v>
      </c>
      <c r="F112" s="33">
        <v>5238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1916</v>
      </c>
      <c r="C113" s="17" t="s">
        <v>1917</v>
      </c>
      <c r="D113" s="18"/>
      <c r="E113" s="24">
        <v>12.7</v>
      </c>
      <c r="F113" s="33">
        <v>6547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thickBot="1" x14ac:dyDescent="0.25">
      <c r="B114" s="17" t="s">
        <v>1918</v>
      </c>
      <c r="C114" s="17" t="s">
        <v>1919</v>
      </c>
      <c r="D114" s="18"/>
      <c r="E114" s="23">
        <v>15.24</v>
      </c>
      <c r="F114" s="33">
        <v>7856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8.95" customHeight="1" thickBot="1" x14ac:dyDescent="0.25">
      <c r="A115" s="11"/>
      <c r="B115" s="117" t="s">
        <v>1920</v>
      </c>
      <c r="C115" s="117"/>
      <c r="D115" s="117"/>
      <c r="E115" s="117"/>
      <c r="F115" s="117"/>
      <c r="G115" s="12"/>
      <c r="H115" s="12"/>
      <c r="I115" s="12" t="str">
        <f t="shared" si="3"/>
        <v/>
      </c>
      <c r="J115" s="12" t="str">
        <f t="shared" si="4"/>
        <v/>
      </c>
      <c r="K115" s="13"/>
      <c r="L115" s="14" t="s">
        <v>14</v>
      </c>
      <c r="M115" s="14" t="str">
        <f t="shared" si="5"/>
        <v/>
      </c>
    </row>
    <row r="116" spans="1:13" s="2" customFormat="1" ht="15.95" customHeight="1" outlineLevel="1" x14ac:dyDescent="0.2">
      <c r="B116" s="17"/>
      <c r="C116" s="17" t="s">
        <v>1921</v>
      </c>
      <c r="D116" s="18"/>
      <c r="E116" s="22"/>
      <c r="F116" s="20">
        <v>630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x14ac:dyDescent="0.2">
      <c r="B117" s="17"/>
      <c r="C117" s="17" t="s">
        <v>1922</v>
      </c>
      <c r="D117" s="18"/>
      <c r="E117" s="22"/>
      <c r="F117" s="33">
        <v>1260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5.95" customHeight="1" outlineLevel="1" x14ac:dyDescent="0.2">
      <c r="B118" s="17"/>
      <c r="C118" s="17" t="s">
        <v>1923</v>
      </c>
      <c r="D118" s="18"/>
      <c r="E118" s="22"/>
      <c r="F118" s="33">
        <v>1889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1924</v>
      </c>
      <c r="C119" s="17" t="s">
        <v>1925</v>
      </c>
      <c r="D119" s="18"/>
      <c r="E119" s="23">
        <v>5.36</v>
      </c>
      <c r="F119" s="33">
        <v>2519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1926</v>
      </c>
      <c r="C120" s="17" t="s">
        <v>1927</v>
      </c>
      <c r="D120" s="18"/>
      <c r="E120" s="24">
        <v>6.7</v>
      </c>
      <c r="F120" s="33">
        <v>3148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1928</v>
      </c>
      <c r="C121" s="17" t="s">
        <v>1929</v>
      </c>
      <c r="D121" s="18"/>
      <c r="E121" s="23">
        <v>8.0399999999999991</v>
      </c>
      <c r="F121" s="33">
        <v>3778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1930</v>
      </c>
      <c r="C122" s="17" t="s">
        <v>1931</v>
      </c>
      <c r="D122" s="18"/>
      <c r="E122" s="23">
        <v>9.3800000000000008</v>
      </c>
      <c r="F122" s="33">
        <v>4408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 t="s">
        <v>1932</v>
      </c>
      <c r="C123" s="17" t="s">
        <v>1933</v>
      </c>
      <c r="D123" s="18"/>
      <c r="E123" s="23">
        <v>10.72</v>
      </c>
      <c r="F123" s="33">
        <v>5037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78" customHeight="1" outlineLevel="1" x14ac:dyDescent="0.2">
      <c r="B124" s="17" t="s">
        <v>1934</v>
      </c>
      <c r="C124" s="17" t="s">
        <v>1935</v>
      </c>
      <c r="D124" s="18"/>
      <c r="E124" s="23">
        <v>12.06</v>
      </c>
      <c r="F124" s="33">
        <v>5667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78" customHeight="1" outlineLevel="1" x14ac:dyDescent="0.2">
      <c r="B125" s="17" t="s">
        <v>1936</v>
      </c>
      <c r="C125" s="17" t="s">
        <v>1937</v>
      </c>
      <c r="D125" s="18"/>
      <c r="E125" s="24">
        <v>13.4</v>
      </c>
      <c r="F125" s="33">
        <v>6296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1938</v>
      </c>
      <c r="C126" s="17" t="s">
        <v>1939</v>
      </c>
      <c r="D126" s="18"/>
      <c r="E126" s="23">
        <v>14.74</v>
      </c>
      <c r="F126" s="33">
        <v>6943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thickBot="1" x14ac:dyDescent="0.25">
      <c r="B127" s="17" t="s">
        <v>1940</v>
      </c>
      <c r="C127" s="17" t="s">
        <v>1941</v>
      </c>
      <c r="D127" s="18"/>
      <c r="E127" s="23">
        <v>16.079999999999998</v>
      </c>
      <c r="F127" s="33">
        <v>7556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18.95" customHeight="1" thickBot="1" x14ac:dyDescent="0.25">
      <c r="A128" s="11"/>
      <c r="B128" s="117" t="s">
        <v>1942</v>
      </c>
      <c r="C128" s="117"/>
      <c r="D128" s="117"/>
      <c r="E128" s="117"/>
      <c r="F128" s="117"/>
      <c r="G128" s="12"/>
      <c r="H128" s="12"/>
      <c r="I128" s="12" t="str">
        <f t="shared" si="3"/>
        <v/>
      </c>
      <c r="J128" s="12" t="str">
        <f t="shared" si="4"/>
        <v/>
      </c>
      <c r="K128" s="13"/>
      <c r="L128" s="14" t="s">
        <v>14</v>
      </c>
      <c r="M128" s="14" t="str">
        <f t="shared" si="5"/>
        <v/>
      </c>
    </row>
    <row r="129" spans="1:13" s="2" customFormat="1" ht="15.95" customHeight="1" outlineLevel="1" x14ac:dyDescent="0.2">
      <c r="B129" s="17" t="s">
        <v>1943</v>
      </c>
      <c r="C129" s="17" t="s">
        <v>1944</v>
      </c>
      <c r="D129" s="18"/>
      <c r="E129" s="23">
        <v>1.18</v>
      </c>
      <c r="F129" s="20">
        <v>470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78" customHeight="1" outlineLevel="1" x14ac:dyDescent="0.2">
      <c r="B130" s="17" t="s">
        <v>1945</v>
      </c>
      <c r="C130" s="17" t="s">
        <v>1946</v>
      </c>
      <c r="D130" s="18"/>
      <c r="E130" s="23">
        <v>2.36</v>
      </c>
      <c r="F130" s="20">
        <v>940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 t="s">
        <v>1947</v>
      </c>
      <c r="C131" s="17" t="s">
        <v>1948</v>
      </c>
      <c r="D131" s="18"/>
      <c r="E131" s="23">
        <v>3.54</v>
      </c>
      <c r="F131" s="33">
        <v>1504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1949</v>
      </c>
      <c r="C132" s="17" t="s">
        <v>1950</v>
      </c>
      <c r="D132" s="18"/>
      <c r="E132" s="23">
        <v>4.72</v>
      </c>
      <c r="F132" s="33">
        <v>1880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17" t="s">
        <v>1951</v>
      </c>
      <c r="C133" s="17" t="s">
        <v>1952</v>
      </c>
      <c r="D133" s="18"/>
      <c r="E133" s="24">
        <v>5.9</v>
      </c>
      <c r="F133" s="33">
        <v>2350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17" t="s">
        <v>1953</v>
      </c>
      <c r="C134" s="17" t="s">
        <v>1954</v>
      </c>
      <c r="D134" s="18"/>
      <c r="E134" s="23">
        <v>7.08</v>
      </c>
      <c r="F134" s="33">
        <v>2820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17" t="s">
        <v>1955</v>
      </c>
      <c r="C135" s="17" t="s">
        <v>1956</v>
      </c>
      <c r="D135" s="18"/>
      <c r="E135" s="23">
        <v>8.26</v>
      </c>
      <c r="F135" s="33">
        <v>3290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17" t="s">
        <v>1957</v>
      </c>
      <c r="C136" s="17" t="s">
        <v>1958</v>
      </c>
      <c r="D136" s="18"/>
      <c r="E136" s="23">
        <v>9.44</v>
      </c>
      <c r="F136" s="33">
        <v>3760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17" t="s">
        <v>1959</v>
      </c>
      <c r="C137" s="17" t="s">
        <v>1960</v>
      </c>
      <c r="D137" s="18"/>
      <c r="E137" s="23">
        <v>10.62</v>
      </c>
      <c r="F137" s="33">
        <v>4230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17" t="s">
        <v>1961</v>
      </c>
      <c r="C138" s="17" t="s">
        <v>1962</v>
      </c>
      <c r="D138" s="18"/>
      <c r="E138" s="24">
        <v>11.8</v>
      </c>
      <c r="F138" s="33">
        <v>4700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17" t="s">
        <v>1963</v>
      </c>
      <c r="C139" s="17" t="s">
        <v>1964</v>
      </c>
      <c r="D139" s="18"/>
      <c r="E139" s="23">
        <v>12.98</v>
      </c>
      <c r="F139" s="33">
        <v>5170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x14ac:dyDescent="0.2">
      <c r="B140" s="17" t="s">
        <v>1965</v>
      </c>
      <c r="C140" s="17" t="s">
        <v>1966</v>
      </c>
      <c r="D140" s="18"/>
      <c r="E140" s="23">
        <v>14.16</v>
      </c>
      <c r="F140" s="33">
        <v>5640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5.95" customHeight="1" outlineLevel="1" x14ac:dyDescent="0.2">
      <c r="B141" s="17"/>
      <c r="C141" s="17" t="s">
        <v>1967</v>
      </c>
      <c r="D141" s="18"/>
      <c r="E141" s="22"/>
      <c r="F141" s="33">
        <v>1116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15.95" customHeight="1" outlineLevel="1" x14ac:dyDescent="0.2">
      <c r="B142" s="17" t="s">
        <v>1968</v>
      </c>
      <c r="C142" s="17" t="s">
        <v>1969</v>
      </c>
      <c r="D142" s="18"/>
      <c r="E142" s="20">
        <v>5</v>
      </c>
      <c r="F142" s="33">
        <v>1899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15.95" customHeight="1" outlineLevel="1" thickBot="1" x14ac:dyDescent="0.25">
      <c r="B143" s="17" t="s">
        <v>1970</v>
      </c>
      <c r="C143" s="17" t="s">
        <v>1971</v>
      </c>
      <c r="D143" s="18"/>
      <c r="E143" s="23">
        <v>8.75</v>
      </c>
      <c r="F143" s="33">
        <v>3322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thickBot="1" x14ac:dyDescent="0.25">
      <c r="A144" s="11"/>
      <c r="B144" s="117" t="s">
        <v>1972</v>
      </c>
      <c r="C144" s="117"/>
      <c r="D144" s="117"/>
      <c r="E144" s="117"/>
      <c r="F144" s="117"/>
      <c r="G144" s="12"/>
      <c r="H144" s="12"/>
      <c r="I144" s="12" t="str">
        <f t="shared" si="3"/>
        <v/>
      </c>
      <c r="J144" s="12" t="str">
        <f t="shared" si="4"/>
        <v/>
      </c>
      <c r="K144" s="13"/>
      <c r="L144" s="14" t="s">
        <v>14</v>
      </c>
      <c r="M144" s="14" t="str">
        <f t="shared" si="5"/>
        <v/>
      </c>
    </row>
    <row r="145" spans="1:13" s="2" customFormat="1" ht="15.95" customHeight="1" outlineLevel="1" x14ac:dyDescent="0.2">
      <c r="B145" s="17"/>
      <c r="C145" s="17" t="s">
        <v>1973</v>
      </c>
      <c r="D145" s="18"/>
      <c r="E145" s="22"/>
      <c r="F145" s="20">
        <v>451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5.95" customHeight="1" outlineLevel="1" x14ac:dyDescent="0.2">
      <c r="B146" s="17"/>
      <c r="C146" s="17" t="s">
        <v>1974</v>
      </c>
      <c r="D146" s="18"/>
      <c r="E146" s="22"/>
      <c r="F146" s="20">
        <v>902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15.95" customHeight="1" outlineLevel="1" x14ac:dyDescent="0.2">
      <c r="B147" s="17"/>
      <c r="C147" s="17" t="s">
        <v>1975</v>
      </c>
      <c r="D147" s="18"/>
      <c r="E147" s="22"/>
      <c r="F147" s="33">
        <v>1352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1976</v>
      </c>
      <c r="C148" s="17" t="s">
        <v>1977</v>
      </c>
      <c r="D148" s="18"/>
      <c r="E148" s="24">
        <v>3.8</v>
      </c>
      <c r="F148" s="33">
        <v>1803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15.95" customHeight="1" outlineLevel="1" x14ac:dyDescent="0.2">
      <c r="B149" s="17" t="s">
        <v>1978</v>
      </c>
      <c r="C149" s="17" t="s">
        <v>1979</v>
      </c>
      <c r="D149" s="18"/>
      <c r="E149" s="22"/>
      <c r="F149" s="33">
        <v>2253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5.95" customHeight="1" outlineLevel="1" x14ac:dyDescent="0.2">
      <c r="B150" s="17" t="s">
        <v>1980</v>
      </c>
      <c r="C150" s="17" t="s">
        <v>1981</v>
      </c>
      <c r="D150" s="18"/>
      <c r="E150" s="24">
        <v>5.7</v>
      </c>
      <c r="F150" s="33">
        <v>2704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15.95" customHeight="1" outlineLevel="1" x14ac:dyDescent="0.2">
      <c r="B151" s="17" t="s">
        <v>1982</v>
      </c>
      <c r="C151" s="17" t="s">
        <v>1983</v>
      </c>
      <c r="D151" s="18"/>
      <c r="E151" s="22"/>
      <c r="F151" s="33">
        <v>3155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1984</v>
      </c>
      <c r="C152" s="17" t="s">
        <v>1985</v>
      </c>
      <c r="D152" s="18"/>
      <c r="E152" s="24">
        <v>7.6</v>
      </c>
      <c r="F152" s="33">
        <v>3605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15.95" customHeight="1" outlineLevel="1" x14ac:dyDescent="0.2">
      <c r="B153" s="17" t="s">
        <v>1986</v>
      </c>
      <c r="C153" s="17" t="s">
        <v>1987</v>
      </c>
      <c r="D153" s="18"/>
      <c r="E153" s="22"/>
      <c r="F153" s="33">
        <v>4056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1988</v>
      </c>
      <c r="C154" s="17" t="s">
        <v>1989</v>
      </c>
      <c r="D154" s="18"/>
      <c r="E154" s="24">
        <v>9.8000000000000007</v>
      </c>
      <c r="F154" s="33">
        <v>4506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1990</v>
      </c>
      <c r="C155" s="17" t="s">
        <v>1991</v>
      </c>
      <c r="D155" s="18"/>
      <c r="E155" s="22"/>
      <c r="F155" s="33">
        <v>4957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thickBot="1" x14ac:dyDescent="0.25">
      <c r="B156" s="17" t="s">
        <v>1992</v>
      </c>
      <c r="C156" s="17" t="s">
        <v>1993</v>
      </c>
      <c r="D156" s="18"/>
      <c r="E156" s="23">
        <v>12.72</v>
      </c>
      <c r="F156" s="33">
        <v>5408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18.95" customHeight="1" thickBot="1" x14ac:dyDescent="0.25">
      <c r="A157" s="11"/>
      <c r="B157" s="117" t="s">
        <v>1994</v>
      </c>
      <c r="C157" s="117"/>
      <c r="D157" s="117"/>
      <c r="E157" s="117"/>
      <c r="F157" s="117"/>
      <c r="G157" s="12"/>
      <c r="H157" s="12"/>
      <c r="I157" s="12" t="str">
        <f t="shared" si="6"/>
        <v/>
      </c>
      <c r="J157" s="12" t="str">
        <f t="shared" si="7"/>
        <v/>
      </c>
      <c r="K157" s="13"/>
      <c r="L157" s="14" t="s">
        <v>14</v>
      </c>
      <c r="M157" s="14" t="str">
        <f t="shared" si="8"/>
        <v/>
      </c>
    </row>
    <row r="158" spans="1:13" s="2" customFormat="1" ht="15.95" customHeight="1" outlineLevel="1" x14ac:dyDescent="0.2">
      <c r="B158" s="17"/>
      <c r="C158" s="17" t="s">
        <v>1995</v>
      </c>
      <c r="D158" s="18"/>
      <c r="E158" s="22"/>
      <c r="F158" s="20">
        <v>440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5.95" customHeight="1" outlineLevel="1" x14ac:dyDescent="0.2">
      <c r="B159" s="17"/>
      <c r="C159" s="17" t="s">
        <v>1996</v>
      </c>
      <c r="D159" s="18"/>
      <c r="E159" s="22"/>
      <c r="F159" s="20">
        <v>880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15.95" customHeight="1" outlineLevel="1" x14ac:dyDescent="0.2">
      <c r="B160" s="17"/>
      <c r="C160" s="17" t="s">
        <v>1997</v>
      </c>
      <c r="D160" s="18"/>
      <c r="E160" s="22"/>
      <c r="F160" s="33">
        <v>1320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78" customHeight="1" outlineLevel="1" x14ac:dyDescent="0.2">
      <c r="B161" s="17" t="s">
        <v>1998</v>
      </c>
      <c r="C161" s="17" t="s">
        <v>1999</v>
      </c>
      <c r="D161" s="18"/>
      <c r="E161" s="24">
        <v>4.5999999999999996</v>
      </c>
      <c r="F161" s="33">
        <v>1760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1" x14ac:dyDescent="0.2">
      <c r="B162" s="17"/>
      <c r="C162" s="17" t="s">
        <v>2000</v>
      </c>
      <c r="D162" s="18"/>
      <c r="E162" s="22"/>
      <c r="F162" s="33">
        <v>2200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78" customHeight="1" outlineLevel="1" x14ac:dyDescent="0.2">
      <c r="B163" s="17" t="s">
        <v>2001</v>
      </c>
      <c r="C163" s="17" t="s">
        <v>2002</v>
      </c>
      <c r="D163" s="18"/>
      <c r="E163" s="24">
        <v>6.9</v>
      </c>
      <c r="F163" s="33">
        <v>2640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1" x14ac:dyDescent="0.2">
      <c r="B164" s="17" t="s">
        <v>2003</v>
      </c>
      <c r="C164" s="17" t="s">
        <v>2004</v>
      </c>
      <c r="D164" s="18"/>
      <c r="E164" s="22"/>
      <c r="F164" s="33">
        <v>3080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78" customHeight="1" outlineLevel="1" x14ac:dyDescent="0.2">
      <c r="B165" s="17" t="s">
        <v>2005</v>
      </c>
      <c r="C165" s="17" t="s">
        <v>2006</v>
      </c>
      <c r="D165" s="18"/>
      <c r="E165" s="24">
        <v>9.1999999999999993</v>
      </c>
      <c r="F165" s="33">
        <v>3520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78" customHeight="1" outlineLevel="1" x14ac:dyDescent="0.2">
      <c r="B166" s="17"/>
      <c r="C166" s="17" t="s">
        <v>2007</v>
      </c>
      <c r="D166" s="18"/>
      <c r="E166" s="22"/>
      <c r="F166" s="33">
        <v>3960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78" customHeight="1" outlineLevel="1" x14ac:dyDescent="0.2">
      <c r="B167" s="17" t="s">
        <v>2008</v>
      </c>
      <c r="C167" s="17" t="s">
        <v>2009</v>
      </c>
      <c r="D167" s="18"/>
      <c r="E167" s="24">
        <v>11.5</v>
      </c>
      <c r="F167" s="33">
        <v>4400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1" x14ac:dyDescent="0.2">
      <c r="B168" s="17"/>
      <c r="C168" s="17" t="s">
        <v>2010</v>
      </c>
      <c r="D168" s="18"/>
      <c r="E168" s="22"/>
      <c r="F168" s="33">
        <v>4840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78" customHeight="1" outlineLevel="1" thickBot="1" x14ac:dyDescent="0.25">
      <c r="B169" s="17" t="s">
        <v>2011</v>
      </c>
      <c r="C169" s="17" t="s">
        <v>2012</v>
      </c>
      <c r="D169" s="18"/>
      <c r="E169" s="24">
        <v>13.8</v>
      </c>
      <c r="F169" s="33">
        <v>5280</v>
      </c>
      <c r="G169" s="21" t="s">
        <v>18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1:13" s="2" customFormat="1" ht="18.95" customHeight="1" thickBot="1" x14ac:dyDescent="0.25">
      <c r="A170" s="11"/>
      <c r="B170" s="117" t="s">
        <v>2013</v>
      </c>
      <c r="C170" s="117"/>
      <c r="D170" s="117"/>
      <c r="E170" s="117"/>
      <c r="F170" s="117"/>
      <c r="G170" s="12"/>
      <c r="H170" s="12"/>
      <c r="I170" s="12" t="str">
        <f t="shared" si="6"/>
        <v/>
      </c>
      <c r="J170" s="12" t="str">
        <f t="shared" si="7"/>
        <v/>
      </c>
      <c r="K170" s="13"/>
      <c r="L170" s="14" t="s">
        <v>14</v>
      </c>
      <c r="M170" s="14" t="str">
        <f t="shared" si="8"/>
        <v/>
      </c>
    </row>
    <row r="171" spans="1:13" s="2" customFormat="1" ht="18.95" customHeight="1" outlineLevel="1" thickBot="1" x14ac:dyDescent="0.25">
      <c r="A171" s="11"/>
      <c r="B171" s="120" t="s">
        <v>2014</v>
      </c>
      <c r="C171" s="120"/>
      <c r="D171" s="120"/>
      <c r="E171" s="120"/>
      <c r="F171" s="120"/>
      <c r="G171" s="15"/>
      <c r="H171" s="15"/>
      <c r="I171" s="15" t="str">
        <f t="shared" si="6"/>
        <v/>
      </c>
      <c r="J171" s="15" t="str">
        <f t="shared" si="7"/>
        <v/>
      </c>
      <c r="K171" s="16"/>
      <c r="L171" s="14" t="s">
        <v>14</v>
      </c>
      <c r="M171" s="14" t="str">
        <f t="shared" si="8"/>
        <v/>
      </c>
    </row>
    <row r="172" spans="1:13" s="2" customFormat="1" ht="78" customHeight="1" outlineLevel="2" x14ac:dyDescent="0.2">
      <c r="B172" s="17"/>
      <c r="C172" s="17" t="s">
        <v>2015</v>
      </c>
      <c r="D172" s="18"/>
      <c r="E172" s="23">
        <v>1.75</v>
      </c>
      <c r="F172" s="28">
        <v>1203.6199999999999</v>
      </c>
      <c r="G172" s="21" t="s">
        <v>18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1:13" s="2" customFormat="1" ht="78" customHeight="1" outlineLevel="2" x14ac:dyDescent="0.2">
      <c r="B173" s="17"/>
      <c r="C173" s="17" t="s">
        <v>2016</v>
      </c>
      <c r="D173" s="18"/>
      <c r="E173" s="20">
        <v>7</v>
      </c>
      <c r="F173" s="28">
        <v>4814.8599999999997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32.1" customHeight="1" outlineLevel="2" x14ac:dyDescent="0.2">
      <c r="B174" s="17"/>
      <c r="C174" s="17" t="s">
        <v>2017</v>
      </c>
      <c r="D174" s="18"/>
      <c r="E174" s="23">
        <v>8.75</v>
      </c>
      <c r="F174" s="28">
        <v>6018.58</v>
      </c>
      <c r="G174" s="21" t="s">
        <v>18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1:13" s="2" customFormat="1" ht="78" customHeight="1" outlineLevel="2" x14ac:dyDescent="0.2">
      <c r="B175" s="17"/>
      <c r="C175" s="17" t="s">
        <v>2018</v>
      </c>
      <c r="D175" s="18"/>
      <c r="E175" s="24">
        <v>10.5</v>
      </c>
      <c r="F175" s="28">
        <v>7222.29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32.1" customHeight="1" outlineLevel="2" x14ac:dyDescent="0.2">
      <c r="B176" s="17"/>
      <c r="C176" s="17" t="s">
        <v>2019</v>
      </c>
      <c r="D176" s="18"/>
      <c r="E176" s="23">
        <v>12.25</v>
      </c>
      <c r="F176" s="28">
        <v>8426.01</v>
      </c>
      <c r="G176" s="21" t="s">
        <v>18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78" customHeight="1" outlineLevel="2" x14ac:dyDescent="0.2">
      <c r="B177" s="17"/>
      <c r="C177" s="17" t="s">
        <v>2020</v>
      </c>
      <c r="D177" s="18"/>
      <c r="E177" s="20">
        <v>14</v>
      </c>
      <c r="F177" s="28">
        <v>9629.7199999999993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32.1" customHeight="1" outlineLevel="2" x14ac:dyDescent="0.2">
      <c r="B178" s="17"/>
      <c r="C178" s="17" t="s">
        <v>2021</v>
      </c>
      <c r="D178" s="18"/>
      <c r="E178" s="23">
        <v>15.75</v>
      </c>
      <c r="F178" s="28">
        <v>10833.45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2" x14ac:dyDescent="0.2">
      <c r="B179" s="17"/>
      <c r="C179" s="17" t="s">
        <v>2022</v>
      </c>
      <c r="D179" s="18"/>
      <c r="E179" s="24">
        <v>17.5</v>
      </c>
      <c r="F179" s="28">
        <v>12037.15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32.1" customHeight="1" outlineLevel="2" x14ac:dyDescent="0.2">
      <c r="B180" s="17"/>
      <c r="C180" s="17" t="s">
        <v>2023</v>
      </c>
      <c r="D180" s="18"/>
      <c r="E180" s="23">
        <v>19.25</v>
      </c>
      <c r="F180" s="28">
        <v>13240.87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2" x14ac:dyDescent="0.2">
      <c r="B181" s="17"/>
      <c r="C181" s="17" t="s">
        <v>2024</v>
      </c>
      <c r="D181" s="18"/>
      <c r="E181" s="20">
        <v>21</v>
      </c>
      <c r="F181" s="28">
        <v>14444.58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32.1" customHeight="1" outlineLevel="2" x14ac:dyDescent="0.2">
      <c r="B182" s="17"/>
      <c r="C182" s="17" t="s">
        <v>2025</v>
      </c>
      <c r="D182" s="18"/>
      <c r="E182" s="23">
        <v>22.75</v>
      </c>
      <c r="F182" s="28">
        <v>15648.29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32.1" customHeight="1" outlineLevel="2" thickBot="1" x14ac:dyDescent="0.25">
      <c r="B183" s="17"/>
      <c r="C183" s="17" t="s">
        <v>2026</v>
      </c>
      <c r="D183" s="18"/>
      <c r="E183" s="24">
        <v>24.5</v>
      </c>
      <c r="F183" s="28">
        <v>16850.650000000001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8.95" customHeight="1" outlineLevel="1" thickBot="1" x14ac:dyDescent="0.25">
      <c r="A184" s="11"/>
      <c r="B184" s="120" t="s">
        <v>2027</v>
      </c>
      <c r="C184" s="120"/>
      <c r="D184" s="120"/>
      <c r="E184" s="120"/>
      <c r="F184" s="120"/>
      <c r="G184" s="15"/>
      <c r="H184" s="15"/>
      <c r="I184" s="15" t="str">
        <f t="shared" si="6"/>
        <v/>
      </c>
      <c r="J184" s="15" t="str">
        <f t="shared" si="7"/>
        <v/>
      </c>
      <c r="K184" s="16"/>
      <c r="L184" s="14" t="s">
        <v>14</v>
      </c>
      <c r="M184" s="14" t="str">
        <f t="shared" si="8"/>
        <v/>
      </c>
    </row>
    <row r="185" spans="1:13" s="2" customFormat="1" ht="32.1" customHeight="1" outlineLevel="2" x14ac:dyDescent="0.2">
      <c r="B185" s="17" t="s">
        <v>2028</v>
      </c>
      <c r="C185" s="17" t="s">
        <v>2029</v>
      </c>
      <c r="D185" s="18"/>
      <c r="E185" s="23">
        <v>1.94</v>
      </c>
      <c r="F185" s="28">
        <v>1372.03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32.1" customHeight="1" outlineLevel="2" x14ac:dyDescent="0.2">
      <c r="B186" s="17" t="s">
        <v>2030</v>
      </c>
      <c r="C186" s="17" t="s">
        <v>2031</v>
      </c>
      <c r="D186" s="18"/>
      <c r="E186" s="23">
        <v>5.82</v>
      </c>
      <c r="F186" s="33">
        <v>4106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2" x14ac:dyDescent="0.2">
      <c r="B187" s="17" t="s">
        <v>2032</v>
      </c>
      <c r="C187" s="17" t="s">
        <v>2033</v>
      </c>
      <c r="D187" s="18"/>
      <c r="E187" s="23">
        <v>7.76</v>
      </c>
      <c r="F187" s="28">
        <v>5478.16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2" x14ac:dyDescent="0.2">
      <c r="B188" s="17" t="s">
        <v>2034</v>
      </c>
      <c r="C188" s="17" t="s">
        <v>2035</v>
      </c>
      <c r="D188" s="18"/>
      <c r="E188" s="24">
        <v>9.6999999999999993</v>
      </c>
      <c r="F188" s="28">
        <v>6845.19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2" x14ac:dyDescent="0.2">
      <c r="B189" s="17" t="s">
        <v>2036</v>
      </c>
      <c r="C189" s="17" t="s">
        <v>2037</v>
      </c>
      <c r="D189" s="18"/>
      <c r="E189" s="23">
        <v>11.64</v>
      </c>
      <c r="F189" s="33">
        <v>8212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32.1" customHeight="1" outlineLevel="2" x14ac:dyDescent="0.2">
      <c r="B190" s="17" t="s">
        <v>2038</v>
      </c>
      <c r="C190" s="17" t="s">
        <v>2039</v>
      </c>
      <c r="D190" s="18"/>
      <c r="E190" s="23">
        <v>13.58</v>
      </c>
      <c r="F190" s="28">
        <v>9584.14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78" customHeight="1" outlineLevel="2" x14ac:dyDescent="0.2">
      <c r="B191" s="17" t="s">
        <v>2040</v>
      </c>
      <c r="C191" s="17" t="s">
        <v>2041</v>
      </c>
      <c r="D191" s="18"/>
      <c r="E191" s="23">
        <v>15.52</v>
      </c>
      <c r="F191" s="28">
        <v>10951.33</v>
      </c>
      <c r="G191" s="21" t="s">
        <v>18</v>
      </c>
      <c r="H191" s="22"/>
      <c r="I191" s="22">
        <f t="shared" si="6"/>
        <v>0</v>
      </c>
      <c r="J191" s="22">
        <f t="shared" si="7"/>
        <v>0</v>
      </c>
      <c r="K191" s="22"/>
      <c r="L191" s="14" t="s">
        <v>19</v>
      </c>
      <c r="M191" s="14">
        <f t="shared" si="8"/>
        <v>0</v>
      </c>
    </row>
    <row r="192" spans="1:13" s="2" customFormat="1" ht="32.1" customHeight="1" outlineLevel="2" x14ac:dyDescent="0.2">
      <c r="B192" s="17" t="s">
        <v>2042</v>
      </c>
      <c r="C192" s="17" t="s">
        <v>2043</v>
      </c>
      <c r="D192" s="18"/>
      <c r="E192" s="23">
        <v>17.46</v>
      </c>
      <c r="F192" s="28">
        <v>12317.98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78" customHeight="1" outlineLevel="2" x14ac:dyDescent="0.2">
      <c r="B193" s="17" t="s">
        <v>2044</v>
      </c>
      <c r="C193" s="17" t="s">
        <v>2045</v>
      </c>
      <c r="D193" s="18"/>
      <c r="E193" s="24">
        <v>19.399999999999999</v>
      </c>
      <c r="F193" s="28">
        <v>13684.16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32.1" customHeight="1" outlineLevel="2" x14ac:dyDescent="0.2">
      <c r="B194" s="17" t="s">
        <v>2046</v>
      </c>
      <c r="C194" s="17" t="s">
        <v>2047</v>
      </c>
      <c r="D194" s="18"/>
      <c r="E194" s="23">
        <v>21.34</v>
      </c>
      <c r="F194" s="28">
        <v>15056.67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2" x14ac:dyDescent="0.2">
      <c r="B195" s="17" t="s">
        <v>2048</v>
      </c>
      <c r="C195" s="17" t="s">
        <v>2049</v>
      </c>
      <c r="D195" s="18"/>
      <c r="E195" s="23">
        <v>23.28</v>
      </c>
      <c r="F195" s="28">
        <v>16423.98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32.1" customHeight="1" outlineLevel="2" x14ac:dyDescent="0.2">
      <c r="B196" s="17" t="s">
        <v>2050</v>
      </c>
      <c r="C196" s="17" t="s">
        <v>2051</v>
      </c>
      <c r="D196" s="18"/>
      <c r="E196" s="23">
        <v>25.22</v>
      </c>
      <c r="F196" s="28">
        <v>17791.02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32.1" customHeight="1" outlineLevel="2" x14ac:dyDescent="0.2">
      <c r="B197" s="17" t="s">
        <v>2052</v>
      </c>
      <c r="C197" s="17" t="s">
        <v>2053</v>
      </c>
      <c r="D197" s="18"/>
      <c r="E197" s="23">
        <v>27.16</v>
      </c>
      <c r="F197" s="28">
        <v>19163.05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32.1" customHeight="1" outlineLevel="2" x14ac:dyDescent="0.2">
      <c r="B198" s="17" t="s">
        <v>2054</v>
      </c>
      <c r="C198" s="17" t="s">
        <v>2055</v>
      </c>
      <c r="D198" s="18"/>
      <c r="E198" s="24">
        <v>29.1</v>
      </c>
      <c r="F198" s="28">
        <v>20529.96</v>
      </c>
      <c r="G198" s="21" t="s">
        <v>18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32.1" customHeight="1" outlineLevel="2" x14ac:dyDescent="0.2">
      <c r="B199" s="17" t="s">
        <v>2056</v>
      </c>
      <c r="C199" s="17" t="s">
        <v>2057</v>
      </c>
      <c r="D199" s="18"/>
      <c r="E199" s="23">
        <v>34.92</v>
      </c>
      <c r="F199" s="28">
        <v>24635.97</v>
      </c>
      <c r="G199" s="21" t="s">
        <v>18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32.1" customHeight="1" outlineLevel="2" thickBot="1" x14ac:dyDescent="0.25">
      <c r="B200" s="17" t="s">
        <v>2058</v>
      </c>
      <c r="C200" s="17" t="s">
        <v>2059</v>
      </c>
      <c r="D200" s="18"/>
      <c r="E200" s="24">
        <v>38.799999999999997</v>
      </c>
      <c r="F200" s="29">
        <v>27368.3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8.95" customHeight="1" outlineLevel="1" thickBot="1" x14ac:dyDescent="0.25">
      <c r="A201" s="11"/>
      <c r="B201" s="120" t="s">
        <v>2060</v>
      </c>
      <c r="C201" s="120"/>
      <c r="D201" s="120"/>
      <c r="E201" s="120"/>
      <c r="F201" s="120"/>
      <c r="G201" s="15"/>
      <c r="H201" s="15"/>
      <c r="I201" s="15" t="str">
        <f t="shared" si="6"/>
        <v/>
      </c>
      <c r="J201" s="15" t="str">
        <f t="shared" si="7"/>
        <v/>
      </c>
      <c r="K201" s="16"/>
      <c r="L201" s="14" t="s">
        <v>14</v>
      </c>
      <c r="M201" s="14" t="str">
        <f t="shared" si="8"/>
        <v/>
      </c>
    </row>
    <row r="202" spans="1:13" s="2" customFormat="1" ht="18.95" customHeight="1" outlineLevel="2" thickBot="1" x14ac:dyDescent="0.25">
      <c r="A202" s="11"/>
      <c r="B202" s="121" t="s">
        <v>2061</v>
      </c>
      <c r="C202" s="121"/>
      <c r="D202" s="121"/>
      <c r="E202" s="121"/>
      <c r="F202" s="121"/>
      <c r="G202" s="50"/>
      <c r="H202" s="50"/>
      <c r="I202" s="50" t="str">
        <f t="shared" si="6"/>
        <v/>
      </c>
      <c r="J202" s="50" t="str">
        <f t="shared" si="7"/>
        <v/>
      </c>
      <c r="K202" s="51"/>
      <c r="L202" s="14" t="s">
        <v>14</v>
      </c>
      <c r="M202" s="14" t="str">
        <f t="shared" si="8"/>
        <v/>
      </c>
    </row>
    <row r="203" spans="1:13" s="2" customFormat="1" ht="32.1" customHeight="1" outlineLevel="3" x14ac:dyDescent="0.2">
      <c r="B203" s="17" t="s">
        <v>2062</v>
      </c>
      <c r="C203" s="17" t="s">
        <v>2063</v>
      </c>
      <c r="D203" s="18"/>
      <c r="E203" s="20">
        <v>8</v>
      </c>
      <c r="F203" s="33">
        <v>5389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outlineLevel="3" x14ac:dyDescent="0.2">
      <c r="B204" s="17" t="s">
        <v>2064</v>
      </c>
      <c r="C204" s="17" t="s">
        <v>2065</v>
      </c>
      <c r="D204" s="18"/>
      <c r="E204" s="20">
        <v>12</v>
      </c>
      <c r="F204" s="33">
        <v>8082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32.1" customHeight="1" outlineLevel="3" x14ac:dyDescent="0.2">
      <c r="B205" s="17" t="s">
        <v>2066</v>
      </c>
      <c r="C205" s="17" t="s">
        <v>2067</v>
      </c>
      <c r="D205" s="18"/>
      <c r="E205" s="20">
        <v>16</v>
      </c>
      <c r="F205" s="33">
        <v>10776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3" x14ac:dyDescent="0.2">
      <c r="B206" s="17" t="s">
        <v>2068</v>
      </c>
      <c r="C206" s="17" t="s">
        <v>2069</v>
      </c>
      <c r="D206" s="18"/>
      <c r="E206" s="20">
        <v>20</v>
      </c>
      <c r="F206" s="33">
        <v>13468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outlineLevel="3" thickBot="1" x14ac:dyDescent="0.25">
      <c r="B207" s="17" t="s">
        <v>2070</v>
      </c>
      <c r="C207" s="17" t="s">
        <v>2071</v>
      </c>
      <c r="D207" s="18"/>
      <c r="E207" s="20">
        <v>24</v>
      </c>
      <c r="F207" s="33">
        <v>16163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18.95" customHeight="1" outlineLevel="2" thickBot="1" x14ac:dyDescent="0.25">
      <c r="A208" s="11"/>
      <c r="B208" s="121" t="s">
        <v>2072</v>
      </c>
      <c r="C208" s="121"/>
      <c r="D208" s="121"/>
      <c r="E208" s="121"/>
      <c r="F208" s="121"/>
      <c r="G208" s="50"/>
      <c r="H208" s="50"/>
      <c r="I208" s="50" t="str">
        <f t="shared" si="6"/>
        <v/>
      </c>
      <c r="J208" s="50" t="str">
        <f t="shared" si="7"/>
        <v/>
      </c>
      <c r="K208" s="51"/>
      <c r="L208" s="14" t="s">
        <v>14</v>
      </c>
      <c r="M208" s="14" t="str">
        <f t="shared" si="8"/>
        <v/>
      </c>
    </row>
    <row r="209" spans="1:13" s="2" customFormat="1" ht="32.1" customHeight="1" outlineLevel="3" x14ac:dyDescent="0.2">
      <c r="B209" s="17" t="s">
        <v>2073</v>
      </c>
      <c r="C209" s="17" t="s">
        <v>2074</v>
      </c>
      <c r="D209" s="18"/>
      <c r="E209" s="20">
        <v>8</v>
      </c>
      <c r="F209" s="33">
        <v>6932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32.1" customHeight="1" outlineLevel="3" x14ac:dyDescent="0.2">
      <c r="B210" s="17" t="s">
        <v>2075</v>
      </c>
      <c r="C210" s="17" t="s">
        <v>2076</v>
      </c>
      <c r="D210" s="18"/>
      <c r="E210" s="20">
        <v>12</v>
      </c>
      <c r="F210" s="33">
        <v>10396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32.1" customHeight="1" outlineLevel="3" x14ac:dyDescent="0.2">
      <c r="B211" s="17" t="s">
        <v>2077</v>
      </c>
      <c r="C211" s="17" t="s">
        <v>2078</v>
      </c>
      <c r="D211" s="18"/>
      <c r="E211" s="20">
        <v>16</v>
      </c>
      <c r="F211" s="33">
        <v>13863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3" x14ac:dyDescent="0.2">
      <c r="B212" s="17" t="s">
        <v>2079</v>
      </c>
      <c r="C212" s="17" t="s">
        <v>2080</v>
      </c>
      <c r="D212" s="18"/>
      <c r="E212" s="20">
        <v>20</v>
      </c>
      <c r="F212" s="33">
        <v>17327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32.1" customHeight="1" outlineLevel="3" x14ac:dyDescent="0.2">
      <c r="B213" s="17" t="s">
        <v>2081</v>
      </c>
      <c r="C213" s="17" t="s">
        <v>2082</v>
      </c>
      <c r="D213" s="18"/>
      <c r="E213" s="20">
        <v>24</v>
      </c>
      <c r="F213" s="33">
        <v>20794</v>
      </c>
      <c r="G213" s="21" t="s">
        <v>18</v>
      </c>
      <c r="H213" s="22"/>
      <c r="I213" s="22">
        <f t="shared" si="9"/>
        <v>0</v>
      </c>
      <c r="J213" s="22">
        <f t="shared" si="10"/>
        <v>0</v>
      </c>
      <c r="K213" s="22"/>
      <c r="L213" s="14" t="s">
        <v>19</v>
      </c>
      <c r="M213" s="14">
        <f t="shared" si="11"/>
        <v>0</v>
      </c>
    </row>
    <row r="214" spans="1:13" s="2" customFormat="1" ht="48" customHeight="1" outlineLevel="2" x14ac:dyDescent="0.2">
      <c r="B214" s="17" t="s">
        <v>2083</v>
      </c>
      <c r="C214" s="17" t="s">
        <v>2084</v>
      </c>
      <c r="D214" s="18"/>
      <c r="E214" s="24">
        <v>0.4</v>
      </c>
      <c r="F214" s="20">
        <v>272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48" customHeight="1" outlineLevel="2" thickBot="1" x14ac:dyDescent="0.25">
      <c r="B215" s="17" t="s">
        <v>2085</v>
      </c>
      <c r="C215" s="17" t="s">
        <v>2086</v>
      </c>
      <c r="D215" s="18"/>
      <c r="E215" s="23">
        <v>0.37</v>
      </c>
      <c r="F215" s="20">
        <v>297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20" t="s">
        <v>2087</v>
      </c>
      <c r="C216" s="120"/>
      <c r="D216" s="120"/>
      <c r="E216" s="120"/>
      <c r="F216" s="120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32.1" customHeight="1" outlineLevel="2" x14ac:dyDescent="0.2">
      <c r="B217" s="17"/>
      <c r="C217" s="17" t="s">
        <v>2088</v>
      </c>
      <c r="D217" s="18"/>
      <c r="E217" s="23">
        <v>1.36</v>
      </c>
      <c r="F217" s="33">
        <v>1328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32.1" customHeight="1" outlineLevel="2" x14ac:dyDescent="0.2">
      <c r="B218" s="17"/>
      <c r="C218" s="17" t="s">
        <v>2089</v>
      </c>
      <c r="D218" s="18"/>
      <c r="E218" s="23">
        <v>5.44</v>
      </c>
      <c r="F218" s="33">
        <v>5310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32.1" customHeight="1" outlineLevel="2" x14ac:dyDescent="0.2">
      <c r="B219" s="17"/>
      <c r="C219" s="17" t="s">
        <v>2090</v>
      </c>
      <c r="D219" s="18"/>
      <c r="E219" s="23">
        <v>8.16</v>
      </c>
      <c r="F219" s="33">
        <v>7964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32.1" customHeight="1" outlineLevel="2" x14ac:dyDescent="0.2">
      <c r="B220" s="17"/>
      <c r="C220" s="17" t="s">
        <v>2091</v>
      </c>
      <c r="D220" s="18"/>
      <c r="E220" s="23">
        <v>10.88</v>
      </c>
      <c r="F220" s="33">
        <v>10619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32.1" customHeight="1" outlineLevel="2" x14ac:dyDescent="0.2">
      <c r="B221" s="17"/>
      <c r="C221" s="17" t="s">
        <v>2092</v>
      </c>
      <c r="D221" s="18"/>
      <c r="E221" s="24">
        <v>13.6</v>
      </c>
      <c r="F221" s="33">
        <v>13273</v>
      </c>
      <c r="G221" s="21" t="s">
        <v>18</v>
      </c>
      <c r="H221" s="22"/>
      <c r="I221" s="22">
        <f t="shared" si="9"/>
        <v>0</v>
      </c>
      <c r="J221" s="22">
        <f t="shared" si="10"/>
        <v>0</v>
      </c>
      <c r="K221" s="22"/>
      <c r="L221" s="14" t="s">
        <v>19</v>
      </c>
      <c r="M221" s="14">
        <f t="shared" si="11"/>
        <v>0</v>
      </c>
    </row>
    <row r="222" spans="1:13" s="2" customFormat="1" ht="32.1" customHeight="1" outlineLevel="2" thickBot="1" x14ac:dyDescent="0.25">
      <c r="B222" s="17"/>
      <c r="C222" s="17" t="s">
        <v>2093</v>
      </c>
      <c r="D222" s="18"/>
      <c r="E222" s="23">
        <v>16.32</v>
      </c>
      <c r="F222" s="33">
        <v>15928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18.95" customHeight="1" outlineLevel="1" thickBot="1" x14ac:dyDescent="0.25">
      <c r="A223" s="11"/>
      <c r="B223" s="120" t="s">
        <v>2094</v>
      </c>
      <c r="C223" s="120"/>
      <c r="D223" s="120"/>
      <c r="E223" s="120"/>
      <c r="F223" s="120"/>
      <c r="G223" s="15"/>
      <c r="H223" s="15"/>
      <c r="I223" s="15" t="str">
        <f t="shared" si="9"/>
        <v/>
      </c>
      <c r="J223" s="15" t="str">
        <f t="shared" si="10"/>
        <v/>
      </c>
      <c r="K223" s="16"/>
      <c r="L223" s="14" t="s">
        <v>14</v>
      </c>
      <c r="M223" s="14" t="str">
        <f t="shared" si="11"/>
        <v/>
      </c>
    </row>
    <row r="224" spans="1:13" s="2" customFormat="1" ht="32.1" customHeight="1" outlineLevel="2" x14ac:dyDescent="0.2">
      <c r="B224" s="17"/>
      <c r="C224" s="17" t="s">
        <v>2095</v>
      </c>
      <c r="D224" s="18"/>
      <c r="E224" s="24">
        <v>1.8</v>
      </c>
      <c r="F224" s="33">
        <v>1491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32.1" customHeight="1" outlineLevel="2" x14ac:dyDescent="0.2">
      <c r="B225" s="17"/>
      <c r="C225" s="17" t="s">
        <v>2096</v>
      </c>
      <c r="D225" s="18"/>
      <c r="E225" s="24">
        <v>7.2</v>
      </c>
      <c r="F225" s="33">
        <v>5964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32.1" customHeight="1" outlineLevel="2" x14ac:dyDescent="0.2">
      <c r="B226" s="17"/>
      <c r="C226" s="17" t="s">
        <v>2097</v>
      </c>
      <c r="D226" s="18"/>
      <c r="E226" s="20">
        <v>9</v>
      </c>
      <c r="F226" s="33">
        <v>7568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32.1" customHeight="1" outlineLevel="2" x14ac:dyDescent="0.2">
      <c r="B227" s="17"/>
      <c r="C227" s="17" t="s">
        <v>2098</v>
      </c>
      <c r="D227" s="18"/>
      <c r="E227" s="24">
        <v>10.8</v>
      </c>
      <c r="F227" s="33">
        <v>8946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32.1" customHeight="1" outlineLevel="2" x14ac:dyDescent="0.2">
      <c r="B228" s="17"/>
      <c r="C228" s="17" t="s">
        <v>2099</v>
      </c>
      <c r="D228" s="18"/>
      <c r="E228" s="24">
        <v>14.4</v>
      </c>
      <c r="F228" s="33">
        <v>11928</v>
      </c>
      <c r="G228" s="21" t="s">
        <v>18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32.1" customHeight="1" outlineLevel="2" x14ac:dyDescent="0.2">
      <c r="B229" s="17"/>
      <c r="C229" s="17" t="s">
        <v>2100</v>
      </c>
      <c r="D229" s="18"/>
      <c r="E229" s="20">
        <v>18</v>
      </c>
      <c r="F229" s="33">
        <v>14910</v>
      </c>
      <c r="G229" s="21" t="s">
        <v>18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32.1" customHeight="1" outlineLevel="2" x14ac:dyDescent="0.2">
      <c r="B230" s="17"/>
      <c r="C230" s="17" t="s">
        <v>2101</v>
      </c>
      <c r="D230" s="18"/>
      <c r="E230" s="24">
        <v>21.6</v>
      </c>
      <c r="F230" s="33">
        <v>17892</v>
      </c>
      <c r="G230" s="21" t="s">
        <v>18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32.1" customHeight="1" outlineLevel="2" thickBot="1" x14ac:dyDescent="0.25">
      <c r="B231" s="17"/>
      <c r="C231" s="17" t="s">
        <v>2102</v>
      </c>
      <c r="D231" s="18"/>
      <c r="E231" s="24">
        <v>25.2</v>
      </c>
      <c r="F231" s="33">
        <v>20874</v>
      </c>
      <c r="G231" s="21" t="s">
        <v>18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18.95" customHeight="1" outlineLevel="1" thickBot="1" x14ac:dyDescent="0.25">
      <c r="A232" s="11"/>
      <c r="B232" s="120" t="s">
        <v>2103</v>
      </c>
      <c r="C232" s="120"/>
      <c r="D232" s="120"/>
      <c r="E232" s="120"/>
      <c r="F232" s="120"/>
      <c r="G232" s="15"/>
      <c r="H232" s="15"/>
      <c r="I232" s="15" t="str">
        <f t="shared" si="9"/>
        <v/>
      </c>
      <c r="J232" s="15" t="str">
        <f t="shared" si="10"/>
        <v/>
      </c>
      <c r="K232" s="16"/>
      <c r="L232" s="14" t="s">
        <v>14</v>
      </c>
      <c r="M232" s="14" t="str">
        <f t="shared" si="11"/>
        <v/>
      </c>
    </row>
    <row r="233" spans="1:13" s="2" customFormat="1" ht="32.1" customHeight="1" outlineLevel="2" x14ac:dyDescent="0.2">
      <c r="B233" s="17"/>
      <c r="C233" s="17" t="s">
        <v>2104</v>
      </c>
      <c r="D233" s="18"/>
      <c r="E233" s="19">
        <v>1.125</v>
      </c>
      <c r="F233" s="33">
        <v>1448</v>
      </c>
      <c r="G233" s="21" t="s">
        <v>18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32.1" customHeight="1" outlineLevel="2" x14ac:dyDescent="0.2">
      <c r="B234" s="17"/>
      <c r="C234" s="17" t="s">
        <v>2105</v>
      </c>
      <c r="D234" s="18"/>
      <c r="E234" s="19">
        <v>3.375</v>
      </c>
      <c r="F234" s="33">
        <v>4409</v>
      </c>
      <c r="G234" s="21" t="s">
        <v>18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32.1" customHeight="1" outlineLevel="2" x14ac:dyDescent="0.2">
      <c r="B235" s="17"/>
      <c r="C235" s="17" t="s">
        <v>2106</v>
      </c>
      <c r="D235" s="18"/>
      <c r="E235" s="24">
        <v>4.5</v>
      </c>
      <c r="F235" s="33">
        <v>5791</v>
      </c>
      <c r="G235" s="21" t="s">
        <v>18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32.1" customHeight="1" outlineLevel="2" x14ac:dyDescent="0.2">
      <c r="B236" s="17"/>
      <c r="C236" s="17" t="s">
        <v>2107</v>
      </c>
      <c r="D236" s="18"/>
      <c r="E236" s="19">
        <v>5.625</v>
      </c>
      <c r="F236" s="33">
        <v>7348</v>
      </c>
      <c r="G236" s="21" t="s">
        <v>18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32.1" customHeight="1" outlineLevel="2" x14ac:dyDescent="0.2">
      <c r="B237" s="17"/>
      <c r="C237" s="17" t="s">
        <v>2108</v>
      </c>
      <c r="D237" s="18"/>
      <c r="E237" s="23">
        <v>6.75</v>
      </c>
      <c r="F237" s="33">
        <v>8686</v>
      </c>
      <c r="G237" s="21" t="s">
        <v>18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32.1" customHeight="1" outlineLevel="2" x14ac:dyDescent="0.2">
      <c r="B238" s="17"/>
      <c r="C238" s="17" t="s">
        <v>2109</v>
      </c>
      <c r="D238" s="18"/>
      <c r="E238" s="19">
        <v>7.875</v>
      </c>
      <c r="F238" s="33">
        <v>10287</v>
      </c>
      <c r="G238" s="21" t="s">
        <v>18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32.1" customHeight="1" outlineLevel="2" x14ac:dyDescent="0.2">
      <c r="B239" s="17"/>
      <c r="C239" s="17" t="s">
        <v>2110</v>
      </c>
      <c r="D239" s="18"/>
      <c r="E239" s="20">
        <v>9</v>
      </c>
      <c r="F239" s="33">
        <v>11582</v>
      </c>
      <c r="G239" s="21" t="s">
        <v>18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32.1" customHeight="1" outlineLevel="2" x14ac:dyDescent="0.2">
      <c r="B240" s="17"/>
      <c r="C240" s="17" t="s">
        <v>2111</v>
      </c>
      <c r="D240" s="18"/>
      <c r="E240" s="19">
        <v>10.125</v>
      </c>
      <c r="F240" s="33">
        <v>13225</v>
      </c>
      <c r="G240" s="21" t="s">
        <v>18</v>
      </c>
      <c r="H240" s="22"/>
      <c r="I240" s="22">
        <f t="shared" si="9"/>
        <v>0</v>
      </c>
      <c r="J240" s="22">
        <f t="shared" si="10"/>
        <v>0</v>
      </c>
      <c r="K240" s="22"/>
      <c r="L240" s="14" t="s">
        <v>19</v>
      </c>
      <c r="M240" s="14">
        <f t="shared" si="11"/>
        <v>0</v>
      </c>
    </row>
    <row r="241" spans="1:13" s="2" customFormat="1" ht="32.1" customHeight="1" outlineLevel="2" x14ac:dyDescent="0.2">
      <c r="B241" s="17"/>
      <c r="C241" s="17" t="s">
        <v>2112</v>
      </c>
      <c r="D241" s="18"/>
      <c r="E241" s="23">
        <v>11.25</v>
      </c>
      <c r="F241" s="33">
        <v>14477</v>
      </c>
      <c r="G241" s="21" t="s">
        <v>18</v>
      </c>
      <c r="H241" s="22"/>
      <c r="I241" s="22">
        <f t="shared" si="9"/>
        <v>0</v>
      </c>
      <c r="J241" s="22">
        <f t="shared" si="10"/>
        <v>0</v>
      </c>
      <c r="K241" s="22"/>
      <c r="L241" s="14" t="s">
        <v>19</v>
      </c>
      <c r="M241" s="14">
        <f t="shared" si="11"/>
        <v>0</v>
      </c>
    </row>
    <row r="242" spans="1:13" s="2" customFormat="1" ht="32.1" customHeight="1" outlineLevel="2" x14ac:dyDescent="0.2">
      <c r="B242" s="17"/>
      <c r="C242" s="17" t="s">
        <v>2113</v>
      </c>
      <c r="D242" s="18"/>
      <c r="E242" s="19">
        <v>12.375</v>
      </c>
      <c r="F242" s="33">
        <v>16164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22"/>
      <c r="L242" s="14" t="s">
        <v>19</v>
      </c>
      <c r="M242" s="14">
        <f t="shared" si="11"/>
        <v>0</v>
      </c>
    </row>
    <row r="243" spans="1:13" s="2" customFormat="1" ht="32.1" customHeight="1" outlineLevel="2" x14ac:dyDescent="0.2">
      <c r="B243" s="17"/>
      <c r="C243" s="17" t="s">
        <v>2114</v>
      </c>
      <c r="D243" s="18"/>
      <c r="E243" s="24">
        <v>13.5</v>
      </c>
      <c r="F243" s="33">
        <v>17372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32.1" customHeight="1" outlineLevel="2" x14ac:dyDescent="0.2">
      <c r="B244" s="17"/>
      <c r="C244" s="17" t="s">
        <v>2115</v>
      </c>
      <c r="D244" s="18"/>
      <c r="E244" s="19">
        <v>14.625</v>
      </c>
      <c r="F244" s="33">
        <v>19103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32.1" customHeight="1" outlineLevel="2" x14ac:dyDescent="0.2">
      <c r="B245" s="17"/>
      <c r="C245" s="17" t="s">
        <v>2116</v>
      </c>
      <c r="D245" s="18"/>
      <c r="E245" s="23">
        <v>15.75</v>
      </c>
      <c r="F245" s="33">
        <v>20268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32.1" customHeight="1" outlineLevel="2" x14ac:dyDescent="0.2">
      <c r="B246" s="17"/>
      <c r="C246" s="17" t="s">
        <v>2117</v>
      </c>
      <c r="D246" s="18"/>
      <c r="E246" s="19">
        <v>16.875</v>
      </c>
      <c r="F246" s="33">
        <v>22041</v>
      </c>
      <c r="G246" s="21" t="s">
        <v>18</v>
      </c>
      <c r="H246" s="22"/>
      <c r="I246" s="22">
        <f t="shared" si="9"/>
        <v>0</v>
      </c>
      <c r="J246" s="22">
        <f t="shared" si="10"/>
        <v>0</v>
      </c>
      <c r="K246" s="22"/>
      <c r="L246" s="14" t="s">
        <v>19</v>
      </c>
      <c r="M246" s="14">
        <f t="shared" si="11"/>
        <v>0</v>
      </c>
    </row>
    <row r="247" spans="1:13" s="2" customFormat="1" ht="32.1" customHeight="1" outlineLevel="2" x14ac:dyDescent="0.2">
      <c r="B247" s="17"/>
      <c r="C247" s="17" t="s">
        <v>2118</v>
      </c>
      <c r="D247" s="18"/>
      <c r="E247" s="20">
        <v>18</v>
      </c>
      <c r="F247" s="33">
        <v>23163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32.1" customHeight="1" outlineLevel="2" x14ac:dyDescent="0.2">
      <c r="B248" s="17"/>
      <c r="C248" s="17" t="s">
        <v>2119</v>
      </c>
      <c r="D248" s="18"/>
      <c r="E248" s="19">
        <v>19.125</v>
      </c>
      <c r="F248" s="33">
        <v>24981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32.1" customHeight="1" outlineLevel="2" thickBot="1" x14ac:dyDescent="0.25">
      <c r="B249" s="17"/>
      <c r="C249" s="17" t="s">
        <v>2120</v>
      </c>
      <c r="D249" s="18"/>
      <c r="E249" s="23">
        <v>20.25</v>
      </c>
      <c r="F249" s="33">
        <v>26058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8.95" customHeight="1" outlineLevel="1" thickBot="1" x14ac:dyDescent="0.25">
      <c r="A250" s="11"/>
      <c r="B250" s="120" t="s">
        <v>2121</v>
      </c>
      <c r="C250" s="120"/>
      <c r="D250" s="120"/>
      <c r="E250" s="120"/>
      <c r="F250" s="120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32.1" customHeight="1" outlineLevel="2" x14ac:dyDescent="0.2">
      <c r="B251" s="17"/>
      <c r="C251" s="17" t="s">
        <v>2122</v>
      </c>
      <c r="D251" s="18"/>
      <c r="E251" s="23">
        <v>0.99</v>
      </c>
      <c r="F251" s="33">
        <v>1145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32.1" customHeight="1" outlineLevel="2" x14ac:dyDescent="0.2">
      <c r="B252" s="17"/>
      <c r="C252" s="17" t="s">
        <v>2123</v>
      </c>
      <c r="D252" s="18"/>
      <c r="E252" s="23">
        <v>3.96</v>
      </c>
      <c r="F252" s="33">
        <v>4578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32.1" customHeight="1" outlineLevel="2" x14ac:dyDescent="0.2">
      <c r="B253" s="17"/>
      <c r="C253" s="17" t="s">
        <v>2124</v>
      </c>
      <c r="D253" s="18"/>
      <c r="E253" s="19">
        <v>5.024</v>
      </c>
      <c r="F253" s="33">
        <v>5809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32.1" customHeight="1" outlineLevel="2" x14ac:dyDescent="0.2">
      <c r="B254" s="17"/>
      <c r="C254" s="17" t="s">
        <v>2125</v>
      </c>
      <c r="D254" s="18"/>
      <c r="E254" s="23">
        <v>5.94</v>
      </c>
      <c r="F254" s="33">
        <v>6866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32.1" customHeight="1" outlineLevel="2" x14ac:dyDescent="0.2">
      <c r="B255" s="17"/>
      <c r="C255" s="17" t="s">
        <v>2126</v>
      </c>
      <c r="D255" s="18"/>
      <c r="E255" s="19">
        <v>7.0339999999999998</v>
      </c>
      <c r="F255" s="33">
        <v>8131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32.1" customHeight="1" outlineLevel="2" x14ac:dyDescent="0.2">
      <c r="B256" s="17"/>
      <c r="C256" s="17" t="s">
        <v>2127</v>
      </c>
      <c r="D256" s="18"/>
      <c r="E256" s="23">
        <v>7.92</v>
      </c>
      <c r="F256" s="33">
        <v>9155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32.1" customHeight="1" outlineLevel="2" x14ac:dyDescent="0.2">
      <c r="B257" s="17"/>
      <c r="C257" s="17" t="s">
        <v>2128</v>
      </c>
      <c r="D257" s="18"/>
      <c r="E257" s="19">
        <v>9.0440000000000005</v>
      </c>
      <c r="F257" s="33">
        <v>10455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32.1" customHeight="1" outlineLevel="2" x14ac:dyDescent="0.2">
      <c r="B258" s="17"/>
      <c r="C258" s="17" t="s">
        <v>2129</v>
      </c>
      <c r="D258" s="18"/>
      <c r="E258" s="24">
        <v>9.9</v>
      </c>
      <c r="F258" s="33">
        <v>11444</v>
      </c>
      <c r="G258" s="21" t="s">
        <v>18</v>
      </c>
      <c r="H258" s="22"/>
      <c r="I258" s="22">
        <f t="shared" si="9"/>
        <v>0</v>
      </c>
      <c r="J258" s="22">
        <f t="shared" si="10"/>
        <v>0</v>
      </c>
      <c r="K258" s="22"/>
      <c r="L258" s="14" t="s">
        <v>19</v>
      </c>
      <c r="M258" s="14">
        <f t="shared" si="11"/>
        <v>0</v>
      </c>
    </row>
    <row r="259" spans="1:13" s="2" customFormat="1" ht="32.1" customHeight="1" outlineLevel="2" x14ac:dyDescent="0.2">
      <c r="B259" s="17"/>
      <c r="C259" s="17" t="s">
        <v>2130</v>
      </c>
      <c r="D259" s="18"/>
      <c r="E259" s="19">
        <v>11.053000000000001</v>
      </c>
      <c r="F259" s="33">
        <v>12777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32.1" customHeight="1" outlineLevel="2" x14ac:dyDescent="0.2">
      <c r="B260" s="17"/>
      <c r="C260" s="17" t="s">
        <v>2131</v>
      </c>
      <c r="D260" s="18"/>
      <c r="E260" s="23">
        <v>11.88</v>
      </c>
      <c r="F260" s="33">
        <v>13732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32.1" customHeight="1" outlineLevel="2" thickBot="1" x14ac:dyDescent="0.25">
      <c r="B261" s="17"/>
      <c r="C261" s="17" t="s">
        <v>2132</v>
      </c>
      <c r="D261" s="18"/>
      <c r="E261" s="19">
        <v>14.068</v>
      </c>
      <c r="F261" s="33">
        <v>16021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18.95" customHeight="1" outlineLevel="1" thickBot="1" x14ac:dyDescent="0.25">
      <c r="A262" s="11"/>
      <c r="B262" s="120" t="s">
        <v>2133</v>
      </c>
      <c r="C262" s="120"/>
      <c r="D262" s="120"/>
      <c r="E262" s="120"/>
      <c r="F262" s="120"/>
      <c r="G262" s="15"/>
      <c r="H262" s="15"/>
      <c r="I262" s="15" t="str">
        <f t="shared" si="9"/>
        <v/>
      </c>
      <c r="J262" s="15" t="str">
        <f t="shared" si="10"/>
        <v/>
      </c>
      <c r="K262" s="16"/>
      <c r="L262" s="14" t="s">
        <v>14</v>
      </c>
      <c r="M262" s="14" t="str">
        <f t="shared" si="11"/>
        <v/>
      </c>
    </row>
    <row r="263" spans="1:13" s="2" customFormat="1" ht="32.1" customHeight="1" outlineLevel="2" x14ac:dyDescent="0.2">
      <c r="B263" s="17"/>
      <c r="C263" s="17" t="s">
        <v>2134</v>
      </c>
      <c r="D263" s="18"/>
      <c r="E263" s="24">
        <v>1.3</v>
      </c>
      <c r="F263" s="33">
        <v>1288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32.1" customHeight="1" outlineLevel="2" x14ac:dyDescent="0.2">
      <c r="B264" s="17"/>
      <c r="C264" s="17" t="s">
        <v>2135</v>
      </c>
      <c r="D264" s="18"/>
      <c r="E264" s="24">
        <v>5.2</v>
      </c>
      <c r="F264" s="33">
        <v>5149</v>
      </c>
      <c r="G264" s="21" t="s">
        <v>18</v>
      </c>
      <c r="H264" s="22"/>
      <c r="I264" s="22">
        <f t="shared" si="9"/>
        <v>0</v>
      </c>
      <c r="J264" s="22">
        <f t="shared" si="10"/>
        <v>0</v>
      </c>
      <c r="K264" s="22"/>
      <c r="L264" s="14" t="s">
        <v>19</v>
      </c>
      <c r="M264" s="14">
        <f t="shared" si="11"/>
        <v>0</v>
      </c>
    </row>
    <row r="265" spans="1:13" s="2" customFormat="1" ht="32.1" customHeight="1" outlineLevel="2" x14ac:dyDescent="0.2">
      <c r="B265" s="17"/>
      <c r="C265" s="17" t="s">
        <v>2136</v>
      </c>
      <c r="D265" s="18"/>
      <c r="E265" s="24">
        <v>7.8</v>
      </c>
      <c r="F265" s="33">
        <v>7723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32.1" customHeight="1" outlineLevel="2" x14ac:dyDescent="0.2">
      <c r="B266" s="17"/>
      <c r="C266" s="17" t="s">
        <v>2137</v>
      </c>
      <c r="D266" s="18"/>
      <c r="E266" s="24">
        <v>10.4</v>
      </c>
      <c r="F266" s="33">
        <v>10298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22"/>
      <c r="L266" s="14" t="s">
        <v>19</v>
      </c>
      <c r="M266" s="14">
        <f t="shared" si="11"/>
        <v>0</v>
      </c>
    </row>
    <row r="267" spans="1:13" s="2" customFormat="1" ht="32.1" customHeight="1" outlineLevel="2" x14ac:dyDescent="0.2">
      <c r="B267" s="17"/>
      <c r="C267" s="17" t="s">
        <v>2138</v>
      </c>
      <c r="D267" s="18"/>
      <c r="E267" s="20">
        <v>13</v>
      </c>
      <c r="F267" s="33">
        <v>12872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32.1" customHeight="1" outlineLevel="2" thickBot="1" x14ac:dyDescent="0.25">
      <c r="B268" s="17"/>
      <c r="C268" s="17" t="s">
        <v>2139</v>
      </c>
      <c r="D268" s="18"/>
      <c r="E268" s="24">
        <v>15.6</v>
      </c>
      <c r="F268" s="33">
        <v>15446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20" t="s">
        <v>2140</v>
      </c>
      <c r="C269" s="120"/>
      <c r="D269" s="120"/>
      <c r="E269" s="120"/>
      <c r="F269" s="120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32.1" customHeight="1" outlineLevel="2" x14ac:dyDescent="0.2">
      <c r="B270" s="17"/>
      <c r="C270" s="17" t="s">
        <v>2141</v>
      </c>
      <c r="D270" s="18"/>
      <c r="E270" s="24">
        <v>1.7</v>
      </c>
      <c r="F270" s="33">
        <v>1387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32.1" customHeight="1" outlineLevel="2" x14ac:dyDescent="0.2">
      <c r="B271" s="17"/>
      <c r="C271" s="17" t="s">
        <v>2142</v>
      </c>
      <c r="D271" s="18"/>
      <c r="E271" s="24">
        <v>6.8</v>
      </c>
      <c r="F271" s="33">
        <v>5547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32.1" customHeight="1" outlineLevel="2" x14ac:dyDescent="0.2">
      <c r="B272" s="17"/>
      <c r="C272" s="17" t="s">
        <v>2143</v>
      </c>
      <c r="D272" s="18"/>
      <c r="E272" s="24">
        <v>10.199999999999999</v>
      </c>
      <c r="F272" s="33">
        <v>8321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32.1" customHeight="1" outlineLevel="2" x14ac:dyDescent="0.2">
      <c r="B273" s="17"/>
      <c r="C273" s="17" t="s">
        <v>2144</v>
      </c>
      <c r="D273" s="18"/>
      <c r="E273" s="24">
        <v>13.6</v>
      </c>
      <c r="F273" s="33">
        <v>11094</v>
      </c>
      <c r="G273" s="21" t="s">
        <v>18</v>
      </c>
      <c r="H273" s="22"/>
      <c r="I273" s="22">
        <f t="shared" si="9"/>
        <v>0</v>
      </c>
      <c r="J273" s="22">
        <f t="shared" si="10"/>
        <v>0</v>
      </c>
      <c r="K273" s="22"/>
      <c r="L273" s="14" t="s">
        <v>19</v>
      </c>
      <c r="M273" s="14">
        <f t="shared" si="11"/>
        <v>0</v>
      </c>
    </row>
    <row r="274" spans="1:13" s="2" customFormat="1" ht="32.1" customHeight="1" outlineLevel="2" x14ac:dyDescent="0.2">
      <c r="B274" s="17"/>
      <c r="C274" s="17" t="s">
        <v>2145</v>
      </c>
      <c r="D274" s="18"/>
      <c r="E274" s="20">
        <v>17</v>
      </c>
      <c r="F274" s="33">
        <v>13867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32.1" customHeight="1" outlineLevel="2" thickBot="1" x14ac:dyDescent="0.25">
      <c r="B275" s="17"/>
      <c r="C275" s="17" t="s">
        <v>2146</v>
      </c>
      <c r="D275" s="18"/>
      <c r="E275" s="24">
        <v>20.399999999999999</v>
      </c>
      <c r="F275" s="33">
        <v>16641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18.95" customHeight="1" outlineLevel="1" thickBot="1" x14ac:dyDescent="0.25">
      <c r="A276" s="11"/>
      <c r="B276" s="120" t="s">
        <v>2147</v>
      </c>
      <c r="C276" s="120"/>
      <c r="D276" s="120"/>
      <c r="E276" s="120"/>
      <c r="F276" s="120"/>
      <c r="G276" s="15"/>
      <c r="H276" s="15"/>
      <c r="I276" s="15" t="str">
        <f t="shared" ref="I276:I339" si="12">IF(L276="Нет",F276*H276,"")</f>
        <v/>
      </c>
      <c r="J276" s="15" t="str">
        <f t="shared" ref="J276:J339" si="13">IF(L276="Нет",E276*H276,"")</f>
        <v/>
      </c>
      <c r="K276" s="16"/>
      <c r="L276" s="14" t="s">
        <v>14</v>
      </c>
      <c r="M276" s="14" t="str">
        <f t="shared" ref="M276:M339" si="14">IF(L276="Нет",H276,"")</f>
        <v/>
      </c>
    </row>
    <row r="277" spans="1:13" s="2" customFormat="1" ht="32.1" customHeight="1" outlineLevel="2" x14ac:dyDescent="0.2">
      <c r="B277" s="17"/>
      <c r="C277" s="17" t="s">
        <v>2148</v>
      </c>
      <c r="D277" s="18"/>
      <c r="E277" s="23">
        <v>1.65</v>
      </c>
      <c r="F277" s="33">
        <v>1349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32.1" customHeight="1" outlineLevel="2" x14ac:dyDescent="0.2">
      <c r="B278" s="17"/>
      <c r="C278" s="17" t="s">
        <v>2149</v>
      </c>
      <c r="D278" s="18"/>
      <c r="E278" s="24">
        <v>6.6</v>
      </c>
      <c r="F278" s="33">
        <v>5393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32.1" customHeight="1" outlineLevel="2" x14ac:dyDescent="0.2">
      <c r="B279" s="17"/>
      <c r="C279" s="17" t="s">
        <v>2150</v>
      </c>
      <c r="D279" s="18"/>
      <c r="E279" s="23">
        <v>8.25</v>
      </c>
      <c r="F279" s="33">
        <v>6842</v>
      </c>
      <c r="G279" s="21" t="s">
        <v>18</v>
      </c>
      <c r="H279" s="22"/>
      <c r="I279" s="22">
        <f t="shared" si="12"/>
        <v>0</v>
      </c>
      <c r="J279" s="22">
        <f t="shared" si="13"/>
        <v>0</v>
      </c>
      <c r="K279" s="22"/>
      <c r="L279" s="14" t="s">
        <v>19</v>
      </c>
      <c r="M279" s="14">
        <f t="shared" si="14"/>
        <v>0</v>
      </c>
    </row>
    <row r="280" spans="1:13" s="2" customFormat="1" ht="32.1" customHeight="1" outlineLevel="2" x14ac:dyDescent="0.2">
      <c r="B280" s="17"/>
      <c r="C280" s="17" t="s">
        <v>2151</v>
      </c>
      <c r="D280" s="18"/>
      <c r="E280" s="24">
        <v>9.9</v>
      </c>
      <c r="F280" s="33">
        <v>8089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32.1" customHeight="1" outlineLevel="2" x14ac:dyDescent="0.2">
      <c r="B281" s="17"/>
      <c r="C281" s="17" t="s">
        <v>2152</v>
      </c>
      <c r="D281" s="18"/>
      <c r="E281" s="23">
        <v>11.55</v>
      </c>
      <c r="F281" s="33">
        <v>9580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32.1" customHeight="1" outlineLevel="2" x14ac:dyDescent="0.2">
      <c r="B282" s="17"/>
      <c r="C282" s="17" t="s">
        <v>2153</v>
      </c>
      <c r="D282" s="18"/>
      <c r="E282" s="24">
        <v>13.2</v>
      </c>
      <c r="F282" s="33">
        <v>10786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22"/>
      <c r="L282" s="14" t="s">
        <v>19</v>
      </c>
      <c r="M282" s="14">
        <f t="shared" si="14"/>
        <v>0</v>
      </c>
    </row>
    <row r="283" spans="1:13" s="2" customFormat="1" ht="32.1" customHeight="1" outlineLevel="2" x14ac:dyDescent="0.2">
      <c r="B283" s="17"/>
      <c r="C283" s="17" t="s">
        <v>2154</v>
      </c>
      <c r="D283" s="18"/>
      <c r="E283" s="23">
        <v>14.85</v>
      </c>
      <c r="F283" s="33">
        <v>12317</v>
      </c>
      <c r="G283" s="21" t="s">
        <v>18</v>
      </c>
      <c r="H283" s="22"/>
      <c r="I283" s="22">
        <f t="shared" si="12"/>
        <v>0</v>
      </c>
      <c r="J283" s="22">
        <f t="shared" si="13"/>
        <v>0</v>
      </c>
      <c r="K283" s="22"/>
      <c r="L283" s="14" t="s">
        <v>19</v>
      </c>
      <c r="M283" s="14">
        <f t="shared" si="14"/>
        <v>0</v>
      </c>
    </row>
    <row r="284" spans="1:13" s="2" customFormat="1" ht="32.1" customHeight="1" outlineLevel="2" x14ac:dyDescent="0.2">
      <c r="B284" s="17"/>
      <c r="C284" s="17" t="s">
        <v>2155</v>
      </c>
      <c r="D284" s="18"/>
      <c r="E284" s="24">
        <v>16.5</v>
      </c>
      <c r="F284" s="33">
        <v>13482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32.1" customHeight="1" outlineLevel="2" x14ac:dyDescent="0.2">
      <c r="B285" s="17"/>
      <c r="C285" s="17" t="s">
        <v>2156</v>
      </c>
      <c r="D285" s="18"/>
      <c r="E285" s="23">
        <v>18.149999999999999</v>
      </c>
      <c r="F285" s="33">
        <v>15053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32.1" customHeight="1" outlineLevel="2" thickBot="1" x14ac:dyDescent="0.25">
      <c r="B286" s="17"/>
      <c r="C286" s="17" t="s">
        <v>2157</v>
      </c>
      <c r="D286" s="18"/>
      <c r="E286" s="24">
        <v>19.8</v>
      </c>
      <c r="F286" s="33">
        <v>16178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18.95" customHeight="1" outlineLevel="1" thickBot="1" x14ac:dyDescent="0.25">
      <c r="A287" s="11"/>
      <c r="B287" s="120" t="s">
        <v>2158</v>
      </c>
      <c r="C287" s="120"/>
      <c r="D287" s="120"/>
      <c r="E287" s="120"/>
      <c r="F287" s="120"/>
      <c r="G287" s="15"/>
      <c r="H287" s="15"/>
      <c r="I287" s="15" t="str">
        <f t="shared" si="12"/>
        <v/>
      </c>
      <c r="J287" s="15" t="str">
        <f t="shared" si="13"/>
        <v/>
      </c>
      <c r="K287" s="16"/>
      <c r="L287" s="14" t="s">
        <v>14</v>
      </c>
      <c r="M287" s="14" t="str">
        <f t="shared" si="14"/>
        <v/>
      </c>
    </row>
    <row r="288" spans="1:13" s="2" customFormat="1" ht="32.1" customHeight="1" outlineLevel="2" x14ac:dyDescent="0.2">
      <c r="B288" s="17"/>
      <c r="C288" s="17" t="s">
        <v>2159</v>
      </c>
      <c r="D288" s="18"/>
      <c r="E288" s="19">
        <v>1.105</v>
      </c>
      <c r="F288" s="20">
        <v>854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32.1" customHeight="1" outlineLevel="2" x14ac:dyDescent="0.2">
      <c r="B289" s="17"/>
      <c r="C289" s="17" t="s">
        <v>2160</v>
      </c>
      <c r="D289" s="18"/>
      <c r="E289" s="23">
        <v>4.42</v>
      </c>
      <c r="F289" s="33">
        <v>3416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32.1" customHeight="1" outlineLevel="2" x14ac:dyDescent="0.2">
      <c r="B290" s="17"/>
      <c r="C290" s="17" t="s">
        <v>2161</v>
      </c>
      <c r="D290" s="18"/>
      <c r="E290" s="23">
        <v>6.63</v>
      </c>
      <c r="F290" s="33">
        <v>5123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22"/>
      <c r="L290" s="14" t="s">
        <v>19</v>
      </c>
      <c r="M290" s="14">
        <f t="shared" si="14"/>
        <v>0</v>
      </c>
    </row>
    <row r="291" spans="1:13" s="2" customFormat="1" ht="32.1" customHeight="1" outlineLevel="2" x14ac:dyDescent="0.2">
      <c r="B291" s="17"/>
      <c r="C291" s="17" t="s">
        <v>2162</v>
      </c>
      <c r="D291" s="18"/>
      <c r="E291" s="23">
        <v>8.84</v>
      </c>
      <c r="F291" s="33">
        <v>6831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22"/>
      <c r="L291" s="14" t="s">
        <v>19</v>
      </c>
      <c r="M291" s="14">
        <f t="shared" si="14"/>
        <v>0</v>
      </c>
    </row>
    <row r="292" spans="1:13" s="2" customFormat="1" ht="32.1" customHeight="1" outlineLevel="2" x14ac:dyDescent="0.2">
      <c r="B292" s="17"/>
      <c r="C292" s="17" t="s">
        <v>2163</v>
      </c>
      <c r="D292" s="18"/>
      <c r="E292" s="23">
        <v>11.05</v>
      </c>
      <c r="F292" s="33">
        <v>8539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32.1" customHeight="1" outlineLevel="2" thickBot="1" x14ac:dyDescent="0.25">
      <c r="B293" s="17"/>
      <c r="C293" s="17" t="s">
        <v>2164</v>
      </c>
      <c r="D293" s="18"/>
      <c r="E293" s="23">
        <v>13.26</v>
      </c>
      <c r="F293" s="33">
        <v>10246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18.95" customHeight="1" outlineLevel="1" thickBot="1" x14ac:dyDescent="0.25">
      <c r="A294" s="11"/>
      <c r="B294" s="120" t="s">
        <v>2165</v>
      </c>
      <c r="C294" s="120"/>
      <c r="D294" s="120"/>
      <c r="E294" s="120"/>
      <c r="F294" s="120"/>
      <c r="G294" s="15"/>
      <c r="H294" s="15"/>
      <c r="I294" s="15" t="str">
        <f t="shared" si="12"/>
        <v/>
      </c>
      <c r="J294" s="15" t="str">
        <f t="shared" si="13"/>
        <v/>
      </c>
      <c r="K294" s="16"/>
      <c r="L294" s="14" t="s">
        <v>14</v>
      </c>
      <c r="M294" s="14" t="str">
        <f t="shared" si="14"/>
        <v/>
      </c>
    </row>
    <row r="295" spans="1:13" s="2" customFormat="1" ht="32.1" customHeight="1" outlineLevel="2" x14ac:dyDescent="0.2">
      <c r="B295" s="17"/>
      <c r="C295" s="17" t="s">
        <v>2166</v>
      </c>
      <c r="D295" s="18"/>
      <c r="E295" s="23">
        <v>1.57</v>
      </c>
      <c r="F295" s="33">
        <v>1045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32.1" customHeight="1" outlineLevel="2" x14ac:dyDescent="0.2">
      <c r="B296" s="17"/>
      <c r="C296" s="17" t="s">
        <v>2167</v>
      </c>
      <c r="D296" s="18"/>
      <c r="E296" s="23">
        <v>6.28</v>
      </c>
      <c r="F296" s="33">
        <v>4180</v>
      </c>
      <c r="G296" s="21" t="s">
        <v>18</v>
      </c>
      <c r="H296" s="22"/>
      <c r="I296" s="22">
        <f t="shared" si="12"/>
        <v>0</v>
      </c>
      <c r="J296" s="22">
        <f t="shared" si="13"/>
        <v>0</v>
      </c>
      <c r="K296" s="22"/>
      <c r="L296" s="14" t="s">
        <v>19</v>
      </c>
      <c r="M296" s="14">
        <f t="shared" si="14"/>
        <v>0</v>
      </c>
    </row>
    <row r="297" spans="1:13" s="2" customFormat="1" ht="32.1" customHeight="1" outlineLevel="2" x14ac:dyDescent="0.2">
      <c r="B297" s="17"/>
      <c r="C297" s="17" t="s">
        <v>2168</v>
      </c>
      <c r="D297" s="18"/>
      <c r="E297" s="22"/>
      <c r="F297" s="33">
        <v>5303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22"/>
      <c r="L297" s="14" t="s">
        <v>19</v>
      </c>
      <c r="M297" s="14">
        <f t="shared" si="14"/>
        <v>0</v>
      </c>
    </row>
    <row r="298" spans="1:13" s="2" customFormat="1" ht="32.1" customHeight="1" outlineLevel="2" x14ac:dyDescent="0.2">
      <c r="B298" s="17"/>
      <c r="C298" s="17" t="s">
        <v>2169</v>
      </c>
      <c r="D298" s="18"/>
      <c r="E298" s="23">
        <v>9.42</v>
      </c>
      <c r="F298" s="33">
        <v>6269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32.1" customHeight="1" outlineLevel="2" x14ac:dyDescent="0.2">
      <c r="B299" s="17"/>
      <c r="C299" s="17" t="s">
        <v>2170</v>
      </c>
      <c r="D299" s="18"/>
      <c r="E299" s="22"/>
      <c r="F299" s="33">
        <v>7425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32.1" customHeight="1" outlineLevel="2" x14ac:dyDescent="0.2">
      <c r="B300" s="17"/>
      <c r="C300" s="17" t="s">
        <v>2171</v>
      </c>
      <c r="D300" s="18"/>
      <c r="E300" s="23">
        <v>12.56</v>
      </c>
      <c r="F300" s="33">
        <v>8359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22"/>
      <c r="L300" s="14" t="s">
        <v>19</v>
      </c>
      <c r="M300" s="14">
        <f t="shared" si="14"/>
        <v>0</v>
      </c>
    </row>
    <row r="301" spans="1:13" s="2" customFormat="1" ht="32.1" customHeight="1" outlineLevel="2" x14ac:dyDescent="0.2">
      <c r="B301" s="17"/>
      <c r="C301" s="17" t="s">
        <v>2172</v>
      </c>
      <c r="D301" s="18"/>
      <c r="E301" s="22"/>
      <c r="F301" s="33">
        <v>9545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32.1" customHeight="1" outlineLevel="2" x14ac:dyDescent="0.2">
      <c r="B302" s="17"/>
      <c r="C302" s="17" t="s">
        <v>2173</v>
      </c>
      <c r="D302" s="18"/>
      <c r="E302" s="24">
        <v>15.7</v>
      </c>
      <c r="F302" s="33">
        <v>10449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32.1" customHeight="1" outlineLevel="2" x14ac:dyDescent="0.2">
      <c r="B303" s="17"/>
      <c r="C303" s="17" t="s">
        <v>2174</v>
      </c>
      <c r="D303" s="18"/>
      <c r="E303" s="22"/>
      <c r="F303" s="33">
        <v>11667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32.1" customHeight="1" outlineLevel="2" x14ac:dyDescent="0.2">
      <c r="B304" s="17"/>
      <c r="C304" s="17" t="s">
        <v>2175</v>
      </c>
      <c r="D304" s="18"/>
      <c r="E304" s="23">
        <v>18.84</v>
      </c>
      <c r="F304" s="33">
        <v>12538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32.1" customHeight="1" outlineLevel="2" x14ac:dyDescent="0.2">
      <c r="B305" s="17"/>
      <c r="C305" s="17" t="s">
        <v>2176</v>
      </c>
      <c r="D305" s="18"/>
      <c r="E305" s="22"/>
      <c r="F305" s="33">
        <v>13787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32.1" customHeight="1" outlineLevel="2" x14ac:dyDescent="0.2">
      <c r="B306" s="17"/>
      <c r="C306" s="17" t="s">
        <v>2177</v>
      </c>
      <c r="D306" s="18"/>
      <c r="E306" s="22"/>
      <c r="F306" s="33">
        <v>15909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32.1" customHeight="1" outlineLevel="2" thickBot="1" x14ac:dyDescent="0.25">
      <c r="B307" s="17"/>
      <c r="C307" s="17" t="s">
        <v>2178</v>
      </c>
      <c r="D307" s="18"/>
      <c r="E307" s="22"/>
      <c r="F307" s="33">
        <v>18030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outlineLevel="1" thickBot="1" x14ac:dyDescent="0.25">
      <c r="A308" s="11"/>
      <c r="B308" s="120" t="s">
        <v>2179</v>
      </c>
      <c r="C308" s="120"/>
      <c r="D308" s="120"/>
      <c r="E308" s="120"/>
      <c r="F308" s="120"/>
      <c r="G308" s="15"/>
      <c r="H308" s="15"/>
      <c r="I308" s="15" t="str">
        <f t="shared" si="12"/>
        <v/>
      </c>
      <c r="J308" s="15" t="str">
        <f t="shared" si="13"/>
        <v/>
      </c>
      <c r="K308" s="16"/>
      <c r="L308" s="14" t="s">
        <v>14</v>
      </c>
      <c r="M308" s="14" t="str">
        <f t="shared" si="14"/>
        <v/>
      </c>
    </row>
    <row r="309" spans="1:13" s="2" customFormat="1" ht="32.1" customHeight="1" outlineLevel="2" x14ac:dyDescent="0.2">
      <c r="B309" s="17"/>
      <c r="C309" s="17" t="s">
        <v>2180</v>
      </c>
      <c r="D309" s="18"/>
      <c r="E309" s="23">
        <v>1.47</v>
      </c>
      <c r="F309" s="20">
        <v>938</v>
      </c>
      <c r="G309" s="21" t="s">
        <v>18</v>
      </c>
      <c r="H309" s="22"/>
      <c r="I309" s="22">
        <f t="shared" si="12"/>
        <v>0</v>
      </c>
      <c r="J309" s="22">
        <f t="shared" si="13"/>
        <v>0</v>
      </c>
      <c r="K309" s="22"/>
      <c r="L309" s="14" t="s">
        <v>19</v>
      </c>
      <c r="M309" s="14">
        <f t="shared" si="14"/>
        <v>0</v>
      </c>
    </row>
    <row r="310" spans="1:13" s="2" customFormat="1" ht="32.1" customHeight="1" outlineLevel="2" x14ac:dyDescent="0.2">
      <c r="B310" s="17"/>
      <c r="C310" s="17" t="s">
        <v>2181</v>
      </c>
      <c r="D310" s="18"/>
      <c r="E310" s="23">
        <v>5.88</v>
      </c>
      <c r="F310" s="33">
        <v>3750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/>
      <c r="C311" s="17" t="s">
        <v>2182</v>
      </c>
      <c r="D311" s="18"/>
      <c r="E311" s="23">
        <v>7.35</v>
      </c>
      <c r="F311" s="33">
        <v>4758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32.1" customHeight="1" outlineLevel="2" x14ac:dyDescent="0.2">
      <c r="B312" s="17"/>
      <c r="C312" s="17" t="s">
        <v>2183</v>
      </c>
      <c r="D312" s="18"/>
      <c r="E312" s="23">
        <v>8.82</v>
      </c>
      <c r="F312" s="33">
        <v>5624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32.1" customHeight="1" outlineLevel="2" x14ac:dyDescent="0.2">
      <c r="B313" s="17"/>
      <c r="C313" s="17" t="s">
        <v>2184</v>
      </c>
      <c r="D313" s="18"/>
      <c r="E313" s="23">
        <v>10.29</v>
      </c>
      <c r="F313" s="33">
        <v>6661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32.1" customHeight="1" outlineLevel="2" x14ac:dyDescent="0.2">
      <c r="B314" s="17"/>
      <c r="C314" s="17" t="s">
        <v>2185</v>
      </c>
      <c r="D314" s="18"/>
      <c r="E314" s="23">
        <v>11.76</v>
      </c>
      <c r="F314" s="33">
        <v>7499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32.1" customHeight="1" outlineLevel="2" x14ac:dyDescent="0.2">
      <c r="B315" s="17"/>
      <c r="C315" s="17" t="s">
        <v>2186</v>
      </c>
      <c r="D315" s="18"/>
      <c r="E315" s="23">
        <v>13.23</v>
      </c>
      <c r="F315" s="33">
        <v>8563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32.1" customHeight="1" outlineLevel="2" x14ac:dyDescent="0.2">
      <c r="B316" s="17"/>
      <c r="C316" s="17" t="s">
        <v>2187</v>
      </c>
      <c r="D316" s="18"/>
      <c r="E316" s="24">
        <v>14.7</v>
      </c>
      <c r="F316" s="33">
        <v>9373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32.1" customHeight="1" outlineLevel="2" x14ac:dyDescent="0.2">
      <c r="B317" s="17"/>
      <c r="C317" s="17" t="s">
        <v>2188</v>
      </c>
      <c r="D317" s="18"/>
      <c r="E317" s="23">
        <v>16.170000000000002</v>
      </c>
      <c r="F317" s="33">
        <v>10466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32.1" customHeight="1" outlineLevel="2" thickBot="1" x14ac:dyDescent="0.25">
      <c r="B318" s="17"/>
      <c r="C318" s="17" t="s">
        <v>2189</v>
      </c>
      <c r="D318" s="18"/>
      <c r="E318" s="23">
        <v>17.64</v>
      </c>
      <c r="F318" s="33">
        <v>11248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18.95" customHeight="1" outlineLevel="1" thickBot="1" x14ac:dyDescent="0.25">
      <c r="A319" s="11"/>
      <c r="B319" s="120" t="s">
        <v>2190</v>
      </c>
      <c r="C319" s="120"/>
      <c r="D319" s="120"/>
      <c r="E319" s="120"/>
      <c r="F319" s="120"/>
      <c r="G319" s="15"/>
      <c r="H319" s="15"/>
      <c r="I319" s="15" t="str">
        <f t="shared" si="12"/>
        <v/>
      </c>
      <c r="J319" s="15" t="str">
        <f t="shared" si="13"/>
        <v/>
      </c>
      <c r="K319" s="16"/>
      <c r="L319" s="14" t="s">
        <v>14</v>
      </c>
      <c r="M319" s="14" t="str">
        <f t="shared" si="14"/>
        <v/>
      </c>
    </row>
    <row r="320" spans="1:13" s="2" customFormat="1" ht="32.1" customHeight="1" outlineLevel="2" x14ac:dyDescent="0.2">
      <c r="B320" s="17" t="s">
        <v>2191</v>
      </c>
      <c r="C320" s="17" t="s">
        <v>2192</v>
      </c>
      <c r="D320" s="18"/>
      <c r="E320" s="24">
        <v>7.7</v>
      </c>
      <c r="F320" s="28">
        <v>7128.37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32.1" customHeight="1" outlineLevel="2" x14ac:dyDescent="0.2">
      <c r="B321" s="17" t="s">
        <v>2193</v>
      </c>
      <c r="C321" s="17" t="s">
        <v>2194</v>
      </c>
      <c r="D321" s="18"/>
      <c r="E321" s="23">
        <v>9.24</v>
      </c>
      <c r="F321" s="28">
        <v>8554.0300000000007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32.1" customHeight="1" outlineLevel="2" x14ac:dyDescent="0.2">
      <c r="B322" s="17" t="s">
        <v>2195</v>
      </c>
      <c r="C322" s="17" t="s">
        <v>2196</v>
      </c>
      <c r="D322" s="18"/>
      <c r="E322" s="23">
        <v>12.32</v>
      </c>
      <c r="F322" s="28">
        <v>11405.37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32.1" customHeight="1" outlineLevel="2" x14ac:dyDescent="0.2">
      <c r="B323" s="17" t="s">
        <v>2197</v>
      </c>
      <c r="C323" s="17" t="s">
        <v>2198</v>
      </c>
      <c r="D323" s="18"/>
      <c r="E323" s="23">
        <v>13.86</v>
      </c>
      <c r="F323" s="28">
        <v>12831.07</v>
      </c>
      <c r="G323" s="21" t="s">
        <v>18</v>
      </c>
      <c r="H323" s="22"/>
      <c r="I323" s="22">
        <f t="shared" si="12"/>
        <v>0</v>
      </c>
      <c r="J323" s="22">
        <f t="shared" si="13"/>
        <v>0</v>
      </c>
      <c r="K323" s="22"/>
      <c r="L323" s="14" t="s">
        <v>19</v>
      </c>
      <c r="M323" s="14">
        <f t="shared" si="14"/>
        <v>0</v>
      </c>
    </row>
    <row r="324" spans="1:13" s="2" customFormat="1" ht="32.1" customHeight="1" outlineLevel="2" x14ac:dyDescent="0.2">
      <c r="B324" s="17" t="s">
        <v>2199</v>
      </c>
      <c r="C324" s="17" t="s">
        <v>2200</v>
      </c>
      <c r="D324" s="18"/>
      <c r="E324" s="24">
        <v>15.4</v>
      </c>
      <c r="F324" s="28">
        <v>14256.73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32.1" customHeight="1" outlineLevel="2" x14ac:dyDescent="0.2">
      <c r="B325" s="17" t="s">
        <v>2201</v>
      </c>
      <c r="C325" s="17" t="s">
        <v>2202</v>
      </c>
      <c r="D325" s="18"/>
      <c r="E325" s="23">
        <v>18.48</v>
      </c>
      <c r="F325" s="28">
        <v>17108.080000000002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32.1" customHeight="1" outlineLevel="2" x14ac:dyDescent="0.2">
      <c r="B326" s="17" t="s">
        <v>2203</v>
      </c>
      <c r="C326" s="17" t="s">
        <v>2204</v>
      </c>
      <c r="D326" s="18"/>
      <c r="E326" s="24">
        <v>23.1</v>
      </c>
      <c r="F326" s="28">
        <v>21385.09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15.95" customHeight="1" outlineLevel="1" thickBot="1" x14ac:dyDescent="0.25">
      <c r="B327" s="17"/>
      <c r="C327" s="17" t="s">
        <v>2205</v>
      </c>
      <c r="D327" s="18"/>
      <c r="E327" s="22"/>
      <c r="F327" s="23">
        <v>25.56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18.95" customHeight="1" thickBot="1" x14ac:dyDescent="0.25">
      <c r="A328" s="11"/>
      <c r="B328" s="117" t="s">
        <v>2206</v>
      </c>
      <c r="C328" s="117"/>
      <c r="D328" s="117"/>
      <c r="E328" s="117"/>
      <c r="F328" s="117"/>
      <c r="G328" s="12"/>
      <c r="H328" s="12"/>
      <c r="I328" s="12" t="str">
        <f t="shared" si="12"/>
        <v/>
      </c>
      <c r="J328" s="12" t="str">
        <f t="shared" si="13"/>
        <v/>
      </c>
      <c r="K328" s="13"/>
      <c r="L328" s="14" t="s">
        <v>14</v>
      </c>
      <c r="M328" s="14" t="str">
        <f t="shared" si="14"/>
        <v/>
      </c>
    </row>
    <row r="329" spans="1:13" s="2" customFormat="1" ht="78" customHeight="1" outlineLevel="1" x14ac:dyDescent="0.2">
      <c r="B329" s="17" t="s">
        <v>2207</v>
      </c>
      <c r="C329" s="17" t="s">
        <v>2208</v>
      </c>
      <c r="D329" s="18"/>
      <c r="E329" s="19">
        <v>24.053999999999998</v>
      </c>
      <c r="F329" s="33">
        <v>8433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1" x14ac:dyDescent="0.2">
      <c r="B330" s="17" t="s">
        <v>2209</v>
      </c>
      <c r="C330" s="17" t="s">
        <v>2210</v>
      </c>
      <c r="D330" s="18"/>
      <c r="E330" s="24">
        <v>42.1</v>
      </c>
      <c r="F330" s="33">
        <v>14756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78" customHeight="1" outlineLevel="1" thickBot="1" x14ac:dyDescent="0.25">
      <c r="B331" s="17"/>
      <c r="C331" s="17" t="s">
        <v>2211</v>
      </c>
      <c r="D331" s="18"/>
      <c r="E331" s="19">
        <v>6.0140000000000002</v>
      </c>
      <c r="F331" s="28">
        <v>1927.84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8.95" customHeight="1" thickBot="1" x14ac:dyDescent="0.25">
      <c r="A332" s="11"/>
      <c r="B332" s="117" t="s">
        <v>2212</v>
      </c>
      <c r="C332" s="117"/>
      <c r="D332" s="117"/>
      <c r="E332" s="117"/>
      <c r="F332" s="117"/>
      <c r="G332" s="12"/>
      <c r="H332" s="12"/>
      <c r="I332" s="12" t="str">
        <f t="shared" si="12"/>
        <v/>
      </c>
      <c r="J332" s="12" t="str">
        <f t="shared" si="13"/>
        <v/>
      </c>
      <c r="K332" s="13"/>
      <c r="L332" s="14" t="s">
        <v>14</v>
      </c>
      <c r="M332" s="14" t="str">
        <f t="shared" si="14"/>
        <v/>
      </c>
    </row>
    <row r="333" spans="1:13" s="2" customFormat="1" ht="78" customHeight="1" outlineLevel="1" x14ac:dyDescent="0.2">
      <c r="B333" s="17" t="s">
        <v>2213</v>
      </c>
      <c r="C333" s="17" t="s">
        <v>2214</v>
      </c>
      <c r="D333" s="18"/>
      <c r="E333" s="20">
        <v>40</v>
      </c>
      <c r="F333" s="33">
        <v>9197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1" x14ac:dyDescent="0.2">
      <c r="B334" s="17" t="s">
        <v>2215</v>
      </c>
      <c r="C334" s="17" t="s">
        <v>2216</v>
      </c>
      <c r="D334" s="18"/>
      <c r="E334" s="20">
        <v>20</v>
      </c>
      <c r="F334" s="33">
        <v>4599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78" customHeight="1" outlineLevel="1" x14ac:dyDescent="0.2">
      <c r="B335" s="17" t="s">
        <v>2217</v>
      </c>
      <c r="C335" s="17" t="s">
        <v>2218</v>
      </c>
      <c r="D335" s="18"/>
      <c r="E335" s="20">
        <v>28</v>
      </c>
      <c r="F335" s="33">
        <v>6438</v>
      </c>
      <c r="G335" s="21" t="s">
        <v>18</v>
      </c>
      <c r="H335" s="22"/>
      <c r="I335" s="22">
        <f t="shared" si="12"/>
        <v>0</v>
      </c>
      <c r="J335" s="22">
        <f t="shared" si="13"/>
        <v>0</v>
      </c>
      <c r="K335" s="22"/>
      <c r="L335" s="14" t="s">
        <v>19</v>
      </c>
      <c r="M335" s="14">
        <f t="shared" si="14"/>
        <v>0</v>
      </c>
    </row>
    <row r="336" spans="1:13" s="2" customFormat="1" ht="78" customHeight="1" outlineLevel="1" x14ac:dyDescent="0.2">
      <c r="B336" s="72">
        <v>4</v>
      </c>
      <c r="C336" s="17" t="s">
        <v>2219</v>
      </c>
      <c r="D336" s="18"/>
      <c r="E336" s="24">
        <v>20.8</v>
      </c>
      <c r="F336" s="33">
        <v>6545</v>
      </c>
      <c r="G336" s="21" t="s">
        <v>18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1" x14ac:dyDescent="0.2">
      <c r="B337" s="72">
        <v>7</v>
      </c>
      <c r="C337" s="17" t="s">
        <v>2220</v>
      </c>
      <c r="D337" s="18"/>
      <c r="E337" s="24">
        <v>36.4</v>
      </c>
      <c r="F337" s="33">
        <v>11455</v>
      </c>
      <c r="G337" s="21" t="s">
        <v>18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2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2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2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2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2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2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2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2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2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2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2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2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2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2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35">
    <mergeCell ref="H10:H11"/>
    <mergeCell ref="K10:K11"/>
    <mergeCell ref="C11:E15"/>
    <mergeCell ref="I13:J13"/>
    <mergeCell ref="I14:J14"/>
    <mergeCell ref="I15:J15"/>
    <mergeCell ref="B171:F171"/>
    <mergeCell ref="B20:F20"/>
    <mergeCell ref="B47:F47"/>
    <mergeCell ref="B64:F64"/>
    <mergeCell ref="B87:F87"/>
    <mergeCell ref="B101:F101"/>
    <mergeCell ref="B110:F110"/>
    <mergeCell ref="B115:F115"/>
    <mergeCell ref="B128:F128"/>
    <mergeCell ref="B144:F144"/>
    <mergeCell ref="B157:F157"/>
    <mergeCell ref="B170:F170"/>
    <mergeCell ref="B287:F287"/>
    <mergeCell ref="B184:F184"/>
    <mergeCell ref="B201:F201"/>
    <mergeCell ref="B202:F202"/>
    <mergeCell ref="B208:F208"/>
    <mergeCell ref="B216:F216"/>
    <mergeCell ref="B223:F223"/>
    <mergeCell ref="B232:F232"/>
    <mergeCell ref="B250:F250"/>
    <mergeCell ref="B262:F262"/>
    <mergeCell ref="B269:F269"/>
    <mergeCell ref="B276:F276"/>
    <mergeCell ref="B294:F294"/>
    <mergeCell ref="B308:F308"/>
    <mergeCell ref="B319:F319"/>
    <mergeCell ref="B328:F328"/>
    <mergeCell ref="B332:F332"/>
  </mergeCells>
  <pageMargins left="0.75" right="1" top="0.75" bottom="1" header="0.5" footer="0.5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2F6D18-BF44-4670-92AC-44DE9C9CDC79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3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810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811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x14ac:dyDescent="0.2">
      <c r="B22" s="17"/>
      <c r="C22" s="17" t="s">
        <v>812</v>
      </c>
      <c r="D22" s="18"/>
      <c r="E22" s="22"/>
      <c r="F22" s="33">
        <v>3700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2" x14ac:dyDescent="0.2">
      <c r="B23" s="17" t="s">
        <v>813</v>
      </c>
      <c r="C23" s="17" t="s">
        <v>814</v>
      </c>
      <c r="D23" s="18"/>
      <c r="E23" s="20">
        <v>20</v>
      </c>
      <c r="F23" s="33">
        <v>3990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thickBot="1" x14ac:dyDescent="0.25">
      <c r="B24" s="17" t="s">
        <v>815</v>
      </c>
      <c r="C24" s="17" t="s">
        <v>816</v>
      </c>
      <c r="D24" s="18"/>
      <c r="E24" s="20">
        <v>23</v>
      </c>
      <c r="F24" s="33">
        <v>4700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8.95" customHeight="1" outlineLevel="1" thickBot="1" x14ac:dyDescent="0.25">
      <c r="A25" s="11"/>
      <c r="B25" s="120" t="s">
        <v>817</v>
      </c>
      <c r="C25" s="120"/>
      <c r="D25" s="120"/>
      <c r="E25" s="120"/>
      <c r="F25" s="120"/>
      <c r="G25" s="15"/>
      <c r="H25" s="15"/>
      <c r="I25" s="15" t="str">
        <f t="shared" si="0"/>
        <v/>
      </c>
      <c r="J25" s="15" t="str">
        <f t="shared" si="1"/>
        <v/>
      </c>
      <c r="K25" s="16"/>
      <c r="L25" s="14" t="s">
        <v>14</v>
      </c>
      <c r="M25" s="14" t="str">
        <f t="shared" si="2"/>
        <v/>
      </c>
    </row>
    <row r="26" spans="1:13" s="2" customFormat="1" ht="32.1" customHeight="1" outlineLevel="2" thickBot="1" x14ac:dyDescent="0.25">
      <c r="B26" s="17" t="s">
        <v>818</v>
      </c>
      <c r="C26" s="17" t="s">
        <v>819</v>
      </c>
      <c r="D26" s="18"/>
      <c r="E26" s="22"/>
      <c r="F26" s="33">
        <v>1804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8.95" customHeight="1" outlineLevel="1" thickBot="1" x14ac:dyDescent="0.25">
      <c r="A27" s="11"/>
      <c r="B27" s="120" t="s">
        <v>820</v>
      </c>
      <c r="C27" s="120"/>
      <c r="D27" s="120"/>
      <c r="E27" s="120"/>
      <c r="F27" s="120"/>
      <c r="G27" s="15"/>
      <c r="H27" s="15"/>
      <c r="I27" s="15" t="str">
        <f t="shared" si="0"/>
        <v/>
      </c>
      <c r="J27" s="15" t="str">
        <f t="shared" si="1"/>
        <v/>
      </c>
      <c r="K27" s="16"/>
      <c r="L27" s="14" t="s">
        <v>14</v>
      </c>
      <c r="M27" s="14" t="str">
        <f t="shared" si="2"/>
        <v/>
      </c>
    </row>
    <row r="28" spans="1:13" s="2" customFormat="1" ht="32.1" customHeight="1" outlineLevel="2" x14ac:dyDescent="0.2">
      <c r="B28" s="17" t="s">
        <v>821</v>
      </c>
      <c r="C28" s="17" t="s">
        <v>822</v>
      </c>
      <c r="D28" s="18"/>
      <c r="E28" s="22"/>
      <c r="F28" s="28">
        <v>1936.92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2" x14ac:dyDescent="0.2">
      <c r="B29" s="17" t="s">
        <v>823</v>
      </c>
      <c r="C29" s="17" t="s">
        <v>824</v>
      </c>
      <c r="D29" s="18"/>
      <c r="E29" s="22"/>
      <c r="F29" s="28">
        <v>1936.92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2" x14ac:dyDescent="0.2">
      <c r="B30" s="17" t="s">
        <v>825</v>
      </c>
      <c r="C30" s="17" t="s">
        <v>826</v>
      </c>
      <c r="D30" s="18"/>
      <c r="E30" s="22"/>
      <c r="F30" s="28">
        <v>1936.92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827</v>
      </c>
      <c r="C31" s="17" t="s">
        <v>828</v>
      </c>
      <c r="D31" s="18"/>
      <c r="E31" s="23">
        <v>23.28</v>
      </c>
      <c r="F31" s="33">
        <v>13260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78" customHeight="1" outlineLevel="1" x14ac:dyDescent="0.2">
      <c r="B32" s="17" t="s">
        <v>829</v>
      </c>
      <c r="C32" s="17" t="s">
        <v>830</v>
      </c>
      <c r="D32" s="18"/>
      <c r="E32" s="24">
        <v>25.9</v>
      </c>
      <c r="F32" s="33">
        <v>14650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78" customHeight="1" outlineLevel="1" x14ac:dyDescent="0.2">
      <c r="B33" s="25">
        <v>1511701</v>
      </c>
      <c r="C33" s="17" t="s">
        <v>831</v>
      </c>
      <c r="D33" s="18"/>
      <c r="E33" s="23">
        <v>3.65</v>
      </c>
      <c r="F33" s="28">
        <v>1285.83</v>
      </c>
      <c r="G33" s="21" t="s">
        <v>832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78" customHeight="1" outlineLevel="1" x14ac:dyDescent="0.2">
      <c r="B34" s="25">
        <v>1511700</v>
      </c>
      <c r="C34" s="17" t="s">
        <v>833</v>
      </c>
      <c r="D34" s="18"/>
      <c r="E34" s="23">
        <v>1.89</v>
      </c>
      <c r="F34" s="28">
        <v>1153.27</v>
      </c>
      <c r="G34" s="21" t="s">
        <v>832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78" customHeight="1" outlineLevel="1" x14ac:dyDescent="0.2">
      <c r="B35" s="25">
        <v>1500700</v>
      </c>
      <c r="C35" s="17" t="s">
        <v>834</v>
      </c>
      <c r="D35" s="18"/>
      <c r="E35" s="20">
        <v>21</v>
      </c>
      <c r="F35" s="33">
        <v>7778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78" customHeight="1" outlineLevel="1" thickBot="1" x14ac:dyDescent="0.25">
      <c r="B36" s="25">
        <v>1700700</v>
      </c>
      <c r="C36" s="17" t="s">
        <v>835</v>
      </c>
      <c r="D36" s="18"/>
      <c r="E36" s="20">
        <v>23</v>
      </c>
      <c r="F36" s="33">
        <v>8395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1:13" s="2" customFormat="1" ht="18.95" customHeight="1" thickBot="1" x14ac:dyDescent="0.25">
      <c r="A37" s="11"/>
      <c r="B37" s="117" t="s">
        <v>836</v>
      </c>
      <c r="C37" s="117"/>
      <c r="D37" s="117"/>
      <c r="E37" s="117"/>
      <c r="F37" s="117"/>
      <c r="G37" s="12"/>
      <c r="H37" s="12"/>
      <c r="I37" s="12" t="str">
        <f t="shared" si="0"/>
        <v/>
      </c>
      <c r="J37" s="12" t="str">
        <f t="shared" si="1"/>
        <v/>
      </c>
      <c r="K37" s="13"/>
      <c r="L37" s="14" t="s">
        <v>14</v>
      </c>
      <c r="M37" s="14" t="str">
        <f t="shared" si="2"/>
        <v/>
      </c>
    </row>
    <row r="38" spans="1:13" s="2" customFormat="1" ht="18.95" customHeight="1" outlineLevel="1" thickBot="1" x14ac:dyDescent="0.25">
      <c r="A38" s="11"/>
      <c r="B38" s="120" t="s">
        <v>837</v>
      </c>
      <c r="C38" s="120"/>
      <c r="D38" s="120"/>
      <c r="E38" s="120"/>
      <c r="F38" s="120"/>
      <c r="G38" s="15"/>
      <c r="H38" s="15"/>
      <c r="I38" s="15" t="str">
        <f t="shared" si="0"/>
        <v/>
      </c>
      <c r="J38" s="15" t="str">
        <f t="shared" si="1"/>
        <v/>
      </c>
      <c r="K38" s="16"/>
      <c r="L38" s="14" t="s">
        <v>14</v>
      </c>
      <c r="M38" s="14" t="str">
        <f t="shared" si="2"/>
        <v/>
      </c>
    </row>
    <row r="39" spans="1:13" s="2" customFormat="1" ht="15.95" customHeight="1" outlineLevel="2" x14ac:dyDescent="0.2">
      <c r="B39" s="17"/>
      <c r="C39" s="17" t="s">
        <v>838</v>
      </c>
      <c r="D39" s="18"/>
      <c r="E39" s="22"/>
      <c r="F39" s="28">
        <v>5547.32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32.1" customHeight="1" outlineLevel="2" x14ac:dyDescent="0.2">
      <c r="B40" s="17"/>
      <c r="C40" s="17" t="s">
        <v>839</v>
      </c>
      <c r="D40" s="18"/>
      <c r="E40" s="22"/>
      <c r="F40" s="28">
        <v>4428.83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1:13" s="2" customFormat="1" ht="32.1" customHeight="1" outlineLevel="2" x14ac:dyDescent="0.2">
      <c r="B41" s="17"/>
      <c r="C41" s="17" t="s">
        <v>840</v>
      </c>
      <c r="D41" s="18"/>
      <c r="E41" s="22"/>
      <c r="F41" s="28">
        <v>5547.34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32.1" customHeight="1" outlineLevel="2" x14ac:dyDescent="0.2">
      <c r="B42" s="17" t="s">
        <v>841</v>
      </c>
      <c r="C42" s="17" t="s">
        <v>842</v>
      </c>
      <c r="D42" s="18"/>
      <c r="E42" s="24">
        <v>33.6</v>
      </c>
      <c r="F42" s="28">
        <v>11745.87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32.1" customHeight="1" outlineLevel="2" x14ac:dyDescent="0.2">
      <c r="B43" s="17"/>
      <c r="C43" s="17" t="s">
        <v>843</v>
      </c>
      <c r="D43" s="18"/>
      <c r="E43" s="22"/>
      <c r="F43" s="28">
        <v>6643.23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32.1" customHeight="1" outlineLevel="2" x14ac:dyDescent="0.2">
      <c r="B44" s="17"/>
      <c r="C44" s="17" t="s">
        <v>844</v>
      </c>
      <c r="D44" s="18"/>
      <c r="E44" s="22"/>
      <c r="F44" s="28">
        <v>3235.25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2" x14ac:dyDescent="0.2">
      <c r="B45" s="17"/>
      <c r="C45" s="17" t="s">
        <v>845</v>
      </c>
      <c r="D45" s="18"/>
      <c r="E45" s="22"/>
      <c r="F45" s="28">
        <v>5547.32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x14ac:dyDescent="0.2">
      <c r="B46" s="17" t="s">
        <v>846</v>
      </c>
      <c r="C46" s="17" t="s">
        <v>847</v>
      </c>
      <c r="D46" s="18"/>
      <c r="E46" s="24">
        <v>2.5</v>
      </c>
      <c r="F46" s="28">
        <v>3407.06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5.95" customHeight="1" outlineLevel="2" x14ac:dyDescent="0.2">
      <c r="B47" s="17"/>
      <c r="C47" s="17" t="s">
        <v>848</v>
      </c>
      <c r="D47" s="18"/>
      <c r="E47" s="22"/>
      <c r="F47" s="28">
        <v>2773.68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1:13" s="2" customFormat="1" ht="15.95" customHeight="1" outlineLevel="2" x14ac:dyDescent="0.2">
      <c r="B48" s="17"/>
      <c r="C48" s="17" t="s">
        <v>849</v>
      </c>
      <c r="D48" s="18"/>
      <c r="E48" s="22"/>
      <c r="F48" s="28">
        <v>5246.94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5.95" customHeight="1" outlineLevel="2" thickBot="1" x14ac:dyDescent="0.25">
      <c r="B49" s="17"/>
      <c r="C49" s="17" t="s">
        <v>850</v>
      </c>
      <c r="D49" s="18"/>
      <c r="E49" s="22"/>
      <c r="F49" s="28">
        <v>5547.32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outlineLevel="1" thickBot="1" x14ac:dyDescent="0.25">
      <c r="A50" s="11"/>
      <c r="B50" s="120" t="s">
        <v>851</v>
      </c>
      <c r="C50" s="120"/>
      <c r="D50" s="120"/>
      <c r="E50" s="120"/>
      <c r="F50" s="120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48" customHeight="1" outlineLevel="2" x14ac:dyDescent="0.2">
      <c r="B51" s="17" t="s">
        <v>852</v>
      </c>
      <c r="C51" s="17" t="s">
        <v>853</v>
      </c>
      <c r="D51" s="18"/>
      <c r="E51" s="22"/>
      <c r="F51" s="28">
        <v>29117.21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17" t="s">
        <v>854</v>
      </c>
      <c r="C52" s="17" t="s">
        <v>855</v>
      </c>
      <c r="D52" s="18"/>
      <c r="E52" s="20">
        <v>73</v>
      </c>
      <c r="F52" s="28">
        <v>34444.129999999997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thickBot="1" x14ac:dyDescent="0.25">
      <c r="B53" s="17" t="s">
        <v>856</v>
      </c>
      <c r="C53" s="17" t="s">
        <v>857</v>
      </c>
      <c r="D53" s="18"/>
      <c r="E53" s="20">
        <v>72</v>
      </c>
      <c r="F53" s="28">
        <v>37231.629999999997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8.95" customHeight="1" thickBot="1" x14ac:dyDescent="0.25">
      <c r="A54" s="11"/>
      <c r="B54" s="117" t="s">
        <v>858</v>
      </c>
      <c r="C54" s="117"/>
      <c r="D54" s="117"/>
      <c r="E54" s="117"/>
      <c r="F54" s="117"/>
      <c r="G54" s="12"/>
      <c r="H54" s="12"/>
      <c r="I54" s="12" t="str">
        <f t="shared" si="0"/>
        <v/>
      </c>
      <c r="J54" s="12" t="str">
        <f t="shared" si="1"/>
        <v/>
      </c>
      <c r="K54" s="13"/>
      <c r="L54" s="14" t="s">
        <v>14</v>
      </c>
      <c r="M54" s="14" t="str">
        <f t="shared" si="2"/>
        <v/>
      </c>
    </row>
    <row r="55" spans="1:13" s="2" customFormat="1" ht="78" customHeight="1" outlineLevel="1" x14ac:dyDescent="0.2">
      <c r="B55" s="17" t="s">
        <v>859</v>
      </c>
      <c r="C55" s="17" t="s">
        <v>860</v>
      </c>
      <c r="D55" s="18"/>
      <c r="E55" s="23">
        <v>0.08</v>
      </c>
      <c r="F55" s="20">
        <v>88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42" t="s">
        <v>861</v>
      </c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17" t="s">
        <v>862</v>
      </c>
      <c r="C56" s="17" t="s">
        <v>863</v>
      </c>
      <c r="D56" s="18"/>
      <c r="E56" s="23">
        <v>0.09</v>
      </c>
      <c r="F56" s="20">
        <v>100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42" t="s">
        <v>861</v>
      </c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864</v>
      </c>
      <c r="C57" s="17" t="s">
        <v>865</v>
      </c>
      <c r="D57" s="18"/>
      <c r="E57" s="23">
        <v>7.0000000000000007E-2</v>
      </c>
      <c r="F57" s="20">
        <v>114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42" t="s">
        <v>861</v>
      </c>
      <c r="L57" s="14" t="s">
        <v>19</v>
      </c>
      <c r="M57" s="14">
        <f t="shared" si="2"/>
        <v>0</v>
      </c>
    </row>
    <row r="58" spans="1:13" s="2" customFormat="1" ht="32.1" customHeight="1" outlineLevel="1" x14ac:dyDescent="0.2">
      <c r="B58" s="17" t="s">
        <v>866</v>
      </c>
      <c r="C58" s="17" t="s">
        <v>867</v>
      </c>
      <c r="D58" s="18"/>
      <c r="E58" s="19">
        <v>1.4999999999999999E-2</v>
      </c>
      <c r="F58" s="20">
        <v>30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1" x14ac:dyDescent="0.2">
      <c r="B59" s="17" t="s">
        <v>868</v>
      </c>
      <c r="C59" s="17" t="s">
        <v>869</v>
      </c>
      <c r="D59" s="18"/>
      <c r="E59" s="19">
        <v>0.23499999999999999</v>
      </c>
      <c r="F59" s="20">
        <v>284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 t="s">
        <v>870</v>
      </c>
      <c r="C60" s="17" t="s">
        <v>871</v>
      </c>
      <c r="D60" s="18"/>
      <c r="E60" s="23">
        <v>0.47</v>
      </c>
      <c r="F60" s="20">
        <v>469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1" x14ac:dyDescent="0.2">
      <c r="B61" s="17" t="s">
        <v>872</v>
      </c>
      <c r="C61" s="17" t="s">
        <v>873</v>
      </c>
      <c r="D61" s="18"/>
      <c r="E61" s="23">
        <v>0.53</v>
      </c>
      <c r="F61" s="20">
        <v>539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1" x14ac:dyDescent="0.2">
      <c r="B62" s="17" t="s">
        <v>874</v>
      </c>
      <c r="C62" s="17" t="s">
        <v>875</v>
      </c>
      <c r="D62" s="18"/>
      <c r="E62" s="19">
        <v>0.56399999999999995</v>
      </c>
      <c r="F62" s="20">
        <v>604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1" x14ac:dyDescent="0.2">
      <c r="B63" s="17" t="s">
        <v>876</v>
      </c>
      <c r="C63" s="17" t="s">
        <v>877</v>
      </c>
      <c r="D63" s="18"/>
      <c r="E63" s="23">
        <v>0.63</v>
      </c>
      <c r="F63" s="20">
        <v>679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1" x14ac:dyDescent="0.2">
      <c r="B64" s="17" t="s">
        <v>878</v>
      </c>
      <c r="C64" s="17" t="s">
        <v>879</v>
      </c>
      <c r="D64" s="18"/>
      <c r="E64" s="19">
        <v>0.71199999999999997</v>
      </c>
      <c r="F64" s="20">
        <v>731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1:13" s="2" customFormat="1" ht="78" customHeight="1" outlineLevel="1" x14ac:dyDescent="0.2">
      <c r="B65" s="17" t="s">
        <v>880</v>
      </c>
      <c r="C65" s="17" t="s">
        <v>881</v>
      </c>
      <c r="D65" s="18"/>
      <c r="E65" s="23">
        <v>0.13</v>
      </c>
      <c r="F65" s="20">
        <v>179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17" t="s">
        <v>882</v>
      </c>
      <c r="C66" s="17" t="s">
        <v>883</v>
      </c>
      <c r="D66" s="18"/>
      <c r="E66" s="23">
        <v>0.26</v>
      </c>
      <c r="F66" s="20">
        <v>214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17" t="s">
        <v>884</v>
      </c>
      <c r="C67" s="17" t="s">
        <v>885</v>
      </c>
      <c r="D67" s="18"/>
      <c r="E67" s="23">
        <v>0.35</v>
      </c>
      <c r="F67" s="20">
        <v>250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 t="s">
        <v>886</v>
      </c>
      <c r="C68" s="17" t="s">
        <v>887</v>
      </c>
      <c r="D68" s="18"/>
      <c r="E68" s="23">
        <v>0.37</v>
      </c>
      <c r="F68" s="20">
        <v>279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78" customHeight="1" outlineLevel="1" x14ac:dyDescent="0.2">
      <c r="B69" s="17" t="s">
        <v>888</v>
      </c>
      <c r="C69" s="17" t="s">
        <v>889</v>
      </c>
      <c r="D69" s="18"/>
      <c r="E69" s="23">
        <v>0.45</v>
      </c>
      <c r="F69" s="20">
        <v>314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78" customHeight="1" outlineLevel="1" x14ac:dyDescent="0.2">
      <c r="B70" s="17" t="s">
        <v>890</v>
      </c>
      <c r="C70" s="17" t="s">
        <v>891</v>
      </c>
      <c r="D70" s="18"/>
      <c r="E70" s="23">
        <v>0.52</v>
      </c>
      <c r="F70" s="20">
        <v>352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1:13" s="2" customFormat="1" ht="78" customHeight="1" outlineLevel="1" x14ac:dyDescent="0.2">
      <c r="B71" s="17" t="s">
        <v>892</v>
      </c>
      <c r="C71" s="17" t="s">
        <v>893</v>
      </c>
      <c r="D71" s="18"/>
      <c r="E71" s="23">
        <v>0.62</v>
      </c>
      <c r="F71" s="20">
        <v>415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78" customHeight="1" outlineLevel="1" x14ac:dyDescent="0.2">
      <c r="B72" s="17" t="s">
        <v>894</v>
      </c>
      <c r="C72" s="17" t="s">
        <v>895</v>
      </c>
      <c r="D72" s="18"/>
      <c r="E72" s="23">
        <v>0.14000000000000001</v>
      </c>
      <c r="F72" s="20">
        <v>113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78" customHeight="1" outlineLevel="1" x14ac:dyDescent="0.2">
      <c r="B73" s="17" t="s">
        <v>896</v>
      </c>
      <c r="C73" s="17" t="s">
        <v>897</v>
      </c>
      <c r="D73" s="18"/>
      <c r="E73" s="19">
        <v>0.17299999999999999</v>
      </c>
      <c r="F73" s="20">
        <v>138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78" customHeight="1" outlineLevel="1" x14ac:dyDescent="0.2">
      <c r="B74" s="17" t="s">
        <v>898</v>
      </c>
      <c r="C74" s="17" t="s">
        <v>899</v>
      </c>
      <c r="D74" s="18"/>
      <c r="E74" s="23">
        <v>0.25</v>
      </c>
      <c r="F74" s="20">
        <v>183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78" customHeight="1" outlineLevel="1" x14ac:dyDescent="0.2">
      <c r="B75" s="17" t="s">
        <v>900</v>
      </c>
      <c r="C75" s="17" t="s">
        <v>901</v>
      </c>
      <c r="D75" s="18"/>
      <c r="E75" s="19">
        <v>0.30499999999999999</v>
      </c>
      <c r="F75" s="20">
        <v>240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 t="s">
        <v>902</v>
      </c>
      <c r="C76" s="17" t="s">
        <v>903</v>
      </c>
      <c r="D76" s="18"/>
      <c r="E76" s="23">
        <v>0.14000000000000001</v>
      </c>
      <c r="F76" s="20">
        <v>128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904</v>
      </c>
      <c r="C77" s="17" t="s">
        <v>905</v>
      </c>
      <c r="D77" s="18"/>
      <c r="E77" s="19">
        <v>0.17299999999999999</v>
      </c>
      <c r="F77" s="20">
        <v>168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32.1" customHeight="1" outlineLevel="1" x14ac:dyDescent="0.2">
      <c r="B78" s="17" t="s">
        <v>906</v>
      </c>
      <c r="C78" s="17" t="s">
        <v>907</v>
      </c>
      <c r="D78" s="18"/>
      <c r="E78" s="23">
        <v>0.25</v>
      </c>
      <c r="F78" s="20">
        <v>215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32.1" customHeight="1" outlineLevel="1" thickBot="1" x14ac:dyDescent="0.25">
      <c r="B79" s="17" t="s">
        <v>908</v>
      </c>
      <c r="C79" s="17" t="s">
        <v>909</v>
      </c>
      <c r="D79" s="18"/>
      <c r="E79" s="19">
        <v>0.30499999999999999</v>
      </c>
      <c r="F79" s="20">
        <v>299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17" t="s">
        <v>910</v>
      </c>
      <c r="C80" s="117"/>
      <c r="D80" s="117"/>
      <c r="E80" s="117"/>
      <c r="F80" s="117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1:13" s="2" customFormat="1" ht="78" customHeight="1" outlineLevel="1" x14ac:dyDescent="0.2">
      <c r="B81" s="17" t="s">
        <v>911</v>
      </c>
      <c r="C81" s="17" t="s">
        <v>912</v>
      </c>
      <c r="D81" s="18"/>
      <c r="E81" s="23">
        <v>0.04</v>
      </c>
      <c r="F81" s="20">
        <v>28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913</v>
      </c>
      <c r="C82" s="17" t="s">
        <v>914</v>
      </c>
      <c r="D82" s="18"/>
      <c r="E82" s="23">
        <v>0.04</v>
      </c>
      <c r="F82" s="20">
        <v>49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915</v>
      </c>
      <c r="C83" s="17" t="s">
        <v>916</v>
      </c>
      <c r="D83" s="18"/>
      <c r="E83" s="22"/>
      <c r="F83" s="20">
        <v>33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917</v>
      </c>
      <c r="C84" s="17" t="s">
        <v>918</v>
      </c>
      <c r="D84" s="18"/>
      <c r="E84" s="19">
        <v>5.8000000000000003E-2</v>
      </c>
      <c r="F84" s="20">
        <v>35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919</v>
      </c>
      <c r="C85" s="17" t="s">
        <v>920</v>
      </c>
      <c r="D85" s="18"/>
      <c r="E85" s="19">
        <v>5.1999999999999998E-2</v>
      </c>
      <c r="F85" s="20">
        <v>35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17" t="s">
        <v>921</v>
      </c>
      <c r="C86" s="117"/>
      <c r="D86" s="117"/>
      <c r="E86" s="117"/>
      <c r="F86" s="117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18.95" customHeight="1" outlineLevel="1" thickBot="1" x14ac:dyDescent="0.25">
      <c r="A87" s="11"/>
      <c r="B87" s="120" t="s">
        <v>922</v>
      </c>
      <c r="C87" s="120"/>
      <c r="D87" s="120"/>
      <c r="E87" s="120"/>
      <c r="F87" s="120"/>
      <c r="G87" s="15"/>
      <c r="H87" s="15"/>
      <c r="I87" s="15" t="str">
        <f t="shared" si="3"/>
        <v/>
      </c>
      <c r="J87" s="15" t="str">
        <f t="shared" si="4"/>
        <v/>
      </c>
      <c r="K87" s="16"/>
      <c r="L87" s="14" t="s">
        <v>14</v>
      </c>
      <c r="M87" s="14" t="str">
        <f t="shared" si="5"/>
        <v/>
      </c>
    </row>
    <row r="88" spans="1:13" s="2" customFormat="1" ht="32.1" customHeight="1" outlineLevel="2" x14ac:dyDescent="0.2">
      <c r="B88" s="17" t="s">
        <v>923</v>
      </c>
      <c r="C88" s="17" t="s">
        <v>924</v>
      </c>
      <c r="D88" s="18"/>
      <c r="E88" s="24">
        <v>3.3</v>
      </c>
      <c r="F88" s="33">
        <v>1400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thickBot="1" x14ac:dyDescent="0.25">
      <c r="B89" s="17" t="s">
        <v>925</v>
      </c>
      <c r="C89" s="17" t="s">
        <v>926</v>
      </c>
      <c r="D89" s="18"/>
      <c r="E89" s="24">
        <v>3.3</v>
      </c>
      <c r="F89" s="33">
        <v>2595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18.95" customHeight="1" thickBot="1" x14ac:dyDescent="0.25">
      <c r="A90" s="11"/>
      <c r="B90" s="117" t="s">
        <v>927</v>
      </c>
      <c r="C90" s="117"/>
      <c r="D90" s="117"/>
      <c r="E90" s="117"/>
      <c r="F90" s="117"/>
      <c r="G90" s="12"/>
      <c r="H90" s="12"/>
      <c r="I90" s="12" t="str">
        <f t="shared" si="3"/>
        <v/>
      </c>
      <c r="J90" s="12" t="str">
        <f t="shared" si="4"/>
        <v/>
      </c>
      <c r="K90" s="13"/>
      <c r="L90" s="14" t="s">
        <v>14</v>
      </c>
      <c r="M90" s="14" t="str">
        <f t="shared" si="5"/>
        <v/>
      </c>
    </row>
    <row r="91" spans="1:13" s="2" customFormat="1" ht="18.95" customHeight="1" outlineLevel="1" thickBot="1" x14ac:dyDescent="0.25">
      <c r="A91" s="11"/>
      <c r="B91" s="120" t="s">
        <v>928</v>
      </c>
      <c r="C91" s="120"/>
      <c r="D91" s="120"/>
      <c r="E91" s="120"/>
      <c r="F91" s="120"/>
      <c r="G91" s="15"/>
      <c r="H91" s="15"/>
      <c r="I91" s="15" t="str">
        <f t="shared" si="3"/>
        <v/>
      </c>
      <c r="J91" s="15" t="str">
        <f t="shared" si="4"/>
        <v/>
      </c>
      <c r="K91" s="16"/>
      <c r="L91" s="14" t="s">
        <v>14</v>
      </c>
      <c r="M91" s="14" t="str">
        <f t="shared" si="5"/>
        <v/>
      </c>
    </row>
    <row r="92" spans="1:13" s="2" customFormat="1" ht="32.1" customHeight="1" outlineLevel="2" x14ac:dyDescent="0.2">
      <c r="B92" s="17"/>
      <c r="C92" s="17" t="s">
        <v>929</v>
      </c>
      <c r="D92" s="18"/>
      <c r="E92" s="24">
        <v>16.2</v>
      </c>
      <c r="F92" s="33">
        <v>2480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15.95" customHeight="1" outlineLevel="2" x14ac:dyDescent="0.2">
      <c r="B93" s="17"/>
      <c r="C93" s="17" t="s">
        <v>930</v>
      </c>
      <c r="D93" s="18"/>
      <c r="E93" s="22"/>
      <c r="F93" s="28">
        <v>2601.5300000000002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2" x14ac:dyDescent="0.2">
      <c r="B94" s="17" t="s">
        <v>931</v>
      </c>
      <c r="C94" s="17" t="s">
        <v>932</v>
      </c>
      <c r="D94" s="18"/>
      <c r="E94" s="20">
        <v>15</v>
      </c>
      <c r="F94" s="28">
        <v>6815.25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933</v>
      </c>
      <c r="C95" s="17" t="s">
        <v>934</v>
      </c>
      <c r="D95" s="18"/>
      <c r="E95" s="24">
        <v>0.2</v>
      </c>
      <c r="F95" s="20">
        <v>204</v>
      </c>
      <c r="G95" s="21" t="s">
        <v>832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935</v>
      </c>
      <c r="C96" s="17" t="s">
        <v>936</v>
      </c>
      <c r="D96" s="18"/>
      <c r="E96" s="19">
        <v>0.245</v>
      </c>
      <c r="F96" s="28">
        <v>1111.8599999999999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17"/>
      <c r="C97" s="17" t="s">
        <v>937</v>
      </c>
      <c r="D97" s="18"/>
      <c r="E97" s="22"/>
      <c r="F97" s="28">
        <v>1601.96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938</v>
      </c>
      <c r="C98" s="17" t="s">
        <v>939</v>
      </c>
      <c r="D98" s="18"/>
      <c r="E98" s="24">
        <v>29.5</v>
      </c>
      <c r="F98" s="28">
        <v>7752.46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17" t="s">
        <v>940</v>
      </c>
      <c r="C99" s="17" t="s">
        <v>941</v>
      </c>
      <c r="D99" s="18"/>
      <c r="E99" s="24">
        <v>29.5</v>
      </c>
      <c r="F99" s="28">
        <v>9779.4699999999993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15.95" customHeight="1" outlineLevel="1" x14ac:dyDescent="0.2">
      <c r="B100" s="17"/>
      <c r="C100" s="17" t="s">
        <v>942</v>
      </c>
      <c r="D100" s="18"/>
      <c r="E100" s="22"/>
      <c r="F100" s="28">
        <v>5847.65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943</v>
      </c>
      <c r="C101" s="17" t="s">
        <v>944</v>
      </c>
      <c r="D101" s="18"/>
      <c r="E101" s="24">
        <v>14.8</v>
      </c>
      <c r="F101" s="28">
        <v>3467.88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945</v>
      </c>
      <c r="C102" s="17" t="s">
        <v>946</v>
      </c>
      <c r="D102" s="18"/>
      <c r="E102" s="20">
        <v>18</v>
      </c>
      <c r="F102" s="33">
        <v>3585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947</v>
      </c>
      <c r="C103" s="17" t="s">
        <v>948</v>
      </c>
      <c r="D103" s="18"/>
      <c r="E103" s="24">
        <v>7.1</v>
      </c>
      <c r="F103" s="28">
        <v>2774.56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/>
      <c r="C104" s="17" t="s">
        <v>949</v>
      </c>
      <c r="D104" s="18"/>
      <c r="E104" s="20">
        <v>8</v>
      </c>
      <c r="F104" s="33">
        <v>4568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/>
      <c r="C105" s="17" t="s">
        <v>950</v>
      </c>
      <c r="D105" s="18"/>
      <c r="E105" s="22"/>
      <c r="F105" s="28">
        <v>9494.6299999999992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x14ac:dyDescent="0.2">
      <c r="B106" s="17" t="s">
        <v>951</v>
      </c>
      <c r="C106" s="17" t="s">
        <v>952</v>
      </c>
      <c r="D106" s="18"/>
      <c r="E106" s="19">
        <v>6.0000000000000001E-3</v>
      </c>
      <c r="F106" s="23">
        <v>22.08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5.95" customHeight="1" outlineLevel="1" x14ac:dyDescent="0.2">
      <c r="B107" s="17"/>
      <c r="C107" s="17" t="s">
        <v>953</v>
      </c>
      <c r="D107" s="18"/>
      <c r="E107" s="22"/>
      <c r="F107" s="28">
        <v>1898.93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15.95" customHeight="1" outlineLevel="1" x14ac:dyDescent="0.2">
      <c r="B108" s="17"/>
      <c r="C108" s="17" t="s">
        <v>954</v>
      </c>
      <c r="D108" s="18"/>
      <c r="E108" s="22"/>
      <c r="F108" s="28">
        <v>1139.3599999999999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15.95" customHeight="1" outlineLevel="1" thickBot="1" x14ac:dyDescent="0.25">
      <c r="B109" s="17"/>
      <c r="C109" s="17" t="s">
        <v>955</v>
      </c>
      <c r="D109" s="18"/>
      <c r="E109" s="22"/>
      <c r="F109" s="23">
        <v>949.46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18.95" customHeight="1" thickBot="1" x14ac:dyDescent="0.25">
      <c r="A110" s="11"/>
      <c r="B110" s="117" t="s">
        <v>956</v>
      </c>
      <c r="C110" s="117"/>
      <c r="D110" s="117"/>
      <c r="E110" s="117"/>
      <c r="F110" s="117"/>
      <c r="G110" s="12"/>
      <c r="H110" s="12"/>
      <c r="I110" s="12" t="str">
        <f t="shared" si="3"/>
        <v/>
      </c>
      <c r="J110" s="12" t="str">
        <f t="shared" si="4"/>
        <v/>
      </c>
      <c r="K110" s="13"/>
      <c r="L110" s="14" t="s">
        <v>14</v>
      </c>
      <c r="M110" s="14" t="str">
        <f t="shared" si="5"/>
        <v/>
      </c>
    </row>
    <row r="111" spans="1:13" s="2" customFormat="1" ht="32.1" customHeight="1" outlineLevel="1" x14ac:dyDescent="0.2">
      <c r="B111" s="17" t="s">
        <v>957</v>
      </c>
      <c r="C111" s="17" t="s">
        <v>958</v>
      </c>
      <c r="D111" s="18"/>
      <c r="E111" s="19">
        <v>8.7999999999999995E-2</v>
      </c>
      <c r="F111" s="20">
        <v>96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 t="s">
        <v>959</v>
      </c>
      <c r="C112" s="17" t="s">
        <v>960</v>
      </c>
      <c r="D112" s="18"/>
      <c r="E112" s="19">
        <v>9.7000000000000003E-2</v>
      </c>
      <c r="F112" s="20">
        <v>101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2:13" s="2" customFormat="1" ht="32.1" customHeight="1" outlineLevel="1" x14ac:dyDescent="0.2">
      <c r="B113" s="17" t="s">
        <v>961</v>
      </c>
      <c r="C113" s="17" t="s">
        <v>962</v>
      </c>
      <c r="D113" s="18"/>
      <c r="E113" s="19">
        <v>0.106</v>
      </c>
      <c r="F113" s="20">
        <v>104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2:13" s="2" customFormat="1" ht="32.1" customHeight="1" outlineLevel="1" x14ac:dyDescent="0.2">
      <c r="B114" s="17" t="s">
        <v>963</v>
      </c>
      <c r="C114" s="17" t="s">
        <v>964</v>
      </c>
      <c r="D114" s="18"/>
      <c r="E114" s="19">
        <v>0.115</v>
      </c>
      <c r="F114" s="20">
        <v>110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2:13" s="2" customFormat="1" ht="32.1" customHeight="1" outlineLevel="1" x14ac:dyDescent="0.2">
      <c r="B115" s="17" t="s">
        <v>965</v>
      </c>
      <c r="C115" s="17" t="s">
        <v>966</v>
      </c>
      <c r="D115" s="18"/>
      <c r="E115" s="19">
        <v>0.13300000000000001</v>
      </c>
      <c r="F115" s="20">
        <v>123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2:13" s="2" customFormat="1" ht="32.1" customHeight="1" outlineLevel="1" x14ac:dyDescent="0.2">
      <c r="B116" s="17" t="s">
        <v>967</v>
      </c>
      <c r="C116" s="17" t="s">
        <v>968</v>
      </c>
      <c r="D116" s="18"/>
      <c r="E116" s="19">
        <v>0.158</v>
      </c>
      <c r="F116" s="20">
        <v>139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2:13" s="2" customFormat="1" ht="32.1" customHeight="1" outlineLevel="1" x14ac:dyDescent="0.2">
      <c r="B117" s="17" t="s">
        <v>969</v>
      </c>
      <c r="C117" s="17" t="s">
        <v>970</v>
      </c>
      <c r="D117" s="18"/>
      <c r="E117" s="19">
        <v>0.17599999999999999</v>
      </c>
      <c r="F117" s="20">
        <v>152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2:13" s="2" customFormat="1" ht="32.1" customHeight="1" outlineLevel="1" x14ac:dyDescent="0.2">
      <c r="B118" s="17" t="s">
        <v>971</v>
      </c>
      <c r="C118" s="17" t="s">
        <v>972</v>
      </c>
      <c r="D118" s="18"/>
      <c r="E118" s="23">
        <v>0.26</v>
      </c>
      <c r="F118" s="20">
        <v>178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2:13" s="2" customFormat="1" ht="32.1" customHeight="1" outlineLevel="1" x14ac:dyDescent="0.2">
      <c r="B119" s="17" t="s">
        <v>973</v>
      </c>
      <c r="C119" s="17" t="s">
        <v>974</v>
      </c>
      <c r="D119" s="18"/>
      <c r="E119" s="23">
        <v>0.28999999999999998</v>
      </c>
      <c r="F119" s="20">
        <v>210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2:13" s="2" customFormat="1" ht="32.1" customHeight="1" outlineLevel="1" x14ac:dyDescent="0.2">
      <c r="B120" s="17" t="s">
        <v>975</v>
      </c>
      <c r="C120" s="17" t="s">
        <v>976</v>
      </c>
      <c r="D120" s="18"/>
      <c r="E120" s="24">
        <v>0.3</v>
      </c>
      <c r="F120" s="20">
        <v>265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2:13" s="2" customFormat="1" ht="32.1" customHeight="1" outlineLevel="1" x14ac:dyDescent="0.2">
      <c r="B121" s="17" t="s">
        <v>977</v>
      </c>
      <c r="C121" s="17" t="s">
        <v>978</v>
      </c>
      <c r="D121" s="18"/>
      <c r="E121" s="23">
        <v>0.35</v>
      </c>
      <c r="F121" s="20">
        <v>314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2:13" s="2" customFormat="1" ht="32.1" customHeight="1" outlineLevel="1" x14ac:dyDescent="0.2">
      <c r="B122" s="17" t="s">
        <v>979</v>
      </c>
      <c r="C122" s="17" t="s">
        <v>980</v>
      </c>
      <c r="D122" s="18"/>
      <c r="E122" s="19">
        <v>0.39200000000000002</v>
      </c>
      <c r="F122" s="20">
        <v>353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2:13" s="2" customFormat="1" ht="32.1" customHeight="1" outlineLevel="1" x14ac:dyDescent="0.2">
      <c r="B123" s="17" t="s">
        <v>981</v>
      </c>
      <c r="C123" s="17" t="s">
        <v>982</v>
      </c>
      <c r="D123" s="18"/>
      <c r="E123" s="23">
        <v>0.64</v>
      </c>
      <c r="F123" s="20">
        <v>416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2:13" s="2" customFormat="1" ht="32.1" customHeight="1" outlineLevel="1" x14ac:dyDescent="0.2">
      <c r="B124" s="17" t="s">
        <v>983</v>
      </c>
      <c r="C124" s="17" t="s">
        <v>984</v>
      </c>
      <c r="D124" s="18"/>
      <c r="E124" s="19">
        <v>8.5000000000000006E-2</v>
      </c>
      <c r="F124" s="20">
        <v>89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2:13" s="2" customFormat="1" ht="32.1" customHeight="1" outlineLevel="1" x14ac:dyDescent="0.2">
      <c r="B125" s="17" t="s">
        <v>985</v>
      </c>
      <c r="C125" s="17" t="s">
        <v>986</v>
      </c>
      <c r="D125" s="18"/>
      <c r="E125" s="19">
        <v>9.7000000000000003E-2</v>
      </c>
      <c r="F125" s="20">
        <v>98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2:13" s="2" customFormat="1" ht="32.1" customHeight="1" outlineLevel="1" x14ac:dyDescent="0.2">
      <c r="B126" s="17" t="s">
        <v>987</v>
      </c>
      <c r="C126" s="17" t="s">
        <v>988</v>
      </c>
      <c r="D126" s="18"/>
      <c r="E126" s="19">
        <v>0.105</v>
      </c>
      <c r="F126" s="20">
        <v>107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2:13" s="2" customFormat="1" ht="32.1" customHeight="1" outlineLevel="1" x14ac:dyDescent="0.2">
      <c r="B127" s="17" t="s">
        <v>989</v>
      </c>
      <c r="C127" s="17" t="s">
        <v>990</v>
      </c>
      <c r="D127" s="18"/>
      <c r="E127" s="19">
        <v>0.123</v>
      </c>
      <c r="F127" s="20">
        <v>126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2:13" s="2" customFormat="1" ht="32.1" customHeight="1" outlineLevel="1" x14ac:dyDescent="0.2">
      <c r="B128" s="17" t="s">
        <v>991</v>
      </c>
      <c r="C128" s="17" t="s">
        <v>992</v>
      </c>
      <c r="D128" s="18"/>
      <c r="E128" s="19">
        <v>0.13300000000000001</v>
      </c>
      <c r="F128" s="20">
        <v>132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32.1" customHeight="1" outlineLevel="1" x14ac:dyDescent="0.2">
      <c r="B129" s="17" t="s">
        <v>993</v>
      </c>
      <c r="C129" s="17" t="s">
        <v>994</v>
      </c>
      <c r="D129" s="18"/>
      <c r="E129" s="19">
        <v>0.16800000000000001</v>
      </c>
      <c r="F129" s="20">
        <v>165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32.1" customHeight="1" outlineLevel="1" x14ac:dyDescent="0.2">
      <c r="B130" s="17" t="s">
        <v>995</v>
      </c>
      <c r="C130" s="17" t="s">
        <v>996</v>
      </c>
      <c r="D130" s="18"/>
      <c r="E130" s="19">
        <v>0.20799999999999999</v>
      </c>
      <c r="F130" s="20">
        <v>167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32.1" customHeight="1" outlineLevel="1" x14ac:dyDescent="0.2">
      <c r="B131" s="17" t="s">
        <v>997</v>
      </c>
      <c r="C131" s="17" t="s">
        <v>998</v>
      </c>
      <c r="D131" s="18"/>
      <c r="E131" s="19">
        <v>0.245</v>
      </c>
      <c r="F131" s="20">
        <v>188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32.1" customHeight="1" outlineLevel="1" x14ac:dyDescent="0.2">
      <c r="B132" s="17" t="s">
        <v>999</v>
      </c>
      <c r="C132" s="17" t="s">
        <v>1000</v>
      </c>
      <c r="D132" s="18"/>
      <c r="E132" s="23">
        <v>0.15</v>
      </c>
      <c r="F132" s="20">
        <v>229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32.1" customHeight="1" outlineLevel="1" x14ac:dyDescent="0.2">
      <c r="B133" s="17" t="s">
        <v>1001</v>
      </c>
      <c r="C133" s="17" t="s">
        <v>1002</v>
      </c>
      <c r="D133" s="18"/>
      <c r="E133" s="23">
        <v>0.46</v>
      </c>
      <c r="F133" s="20">
        <v>305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32.1" customHeight="1" outlineLevel="1" x14ac:dyDescent="0.2">
      <c r="B134" s="17" t="s">
        <v>1003</v>
      </c>
      <c r="C134" s="17" t="s">
        <v>1004</v>
      </c>
      <c r="D134" s="18"/>
      <c r="E134" s="24">
        <v>0.5</v>
      </c>
      <c r="F134" s="20">
        <v>329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32.1" customHeight="1" outlineLevel="1" x14ac:dyDescent="0.2">
      <c r="B135" s="17" t="s">
        <v>1005</v>
      </c>
      <c r="C135" s="17" t="s">
        <v>1006</v>
      </c>
      <c r="D135" s="18"/>
      <c r="E135" s="23">
        <v>0.52</v>
      </c>
      <c r="F135" s="20">
        <v>383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32.1" customHeight="1" outlineLevel="1" x14ac:dyDescent="0.2">
      <c r="B136" s="17" t="s">
        <v>1007</v>
      </c>
      <c r="C136" s="17" t="s">
        <v>1008</v>
      </c>
      <c r="D136" s="18"/>
      <c r="E136" s="24">
        <v>0.6</v>
      </c>
      <c r="F136" s="20">
        <v>460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outlineLevel="1" x14ac:dyDescent="0.2">
      <c r="B137" s="17" t="s">
        <v>1009</v>
      </c>
      <c r="C137" s="17" t="s">
        <v>1010</v>
      </c>
      <c r="D137" s="18"/>
      <c r="E137" s="24">
        <v>0.1</v>
      </c>
      <c r="F137" s="20">
        <v>95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outlineLevel="1" x14ac:dyDescent="0.2">
      <c r="B138" s="17" t="s">
        <v>1011</v>
      </c>
      <c r="C138" s="17" t="s">
        <v>1012</v>
      </c>
      <c r="D138" s="18"/>
      <c r="E138" s="19">
        <v>0.115</v>
      </c>
      <c r="F138" s="20">
        <v>104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outlineLevel="1" x14ac:dyDescent="0.2">
      <c r="B139" s="17" t="s">
        <v>1013</v>
      </c>
      <c r="C139" s="17" t="s">
        <v>1014</v>
      </c>
      <c r="D139" s="18"/>
      <c r="E139" s="23">
        <v>0.11</v>
      </c>
      <c r="F139" s="20">
        <v>86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78" customHeight="1" outlineLevel="1" x14ac:dyDescent="0.2">
      <c r="B140" s="17" t="s">
        <v>1015</v>
      </c>
      <c r="C140" s="17" t="s">
        <v>1016</v>
      </c>
      <c r="D140" s="18"/>
      <c r="E140" s="19">
        <v>0.14199999999999999</v>
      </c>
      <c r="F140" s="20">
        <v>127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78" customHeight="1" outlineLevel="1" x14ac:dyDescent="0.2">
      <c r="B141" s="17" t="s">
        <v>1017</v>
      </c>
      <c r="C141" s="17" t="s">
        <v>1018</v>
      </c>
      <c r="D141" s="18"/>
      <c r="E141" s="23">
        <v>0.13</v>
      </c>
      <c r="F141" s="20">
        <v>95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78" customHeight="1" outlineLevel="1" x14ac:dyDescent="0.2">
      <c r="B142" s="17" t="s">
        <v>1019</v>
      </c>
      <c r="C142" s="17" t="s">
        <v>1020</v>
      </c>
      <c r="D142" s="18"/>
      <c r="E142" s="23">
        <v>0.14000000000000001</v>
      </c>
      <c r="F142" s="20">
        <v>130</v>
      </c>
      <c r="G142" s="21" t="s">
        <v>258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outlineLevel="1" x14ac:dyDescent="0.2">
      <c r="B143" s="17" t="s">
        <v>1021</v>
      </c>
      <c r="C143" s="17" t="s">
        <v>1022</v>
      </c>
      <c r="D143" s="18"/>
      <c r="E143" s="19">
        <v>0.17499999999999999</v>
      </c>
      <c r="F143" s="20">
        <v>163</v>
      </c>
      <c r="G143" s="21" t="s">
        <v>258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outlineLevel="1" x14ac:dyDescent="0.2">
      <c r="B144" s="17" t="s">
        <v>1023</v>
      </c>
      <c r="C144" s="17" t="s">
        <v>1024</v>
      </c>
      <c r="D144" s="18"/>
      <c r="E144" s="24">
        <v>0.2</v>
      </c>
      <c r="F144" s="20">
        <v>176</v>
      </c>
      <c r="G144" s="21" t="s">
        <v>258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1:13" s="2" customFormat="1" ht="78" customHeight="1" outlineLevel="1" x14ac:dyDescent="0.2">
      <c r="B145" s="17" t="s">
        <v>1025</v>
      </c>
      <c r="C145" s="17" t="s">
        <v>1026</v>
      </c>
      <c r="D145" s="18"/>
      <c r="E145" s="23">
        <v>0.23</v>
      </c>
      <c r="F145" s="20">
        <v>180</v>
      </c>
      <c r="G145" s="21" t="s">
        <v>258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78" customHeight="1" outlineLevel="1" x14ac:dyDescent="0.2">
      <c r="B146" s="17" t="s">
        <v>1027</v>
      </c>
      <c r="C146" s="17" t="s">
        <v>1028</v>
      </c>
      <c r="D146" s="18"/>
      <c r="E146" s="23">
        <v>0.28000000000000003</v>
      </c>
      <c r="F146" s="20">
        <v>214</v>
      </c>
      <c r="G146" s="21" t="s">
        <v>258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1:13" s="2" customFormat="1" ht="78" customHeight="1" outlineLevel="1" x14ac:dyDescent="0.2">
      <c r="B147" s="17" t="s">
        <v>1029</v>
      </c>
      <c r="C147" s="17" t="s">
        <v>1030</v>
      </c>
      <c r="D147" s="18"/>
      <c r="E147" s="24">
        <v>0.3</v>
      </c>
      <c r="F147" s="20">
        <v>235</v>
      </c>
      <c r="G147" s="21" t="s">
        <v>258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78" customHeight="1" outlineLevel="1" x14ac:dyDescent="0.2">
      <c r="B148" s="17" t="s">
        <v>1031</v>
      </c>
      <c r="C148" s="17" t="s">
        <v>1032</v>
      </c>
      <c r="D148" s="18"/>
      <c r="E148" s="24">
        <v>0.5</v>
      </c>
      <c r="F148" s="20">
        <v>269</v>
      </c>
      <c r="G148" s="21" t="s">
        <v>258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1:13" s="2" customFormat="1" ht="78" customHeight="1" outlineLevel="1" thickBot="1" x14ac:dyDescent="0.25">
      <c r="B149" s="17" t="s">
        <v>1033</v>
      </c>
      <c r="C149" s="17" t="s">
        <v>1034</v>
      </c>
      <c r="D149" s="18"/>
      <c r="E149" s="24">
        <v>0.4</v>
      </c>
      <c r="F149" s="20">
        <v>301</v>
      </c>
      <c r="G149" s="21" t="s">
        <v>258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18.95" customHeight="1" thickBot="1" x14ac:dyDescent="0.25">
      <c r="A150" s="11"/>
      <c r="B150" s="117" t="s">
        <v>1035</v>
      </c>
      <c r="C150" s="117"/>
      <c r="D150" s="117"/>
      <c r="E150" s="117"/>
      <c r="F150" s="117"/>
      <c r="G150" s="12"/>
      <c r="H150" s="12"/>
      <c r="I150" s="12" t="str">
        <f t="shared" si="6"/>
        <v/>
      </c>
      <c r="J150" s="12" t="str">
        <f t="shared" si="7"/>
        <v/>
      </c>
      <c r="K150" s="13"/>
      <c r="L150" s="14" t="s">
        <v>14</v>
      </c>
      <c r="M150" s="14" t="str">
        <f t="shared" si="8"/>
        <v/>
      </c>
    </row>
    <row r="151" spans="1:13" s="2" customFormat="1" ht="78" customHeight="1" outlineLevel="1" x14ac:dyDescent="0.2">
      <c r="B151" s="17" t="s">
        <v>1036</v>
      </c>
      <c r="C151" s="17" t="s">
        <v>1037</v>
      </c>
      <c r="D151" s="18"/>
      <c r="E151" s="19">
        <v>8.3000000000000004E-2</v>
      </c>
      <c r="F151" s="20">
        <v>75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1" x14ac:dyDescent="0.2">
      <c r="B152" s="17" t="s">
        <v>1038</v>
      </c>
      <c r="C152" s="17" t="s">
        <v>1039</v>
      </c>
      <c r="D152" s="18"/>
      <c r="E152" s="19">
        <v>9.1999999999999998E-2</v>
      </c>
      <c r="F152" s="20">
        <v>92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1" x14ac:dyDescent="0.2">
      <c r="B153" s="17" t="s">
        <v>1040</v>
      </c>
      <c r="C153" s="17" t="s">
        <v>1041</v>
      </c>
      <c r="D153" s="18"/>
      <c r="E153" s="24">
        <v>0.1</v>
      </c>
      <c r="F153" s="20">
        <v>99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78" customHeight="1" outlineLevel="1" x14ac:dyDescent="0.2">
      <c r="B154" s="17" t="s">
        <v>1042</v>
      </c>
      <c r="C154" s="17" t="s">
        <v>1043</v>
      </c>
      <c r="D154" s="18"/>
      <c r="E154" s="23">
        <v>0.11</v>
      </c>
      <c r="F154" s="20">
        <v>108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78" customHeight="1" outlineLevel="1" x14ac:dyDescent="0.2">
      <c r="B155" s="17" t="s">
        <v>1044</v>
      </c>
      <c r="C155" s="17" t="s">
        <v>1045</v>
      </c>
      <c r="D155" s="18"/>
      <c r="E155" s="19">
        <v>0.128</v>
      </c>
      <c r="F155" s="20">
        <v>122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78" customHeight="1" outlineLevel="1" x14ac:dyDescent="0.2">
      <c r="B156" s="17" t="s">
        <v>1046</v>
      </c>
      <c r="C156" s="17" t="s">
        <v>1047</v>
      </c>
      <c r="D156" s="18"/>
      <c r="E156" s="23">
        <v>0.15</v>
      </c>
      <c r="F156" s="20">
        <v>135</v>
      </c>
      <c r="G156" s="21" t="s">
        <v>18</v>
      </c>
      <c r="H156" s="22"/>
      <c r="I156" s="22">
        <f t="shared" si="6"/>
        <v>0</v>
      </c>
      <c r="J156" s="22">
        <f t="shared" si="7"/>
        <v>0</v>
      </c>
      <c r="K156" s="22"/>
      <c r="L156" s="14" t="s">
        <v>19</v>
      </c>
      <c r="M156" s="14">
        <f t="shared" si="8"/>
        <v>0</v>
      </c>
    </row>
    <row r="157" spans="1:13" s="2" customFormat="1" ht="78" customHeight="1" outlineLevel="1" x14ac:dyDescent="0.2">
      <c r="B157" s="17" t="s">
        <v>1048</v>
      </c>
      <c r="C157" s="17" t="s">
        <v>1049</v>
      </c>
      <c r="D157" s="18"/>
      <c r="E157" s="24">
        <v>0.2</v>
      </c>
      <c r="F157" s="20">
        <v>154</v>
      </c>
      <c r="G157" s="21" t="s">
        <v>18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78" customHeight="1" outlineLevel="1" x14ac:dyDescent="0.2">
      <c r="B158" s="17" t="s">
        <v>1050</v>
      </c>
      <c r="C158" s="17" t="s">
        <v>1051</v>
      </c>
      <c r="D158" s="18"/>
      <c r="E158" s="23">
        <v>0.26</v>
      </c>
      <c r="F158" s="20">
        <v>180</v>
      </c>
      <c r="G158" s="21" t="s">
        <v>18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78" customHeight="1" outlineLevel="1" x14ac:dyDescent="0.2">
      <c r="B159" s="17" t="s">
        <v>1052</v>
      </c>
      <c r="C159" s="17" t="s">
        <v>1053</v>
      </c>
      <c r="D159" s="18"/>
      <c r="E159" s="23">
        <v>0.28999999999999998</v>
      </c>
      <c r="F159" s="20">
        <v>215</v>
      </c>
      <c r="G159" s="21" t="s">
        <v>18</v>
      </c>
      <c r="H159" s="22"/>
      <c r="I159" s="22">
        <f t="shared" si="6"/>
        <v>0</v>
      </c>
      <c r="J159" s="22">
        <f t="shared" si="7"/>
        <v>0</v>
      </c>
      <c r="K159" s="22"/>
      <c r="L159" s="14" t="s">
        <v>19</v>
      </c>
      <c r="M159" s="14">
        <f t="shared" si="8"/>
        <v>0</v>
      </c>
    </row>
    <row r="160" spans="1:13" s="2" customFormat="1" ht="78" customHeight="1" outlineLevel="1" x14ac:dyDescent="0.2">
      <c r="B160" s="17" t="s">
        <v>1054</v>
      </c>
      <c r="C160" s="17" t="s">
        <v>1055</v>
      </c>
      <c r="D160" s="18"/>
      <c r="E160" s="19">
        <v>8.5000000000000006E-2</v>
      </c>
      <c r="F160" s="20">
        <v>72</v>
      </c>
      <c r="G160" s="21" t="s">
        <v>18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2:13" s="2" customFormat="1" ht="78" customHeight="1" outlineLevel="1" x14ac:dyDescent="0.2">
      <c r="B161" s="17" t="s">
        <v>1056</v>
      </c>
      <c r="C161" s="17" t="s">
        <v>1057</v>
      </c>
      <c r="D161" s="18"/>
      <c r="E161" s="23">
        <v>0.09</v>
      </c>
      <c r="F161" s="20">
        <v>80</v>
      </c>
      <c r="G161" s="21" t="s">
        <v>18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2:13" s="2" customFormat="1" ht="78" customHeight="1" outlineLevel="1" x14ac:dyDescent="0.2">
      <c r="B162" s="17" t="s">
        <v>1058</v>
      </c>
      <c r="C162" s="17" t="s">
        <v>1059</v>
      </c>
      <c r="D162" s="18"/>
      <c r="E162" s="19">
        <v>0.105</v>
      </c>
      <c r="F162" s="20">
        <v>90</v>
      </c>
      <c r="G162" s="21" t="s">
        <v>18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2:13" s="2" customFormat="1" ht="78" customHeight="1" outlineLevel="1" x14ac:dyDescent="0.2">
      <c r="B163" s="17" t="s">
        <v>1060</v>
      </c>
      <c r="C163" s="17" t="s">
        <v>1061</v>
      </c>
      <c r="D163" s="18"/>
      <c r="E163" s="23">
        <v>0.12</v>
      </c>
      <c r="F163" s="20">
        <v>94</v>
      </c>
      <c r="G163" s="21" t="s">
        <v>18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2:13" s="2" customFormat="1" ht="78" customHeight="1" outlineLevel="1" x14ac:dyDescent="0.2">
      <c r="B164" s="17" t="s">
        <v>1062</v>
      </c>
      <c r="C164" s="17" t="s">
        <v>1063</v>
      </c>
      <c r="D164" s="18"/>
      <c r="E164" s="23">
        <v>0.14000000000000001</v>
      </c>
      <c r="F164" s="20">
        <v>109</v>
      </c>
      <c r="G164" s="21" t="s">
        <v>18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2:13" s="2" customFormat="1" ht="78" customHeight="1" outlineLevel="1" x14ac:dyDescent="0.2">
      <c r="B165" s="17" t="s">
        <v>1064</v>
      </c>
      <c r="C165" s="17" t="s">
        <v>1065</v>
      </c>
      <c r="D165" s="18"/>
      <c r="E165" s="19">
        <v>0.16500000000000001</v>
      </c>
      <c r="F165" s="20">
        <v>132</v>
      </c>
      <c r="G165" s="21" t="s">
        <v>18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2:13" s="2" customFormat="1" ht="78" customHeight="1" outlineLevel="1" x14ac:dyDescent="0.2">
      <c r="B166" s="17" t="s">
        <v>1066</v>
      </c>
      <c r="C166" s="17" t="s">
        <v>1067</v>
      </c>
      <c r="D166" s="18"/>
      <c r="E166" s="19">
        <v>0.20499999999999999</v>
      </c>
      <c r="F166" s="20">
        <v>134</v>
      </c>
      <c r="G166" s="21" t="s">
        <v>18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2:13" s="2" customFormat="1" ht="78" customHeight="1" outlineLevel="1" x14ac:dyDescent="0.2">
      <c r="B167" s="17" t="s">
        <v>1068</v>
      </c>
      <c r="C167" s="17" t="s">
        <v>1069</v>
      </c>
      <c r="D167" s="18"/>
      <c r="E167" s="23">
        <v>0.24</v>
      </c>
      <c r="F167" s="20">
        <v>156</v>
      </c>
      <c r="G167" s="21" t="s">
        <v>18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2:13" s="2" customFormat="1" ht="78" customHeight="1" outlineLevel="1" x14ac:dyDescent="0.2">
      <c r="B168" s="17" t="s">
        <v>1070</v>
      </c>
      <c r="C168" s="17" t="s">
        <v>1071</v>
      </c>
      <c r="D168" s="18"/>
      <c r="E168" s="23">
        <v>0.15</v>
      </c>
      <c r="F168" s="20">
        <v>187</v>
      </c>
      <c r="G168" s="21" t="s">
        <v>18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2:13" s="2" customFormat="1" ht="32.1" customHeight="1" outlineLevel="1" x14ac:dyDescent="0.2">
      <c r="B169" s="17" t="s">
        <v>1072</v>
      </c>
      <c r="C169" s="17" t="s">
        <v>1073</v>
      </c>
      <c r="D169" s="18"/>
      <c r="E169" s="23">
        <v>0.11</v>
      </c>
      <c r="F169" s="20">
        <v>93</v>
      </c>
      <c r="G169" s="21" t="s">
        <v>258</v>
      </c>
      <c r="H169" s="22"/>
      <c r="I169" s="22">
        <f t="shared" si="6"/>
        <v>0</v>
      </c>
      <c r="J169" s="22">
        <f t="shared" si="7"/>
        <v>0</v>
      </c>
      <c r="K169" s="22"/>
      <c r="L169" s="14" t="s">
        <v>19</v>
      </c>
      <c r="M169" s="14">
        <f t="shared" si="8"/>
        <v>0</v>
      </c>
    </row>
    <row r="170" spans="2:13" s="2" customFormat="1" ht="32.1" customHeight="1" outlineLevel="1" x14ac:dyDescent="0.2">
      <c r="B170" s="17" t="s">
        <v>1074</v>
      </c>
      <c r="C170" s="17" t="s">
        <v>1075</v>
      </c>
      <c r="D170" s="18"/>
      <c r="E170" s="23">
        <v>0.14000000000000001</v>
      </c>
      <c r="F170" s="20">
        <v>107</v>
      </c>
      <c r="G170" s="21" t="s">
        <v>258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2:13" s="2" customFormat="1" ht="78" customHeight="1" outlineLevel="1" x14ac:dyDescent="0.2">
      <c r="B171" s="17" t="s">
        <v>1076</v>
      </c>
      <c r="C171" s="17" t="s">
        <v>1077</v>
      </c>
      <c r="D171" s="18"/>
      <c r="E171" s="23">
        <v>0.17</v>
      </c>
      <c r="F171" s="20">
        <v>120</v>
      </c>
      <c r="G171" s="21" t="s">
        <v>258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2:13" s="2" customFormat="1" ht="78" customHeight="1" outlineLevel="1" x14ac:dyDescent="0.2">
      <c r="B172" s="17" t="s">
        <v>1078</v>
      </c>
      <c r="C172" s="17" t="s">
        <v>1079</v>
      </c>
      <c r="D172" s="18"/>
      <c r="E172" s="23">
        <v>0.19</v>
      </c>
      <c r="F172" s="20">
        <v>134</v>
      </c>
      <c r="G172" s="21" t="s">
        <v>258</v>
      </c>
      <c r="H172" s="22"/>
      <c r="I172" s="22">
        <f t="shared" si="6"/>
        <v>0</v>
      </c>
      <c r="J172" s="22">
        <f t="shared" si="7"/>
        <v>0</v>
      </c>
      <c r="K172" s="22"/>
      <c r="L172" s="14" t="s">
        <v>19</v>
      </c>
      <c r="M172" s="14">
        <f t="shared" si="8"/>
        <v>0</v>
      </c>
    </row>
    <row r="173" spans="2:13" s="2" customFormat="1" ht="78" customHeight="1" outlineLevel="1" x14ac:dyDescent="0.2">
      <c r="B173" s="17" t="s">
        <v>1080</v>
      </c>
      <c r="C173" s="17" t="s">
        <v>1081</v>
      </c>
      <c r="D173" s="18"/>
      <c r="E173" s="19">
        <v>0.22500000000000001</v>
      </c>
      <c r="F173" s="20">
        <v>156</v>
      </c>
      <c r="G173" s="21" t="s">
        <v>258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2:13" s="2" customFormat="1" ht="78" customHeight="1" outlineLevel="1" x14ac:dyDescent="0.2">
      <c r="B174" s="17" t="s">
        <v>1082</v>
      </c>
      <c r="C174" s="17" t="s">
        <v>1083</v>
      </c>
      <c r="D174" s="18"/>
      <c r="E174" s="19">
        <v>0.27500000000000002</v>
      </c>
      <c r="F174" s="20">
        <v>187</v>
      </c>
      <c r="G174" s="21" t="s">
        <v>258</v>
      </c>
      <c r="H174" s="22"/>
      <c r="I174" s="22">
        <f t="shared" si="6"/>
        <v>0</v>
      </c>
      <c r="J174" s="22">
        <f t="shared" si="7"/>
        <v>0</v>
      </c>
      <c r="K174" s="22"/>
      <c r="L174" s="14" t="s">
        <v>19</v>
      </c>
      <c r="M174" s="14">
        <f t="shared" si="8"/>
        <v>0</v>
      </c>
    </row>
    <row r="175" spans="2:13" s="2" customFormat="1" ht="78" customHeight="1" outlineLevel="1" x14ac:dyDescent="0.2">
      <c r="B175" s="17" t="s">
        <v>1084</v>
      </c>
      <c r="C175" s="17" t="s">
        <v>1085</v>
      </c>
      <c r="D175" s="18"/>
      <c r="E175" s="19">
        <v>0.29499999999999998</v>
      </c>
      <c r="F175" s="20">
        <v>197</v>
      </c>
      <c r="G175" s="21" t="s">
        <v>258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2:13" s="2" customFormat="1" ht="78" customHeight="1" outlineLevel="1" thickBot="1" x14ac:dyDescent="0.25">
      <c r="B176" s="17" t="s">
        <v>1086</v>
      </c>
      <c r="C176" s="17" t="s">
        <v>1087</v>
      </c>
      <c r="D176" s="18"/>
      <c r="E176" s="24">
        <v>0.4</v>
      </c>
      <c r="F176" s="20">
        <v>258</v>
      </c>
      <c r="G176" s="21" t="s">
        <v>258</v>
      </c>
      <c r="H176" s="22"/>
      <c r="I176" s="22">
        <f t="shared" si="6"/>
        <v>0</v>
      </c>
      <c r="J176" s="22">
        <f t="shared" si="7"/>
        <v>0</v>
      </c>
      <c r="K176" s="22"/>
      <c r="L176" s="14" t="s">
        <v>19</v>
      </c>
      <c r="M176" s="14">
        <f t="shared" si="8"/>
        <v>0</v>
      </c>
    </row>
    <row r="177" spans="1:13" s="2" customFormat="1" ht="18.95" customHeight="1" thickBot="1" x14ac:dyDescent="0.25">
      <c r="A177" s="11"/>
      <c r="B177" s="117" t="s">
        <v>1088</v>
      </c>
      <c r="C177" s="117"/>
      <c r="D177" s="117"/>
      <c r="E177" s="117"/>
      <c r="F177" s="117"/>
      <c r="G177" s="12"/>
      <c r="H177" s="12"/>
      <c r="I177" s="12" t="str">
        <f t="shared" si="6"/>
        <v/>
      </c>
      <c r="J177" s="12" t="str">
        <f t="shared" si="7"/>
        <v/>
      </c>
      <c r="K177" s="13"/>
      <c r="L177" s="14" t="s">
        <v>14</v>
      </c>
      <c r="M177" s="14" t="str">
        <f t="shared" si="8"/>
        <v/>
      </c>
    </row>
    <row r="178" spans="1:13" s="2" customFormat="1" ht="78" customHeight="1" outlineLevel="1" x14ac:dyDescent="0.2">
      <c r="B178" s="43">
        <v>24082</v>
      </c>
      <c r="C178" s="17" t="s">
        <v>1089</v>
      </c>
      <c r="D178" s="18"/>
      <c r="E178" s="23">
        <v>0.13</v>
      </c>
      <c r="F178" s="23">
        <v>211.67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78" customHeight="1" outlineLevel="1" x14ac:dyDescent="0.2">
      <c r="B179" s="43">
        <v>24083</v>
      </c>
      <c r="C179" s="17" t="s">
        <v>1090</v>
      </c>
      <c r="D179" s="18"/>
      <c r="E179" s="23">
        <v>0.32</v>
      </c>
      <c r="F179" s="23">
        <v>222.31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78" customHeight="1" outlineLevel="1" x14ac:dyDescent="0.2">
      <c r="B180" s="43">
        <v>24084</v>
      </c>
      <c r="C180" s="17" t="s">
        <v>1091</v>
      </c>
      <c r="D180" s="18"/>
      <c r="E180" s="24">
        <v>0.4</v>
      </c>
      <c r="F180" s="20">
        <v>233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78" customHeight="1" outlineLevel="1" x14ac:dyDescent="0.2">
      <c r="B181" s="43">
        <v>24097</v>
      </c>
      <c r="C181" s="17" t="s">
        <v>1092</v>
      </c>
      <c r="D181" s="18"/>
      <c r="E181" s="23">
        <v>0.16</v>
      </c>
      <c r="F181" s="23">
        <v>211.67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78" customHeight="1" outlineLevel="1" x14ac:dyDescent="0.2">
      <c r="B182" s="43">
        <v>24098</v>
      </c>
      <c r="C182" s="17" t="s">
        <v>1093</v>
      </c>
      <c r="D182" s="18"/>
      <c r="E182" s="23">
        <v>0.32</v>
      </c>
      <c r="F182" s="23">
        <v>222.31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78" customHeight="1" outlineLevel="1" x14ac:dyDescent="0.2">
      <c r="B183" s="43">
        <v>24099</v>
      </c>
      <c r="C183" s="17" t="s">
        <v>1094</v>
      </c>
      <c r="D183" s="18"/>
      <c r="E183" s="19">
        <v>0.20200000000000001</v>
      </c>
      <c r="F183" s="20">
        <v>233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78" customHeight="1" outlineLevel="1" x14ac:dyDescent="0.2">
      <c r="B184" s="43">
        <v>24118</v>
      </c>
      <c r="C184" s="17" t="s">
        <v>1095</v>
      </c>
      <c r="D184" s="18"/>
      <c r="E184" s="19">
        <v>0.215</v>
      </c>
      <c r="F184" s="23">
        <v>416.97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78" customHeight="1" outlineLevel="1" x14ac:dyDescent="0.2">
      <c r="B185" s="43">
        <v>24119</v>
      </c>
      <c r="C185" s="17" t="s">
        <v>1096</v>
      </c>
      <c r="D185" s="18"/>
      <c r="E185" s="23">
        <v>0.26</v>
      </c>
      <c r="F185" s="24">
        <v>462.4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78" customHeight="1" outlineLevel="1" x14ac:dyDescent="0.2">
      <c r="B186" s="43">
        <v>24120</v>
      </c>
      <c r="C186" s="17" t="s">
        <v>1097</v>
      </c>
      <c r="D186" s="18"/>
      <c r="E186" s="19">
        <v>0.30499999999999999</v>
      </c>
      <c r="F186" s="23">
        <v>492.06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78" customHeight="1" outlineLevel="1" x14ac:dyDescent="0.2">
      <c r="B187" s="43">
        <v>24132</v>
      </c>
      <c r="C187" s="17" t="s">
        <v>1098</v>
      </c>
      <c r="D187" s="18"/>
      <c r="E187" s="23">
        <v>0.21</v>
      </c>
      <c r="F187" s="23">
        <v>375.27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78" customHeight="1" outlineLevel="1" x14ac:dyDescent="0.2">
      <c r="B188" s="43">
        <v>24133</v>
      </c>
      <c r="C188" s="17" t="s">
        <v>1099</v>
      </c>
      <c r="D188" s="18"/>
      <c r="E188" s="19">
        <v>0.255</v>
      </c>
      <c r="F188" s="23">
        <v>416.17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78" customHeight="1" outlineLevel="1" thickBot="1" x14ac:dyDescent="0.25">
      <c r="B189" s="43">
        <v>24134</v>
      </c>
      <c r="C189" s="17" t="s">
        <v>1100</v>
      </c>
      <c r="D189" s="18"/>
      <c r="E189" s="24">
        <v>0.3</v>
      </c>
      <c r="F189" s="23">
        <v>442.86</v>
      </c>
      <c r="G189" s="21" t="s">
        <v>18</v>
      </c>
      <c r="H189" s="22"/>
      <c r="I189" s="22">
        <f t="shared" si="6"/>
        <v>0</v>
      </c>
      <c r="J189" s="22">
        <f t="shared" si="7"/>
        <v>0</v>
      </c>
      <c r="K189" s="22"/>
      <c r="L189" s="14" t="s">
        <v>19</v>
      </c>
      <c r="M189" s="14">
        <f t="shared" si="8"/>
        <v>0</v>
      </c>
    </row>
    <row r="190" spans="1:13" s="2" customFormat="1" ht="18.95" customHeight="1" thickBot="1" x14ac:dyDescent="0.25">
      <c r="A190" s="11"/>
      <c r="B190" s="117" t="s">
        <v>346</v>
      </c>
      <c r="C190" s="117"/>
      <c r="D190" s="117"/>
      <c r="E190" s="117"/>
      <c r="F190" s="117"/>
      <c r="G190" s="12"/>
      <c r="H190" s="12"/>
      <c r="I190" s="12" t="str">
        <f t="shared" si="6"/>
        <v/>
      </c>
      <c r="J190" s="12" t="str">
        <f t="shared" si="7"/>
        <v/>
      </c>
      <c r="K190" s="13"/>
      <c r="L190" s="14" t="s">
        <v>14</v>
      </c>
      <c r="M190" s="14" t="str">
        <f t="shared" si="8"/>
        <v/>
      </c>
    </row>
    <row r="191" spans="1:13" s="2" customFormat="1" ht="18.95" customHeight="1" outlineLevel="1" thickBot="1" x14ac:dyDescent="0.25">
      <c r="A191" s="11"/>
      <c r="B191" s="120" t="s">
        <v>1101</v>
      </c>
      <c r="C191" s="120"/>
      <c r="D191" s="120"/>
      <c r="E191" s="120"/>
      <c r="F191" s="120"/>
      <c r="G191" s="15"/>
      <c r="H191" s="15"/>
      <c r="I191" s="15" t="str">
        <f t="shared" si="6"/>
        <v/>
      </c>
      <c r="J191" s="15" t="str">
        <f t="shared" si="7"/>
        <v/>
      </c>
      <c r="K191" s="16"/>
      <c r="L191" s="14" t="s">
        <v>14</v>
      </c>
      <c r="M191" s="14" t="str">
        <f t="shared" si="8"/>
        <v/>
      </c>
    </row>
    <row r="192" spans="1:13" s="2" customFormat="1" ht="15.95" customHeight="1" outlineLevel="2" x14ac:dyDescent="0.2">
      <c r="B192" s="17" t="s">
        <v>1102</v>
      </c>
      <c r="C192" s="17" t="s">
        <v>1103</v>
      </c>
      <c r="D192" s="18"/>
      <c r="E192" s="24">
        <v>7.4</v>
      </c>
      <c r="F192" s="33">
        <v>1976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2" x14ac:dyDescent="0.2">
      <c r="B193" s="17" t="s">
        <v>1104</v>
      </c>
      <c r="C193" s="17" t="s">
        <v>1105</v>
      </c>
      <c r="D193" s="18"/>
      <c r="E193" s="24">
        <v>8.5</v>
      </c>
      <c r="F193" s="33">
        <v>2346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78" customHeight="1" outlineLevel="1" x14ac:dyDescent="0.2">
      <c r="B194" s="44">
        <v>8080</v>
      </c>
      <c r="C194" s="17" t="s">
        <v>1106</v>
      </c>
      <c r="D194" s="18"/>
      <c r="E194" s="23">
        <v>2.66</v>
      </c>
      <c r="F194" s="33">
        <v>1857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78" customHeight="1" outlineLevel="1" x14ac:dyDescent="0.2">
      <c r="B195" s="44">
        <v>9090</v>
      </c>
      <c r="C195" s="17" t="s">
        <v>1107</v>
      </c>
      <c r="D195" s="18"/>
      <c r="E195" s="23">
        <v>3.09</v>
      </c>
      <c r="F195" s="33">
        <v>2100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78" customHeight="1" outlineLevel="1" x14ac:dyDescent="0.2">
      <c r="B196" s="25">
        <v>800800</v>
      </c>
      <c r="C196" s="17" t="s">
        <v>1108</v>
      </c>
      <c r="D196" s="18"/>
      <c r="E196" s="24">
        <v>7.5</v>
      </c>
      <c r="F196" s="33">
        <v>3211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78" customHeight="1" outlineLevel="1" thickBot="1" x14ac:dyDescent="0.25">
      <c r="B197" s="25">
        <v>900900</v>
      </c>
      <c r="C197" s="17" t="s">
        <v>1109</v>
      </c>
      <c r="D197" s="18"/>
      <c r="E197" s="24">
        <v>8.5</v>
      </c>
      <c r="F197" s="33">
        <v>3890</v>
      </c>
      <c r="G197" s="21" t="s">
        <v>18</v>
      </c>
      <c r="H197" s="22"/>
      <c r="I197" s="22">
        <f t="shared" si="6"/>
        <v>0</v>
      </c>
      <c r="J197" s="22">
        <f t="shared" si="7"/>
        <v>0</v>
      </c>
      <c r="K197" s="22"/>
      <c r="L197" s="14" t="s">
        <v>19</v>
      </c>
      <c r="M197" s="14">
        <f t="shared" si="8"/>
        <v>0</v>
      </c>
    </row>
    <row r="198" spans="1:13" s="2" customFormat="1" ht="18.95" customHeight="1" thickBot="1" x14ac:dyDescent="0.25">
      <c r="A198" s="11"/>
      <c r="B198" s="117" t="s">
        <v>1110</v>
      </c>
      <c r="C198" s="117"/>
      <c r="D198" s="117"/>
      <c r="E198" s="117"/>
      <c r="F198" s="117"/>
      <c r="G198" s="12"/>
      <c r="H198" s="12"/>
      <c r="I198" s="12" t="str">
        <f t="shared" si="6"/>
        <v/>
      </c>
      <c r="J198" s="12" t="str">
        <f t="shared" si="7"/>
        <v/>
      </c>
      <c r="K198" s="13"/>
      <c r="L198" s="14" t="s">
        <v>14</v>
      </c>
      <c r="M198" s="14" t="str">
        <f t="shared" si="8"/>
        <v/>
      </c>
    </row>
    <row r="199" spans="1:13" s="2" customFormat="1" ht="18.95" customHeight="1" outlineLevel="1" thickBot="1" x14ac:dyDescent="0.25">
      <c r="A199" s="11"/>
      <c r="B199" s="120" t="s">
        <v>1111</v>
      </c>
      <c r="C199" s="120"/>
      <c r="D199" s="120"/>
      <c r="E199" s="120"/>
      <c r="F199" s="120"/>
      <c r="G199" s="15"/>
      <c r="H199" s="15"/>
      <c r="I199" s="15" t="str">
        <f t="shared" si="6"/>
        <v/>
      </c>
      <c r="J199" s="15" t="str">
        <f t="shared" si="7"/>
        <v/>
      </c>
      <c r="K199" s="16"/>
      <c r="L199" s="14" t="s">
        <v>14</v>
      </c>
      <c r="M199" s="14" t="str">
        <f t="shared" si="8"/>
        <v/>
      </c>
    </row>
    <row r="200" spans="1:13" s="2" customFormat="1" ht="78" customHeight="1" outlineLevel="2" x14ac:dyDescent="0.2">
      <c r="B200" s="17" t="s">
        <v>1112</v>
      </c>
      <c r="C200" s="17" t="s">
        <v>1113</v>
      </c>
      <c r="D200" s="18"/>
      <c r="E200" s="24">
        <v>3.6</v>
      </c>
      <c r="F200" s="29">
        <v>8300.7000000000007</v>
      </c>
      <c r="G200" s="21" t="s">
        <v>18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78" customHeight="1" outlineLevel="2" x14ac:dyDescent="0.2">
      <c r="B201" s="17" t="s">
        <v>1114</v>
      </c>
      <c r="C201" s="17" t="s">
        <v>1115</v>
      </c>
      <c r="D201" s="18"/>
      <c r="E201" s="24">
        <v>3.4</v>
      </c>
      <c r="F201" s="28">
        <v>8516.8799999999992</v>
      </c>
      <c r="G201" s="21" t="s">
        <v>18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32.1" customHeight="1" outlineLevel="2" x14ac:dyDescent="0.2">
      <c r="B202" s="17" t="s">
        <v>1116</v>
      </c>
      <c r="C202" s="17" t="s">
        <v>1117</v>
      </c>
      <c r="D202" s="18"/>
      <c r="E202" s="22"/>
      <c r="F202" s="28">
        <v>1621.22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78" customHeight="1" outlineLevel="2" x14ac:dyDescent="0.2">
      <c r="B203" s="17" t="s">
        <v>1118</v>
      </c>
      <c r="C203" s="17" t="s">
        <v>1119</v>
      </c>
      <c r="D203" s="18"/>
      <c r="E203" s="23">
        <v>2.04</v>
      </c>
      <c r="F203" s="33">
        <v>2445</v>
      </c>
      <c r="G203" s="21" t="s">
        <v>18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78" customHeight="1" outlineLevel="2" x14ac:dyDescent="0.2">
      <c r="B204" s="17" t="s">
        <v>1120</v>
      </c>
      <c r="C204" s="17" t="s">
        <v>1121</v>
      </c>
      <c r="D204" s="18"/>
      <c r="E204" s="23">
        <v>2.44</v>
      </c>
      <c r="F204" s="28">
        <v>3569.83</v>
      </c>
      <c r="G204" s="21" t="s">
        <v>18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78" customHeight="1" outlineLevel="2" x14ac:dyDescent="0.2">
      <c r="B205" s="17" t="s">
        <v>1122</v>
      </c>
      <c r="C205" s="17" t="s">
        <v>1123</v>
      </c>
      <c r="D205" s="18"/>
      <c r="E205" s="23">
        <v>1.68</v>
      </c>
      <c r="F205" s="33">
        <v>2377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32.1" customHeight="1" outlineLevel="2" x14ac:dyDescent="0.2">
      <c r="B206" s="17" t="s">
        <v>1124</v>
      </c>
      <c r="C206" s="17" t="s">
        <v>1125</v>
      </c>
      <c r="D206" s="18"/>
      <c r="E206" s="22"/>
      <c r="F206" s="28">
        <v>2075.42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78" customHeight="1" outlineLevel="2" x14ac:dyDescent="0.2">
      <c r="B207" s="17" t="s">
        <v>1126</v>
      </c>
      <c r="C207" s="17" t="s">
        <v>1127</v>
      </c>
      <c r="D207" s="18"/>
      <c r="E207" s="20">
        <v>3</v>
      </c>
      <c r="F207" s="29">
        <v>5503.1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78" customHeight="1" outlineLevel="2" x14ac:dyDescent="0.2">
      <c r="B208" s="17" t="s">
        <v>1128</v>
      </c>
      <c r="C208" s="17" t="s">
        <v>1129</v>
      </c>
      <c r="D208" s="18"/>
      <c r="E208" s="24">
        <v>3.3</v>
      </c>
      <c r="F208" s="28">
        <v>6158.49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1:13" s="2" customFormat="1" ht="78" customHeight="1" outlineLevel="2" x14ac:dyDescent="0.2">
      <c r="B209" s="17" t="s">
        <v>1130</v>
      </c>
      <c r="C209" s="17" t="s">
        <v>1131</v>
      </c>
      <c r="D209" s="18"/>
      <c r="E209" s="23">
        <v>1.42</v>
      </c>
      <c r="F209" s="33">
        <v>1914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1:13" s="2" customFormat="1" ht="78" customHeight="1" outlineLevel="2" x14ac:dyDescent="0.2">
      <c r="B210" s="17" t="s">
        <v>1132</v>
      </c>
      <c r="C210" s="17" t="s">
        <v>1133</v>
      </c>
      <c r="D210" s="18"/>
      <c r="E210" s="24">
        <v>1.7</v>
      </c>
      <c r="F210" s="28">
        <v>3671.64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1:13" s="2" customFormat="1" ht="78" customHeight="1" outlineLevel="2" x14ac:dyDescent="0.2">
      <c r="B211" s="17" t="s">
        <v>1134</v>
      </c>
      <c r="C211" s="17" t="s">
        <v>1135</v>
      </c>
      <c r="D211" s="18"/>
      <c r="E211" s="24">
        <v>1.3</v>
      </c>
      <c r="F211" s="33">
        <v>1852</v>
      </c>
      <c r="G211" s="21" t="s">
        <v>18</v>
      </c>
      <c r="H211" s="22"/>
      <c r="I211" s="22">
        <f t="shared" si="6"/>
        <v>0</v>
      </c>
      <c r="J211" s="22">
        <f t="shared" si="7"/>
        <v>0</v>
      </c>
      <c r="K211" s="22"/>
      <c r="L211" s="14" t="s">
        <v>19</v>
      </c>
      <c r="M211" s="14">
        <f t="shared" si="8"/>
        <v>0</v>
      </c>
    </row>
    <row r="212" spans="1:13" s="2" customFormat="1" ht="32.1" customHeight="1" outlineLevel="2" thickBot="1" x14ac:dyDescent="0.25">
      <c r="B212" s="25">
        <v>12</v>
      </c>
      <c r="C212" s="17" t="s">
        <v>1136</v>
      </c>
      <c r="D212" s="18"/>
      <c r="E212" s="22"/>
      <c r="F212" s="28">
        <v>1426.71</v>
      </c>
      <c r="G212" s="21" t="s">
        <v>18</v>
      </c>
      <c r="H212" s="22"/>
      <c r="I212" s="22">
        <f t="shared" ref="I212:I275" si="9">IF(L212="Нет",F212*H212,"")</f>
        <v>0</v>
      </c>
      <c r="J212" s="22">
        <f t="shared" ref="J212:J275" si="10">IF(L212="Нет",E212*H212,"")</f>
        <v>0</v>
      </c>
      <c r="K212" s="22"/>
      <c r="L212" s="14" t="s">
        <v>19</v>
      </c>
      <c r="M212" s="14">
        <f t="shared" ref="M212:M275" si="11">IF(L212="Нет",H212,"")</f>
        <v>0</v>
      </c>
    </row>
    <row r="213" spans="1:13" s="2" customFormat="1" ht="18.95" customHeight="1" outlineLevel="1" thickBot="1" x14ac:dyDescent="0.25">
      <c r="A213" s="11"/>
      <c r="B213" s="120" t="s">
        <v>1137</v>
      </c>
      <c r="C213" s="120"/>
      <c r="D213" s="120"/>
      <c r="E213" s="120"/>
      <c r="F213" s="120"/>
      <c r="G213" s="15"/>
      <c r="H213" s="15"/>
      <c r="I213" s="15" t="str">
        <f t="shared" si="9"/>
        <v/>
      </c>
      <c r="J213" s="15" t="str">
        <f t="shared" si="10"/>
        <v/>
      </c>
      <c r="K213" s="16"/>
      <c r="L213" s="14" t="s">
        <v>14</v>
      </c>
      <c r="M213" s="14" t="str">
        <f t="shared" si="11"/>
        <v/>
      </c>
    </row>
    <row r="214" spans="1:13" s="2" customFormat="1" ht="78" customHeight="1" outlineLevel="2" x14ac:dyDescent="0.2">
      <c r="B214" s="17" t="s">
        <v>1138</v>
      </c>
      <c r="C214" s="17" t="s">
        <v>1139</v>
      </c>
      <c r="D214" s="18"/>
      <c r="E214" s="22"/>
      <c r="F214" s="24">
        <v>778.2</v>
      </c>
      <c r="G214" s="21" t="s">
        <v>18</v>
      </c>
      <c r="H214" s="22"/>
      <c r="I214" s="22">
        <f t="shared" si="9"/>
        <v>0</v>
      </c>
      <c r="J214" s="22">
        <f t="shared" si="10"/>
        <v>0</v>
      </c>
      <c r="K214" s="22"/>
      <c r="L214" s="14" t="s">
        <v>19</v>
      </c>
      <c r="M214" s="14">
        <f t="shared" si="11"/>
        <v>0</v>
      </c>
    </row>
    <row r="215" spans="1:13" s="2" customFormat="1" ht="78" customHeight="1" outlineLevel="2" thickBot="1" x14ac:dyDescent="0.25">
      <c r="B215" s="17" t="s">
        <v>1140</v>
      </c>
      <c r="C215" s="17" t="s">
        <v>1141</v>
      </c>
      <c r="D215" s="18"/>
      <c r="E215" s="22"/>
      <c r="F215" s="24">
        <v>778.2</v>
      </c>
      <c r="G215" s="21" t="s">
        <v>18</v>
      </c>
      <c r="H215" s="22"/>
      <c r="I215" s="22">
        <f t="shared" si="9"/>
        <v>0</v>
      </c>
      <c r="J215" s="22">
        <f t="shared" si="10"/>
        <v>0</v>
      </c>
      <c r="K215" s="22"/>
      <c r="L215" s="14" t="s">
        <v>19</v>
      </c>
      <c r="M215" s="14">
        <f t="shared" si="11"/>
        <v>0</v>
      </c>
    </row>
    <row r="216" spans="1:13" s="2" customFormat="1" ht="18.95" customHeight="1" outlineLevel="1" thickBot="1" x14ac:dyDescent="0.25">
      <c r="A216" s="11"/>
      <c r="B216" s="120" t="s">
        <v>1142</v>
      </c>
      <c r="C216" s="120"/>
      <c r="D216" s="120"/>
      <c r="E216" s="120"/>
      <c r="F216" s="120"/>
      <c r="G216" s="15"/>
      <c r="H216" s="15"/>
      <c r="I216" s="15" t="str">
        <f t="shared" si="9"/>
        <v/>
      </c>
      <c r="J216" s="15" t="str">
        <f t="shared" si="10"/>
        <v/>
      </c>
      <c r="K216" s="16"/>
      <c r="L216" s="14" t="s">
        <v>14</v>
      </c>
      <c r="M216" s="14" t="str">
        <f t="shared" si="11"/>
        <v/>
      </c>
    </row>
    <row r="217" spans="1:13" s="2" customFormat="1" ht="78" customHeight="1" outlineLevel="2" x14ac:dyDescent="0.2">
      <c r="B217" s="25">
        <v>698004</v>
      </c>
      <c r="C217" s="17" t="s">
        <v>1143</v>
      </c>
      <c r="D217" s="18"/>
      <c r="E217" s="24">
        <v>2.1</v>
      </c>
      <c r="F217" s="33">
        <v>2902</v>
      </c>
      <c r="G217" s="21" t="s">
        <v>18</v>
      </c>
      <c r="H217" s="22"/>
      <c r="I217" s="22">
        <f t="shared" si="9"/>
        <v>0</v>
      </c>
      <c r="J217" s="22">
        <f t="shared" si="10"/>
        <v>0</v>
      </c>
      <c r="K217" s="22"/>
      <c r="L217" s="14" t="s">
        <v>19</v>
      </c>
      <c r="M217" s="14">
        <f t="shared" si="11"/>
        <v>0</v>
      </c>
    </row>
    <row r="218" spans="1:13" s="2" customFormat="1" ht="78" customHeight="1" outlineLevel="2" x14ac:dyDescent="0.2">
      <c r="B218" s="17" t="s">
        <v>1144</v>
      </c>
      <c r="C218" s="17" t="s">
        <v>1145</v>
      </c>
      <c r="D218" s="18"/>
      <c r="E218" s="23">
        <v>1.75</v>
      </c>
      <c r="F218" s="33">
        <v>2606</v>
      </c>
      <c r="G218" s="21" t="s">
        <v>18</v>
      </c>
      <c r="H218" s="22"/>
      <c r="I218" s="22">
        <f t="shared" si="9"/>
        <v>0</v>
      </c>
      <c r="J218" s="22">
        <f t="shared" si="10"/>
        <v>0</v>
      </c>
      <c r="K218" s="22"/>
      <c r="L218" s="14" t="s">
        <v>19</v>
      </c>
      <c r="M218" s="14">
        <f t="shared" si="11"/>
        <v>0</v>
      </c>
    </row>
    <row r="219" spans="1:13" s="2" customFormat="1" ht="78" customHeight="1" outlineLevel="2" x14ac:dyDescent="0.2">
      <c r="B219" s="17" t="s">
        <v>1146</v>
      </c>
      <c r="C219" s="17" t="s">
        <v>1147</v>
      </c>
      <c r="D219" s="18"/>
      <c r="E219" s="24">
        <v>1.5</v>
      </c>
      <c r="F219" s="33">
        <v>2101</v>
      </c>
      <c r="G219" s="21" t="s">
        <v>18</v>
      </c>
      <c r="H219" s="22"/>
      <c r="I219" s="22">
        <f t="shared" si="9"/>
        <v>0</v>
      </c>
      <c r="J219" s="22">
        <f t="shared" si="10"/>
        <v>0</v>
      </c>
      <c r="K219" s="22"/>
      <c r="L219" s="14" t="s">
        <v>19</v>
      </c>
      <c r="M219" s="14">
        <f t="shared" si="11"/>
        <v>0</v>
      </c>
    </row>
    <row r="220" spans="1:13" s="2" customFormat="1" ht="78" customHeight="1" outlineLevel="2" thickBot="1" x14ac:dyDescent="0.25">
      <c r="B220" s="17" t="s">
        <v>1148</v>
      </c>
      <c r="C220" s="17" t="s">
        <v>1149</v>
      </c>
      <c r="D220" s="18"/>
      <c r="E220" s="23">
        <v>1.25</v>
      </c>
      <c r="F220" s="33">
        <v>2101</v>
      </c>
      <c r="G220" s="21" t="s">
        <v>18</v>
      </c>
      <c r="H220" s="22"/>
      <c r="I220" s="22">
        <f t="shared" si="9"/>
        <v>0</v>
      </c>
      <c r="J220" s="22">
        <f t="shared" si="10"/>
        <v>0</v>
      </c>
      <c r="K220" s="22"/>
      <c r="L220" s="14" t="s">
        <v>19</v>
      </c>
      <c r="M220" s="14">
        <f t="shared" si="11"/>
        <v>0</v>
      </c>
    </row>
    <row r="221" spans="1:13" s="2" customFormat="1" ht="18.95" customHeight="1" outlineLevel="1" thickBot="1" x14ac:dyDescent="0.25">
      <c r="A221" s="11"/>
      <c r="B221" s="120" t="s">
        <v>1150</v>
      </c>
      <c r="C221" s="120"/>
      <c r="D221" s="120"/>
      <c r="E221" s="120"/>
      <c r="F221" s="120"/>
      <c r="G221" s="15"/>
      <c r="H221" s="15"/>
      <c r="I221" s="15" t="str">
        <f t="shared" si="9"/>
        <v/>
      </c>
      <c r="J221" s="15" t="str">
        <f t="shared" si="10"/>
        <v/>
      </c>
      <c r="K221" s="16"/>
      <c r="L221" s="14" t="s">
        <v>14</v>
      </c>
      <c r="M221" s="14" t="str">
        <f t="shared" si="11"/>
        <v/>
      </c>
    </row>
    <row r="222" spans="1:13" s="2" customFormat="1" ht="32.1" customHeight="1" outlineLevel="2" x14ac:dyDescent="0.2">
      <c r="B222" s="17"/>
      <c r="C222" s="17" t="s">
        <v>1151</v>
      </c>
      <c r="D222" s="18"/>
      <c r="E222" s="24">
        <v>3.2</v>
      </c>
      <c r="F222" s="28">
        <v>4473.28</v>
      </c>
      <c r="G222" s="21" t="s">
        <v>18</v>
      </c>
      <c r="H222" s="22"/>
      <c r="I222" s="22">
        <f t="shared" si="9"/>
        <v>0</v>
      </c>
      <c r="J222" s="22">
        <f t="shared" si="10"/>
        <v>0</v>
      </c>
      <c r="K222" s="22"/>
      <c r="L222" s="14" t="s">
        <v>19</v>
      </c>
      <c r="M222" s="14">
        <f t="shared" si="11"/>
        <v>0</v>
      </c>
    </row>
    <row r="223" spans="1:13" s="2" customFormat="1" ht="32.1" customHeight="1" outlineLevel="2" x14ac:dyDescent="0.2">
      <c r="B223" s="17"/>
      <c r="C223" s="17" t="s">
        <v>1152</v>
      </c>
      <c r="D223" s="18"/>
      <c r="E223" s="24">
        <v>2.2000000000000002</v>
      </c>
      <c r="F223" s="28">
        <v>3906.82</v>
      </c>
      <c r="G223" s="21" t="s">
        <v>18</v>
      </c>
      <c r="H223" s="22"/>
      <c r="I223" s="22">
        <f t="shared" si="9"/>
        <v>0</v>
      </c>
      <c r="J223" s="22">
        <f t="shared" si="10"/>
        <v>0</v>
      </c>
      <c r="K223" s="22"/>
      <c r="L223" s="14" t="s">
        <v>19</v>
      </c>
      <c r="M223" s="14">
        <f t="shared" si="11"/>
        <v>0</v>
      </c>
    </row>
    <row r="224" spans="1:13" s="2" customFormat="1" ht="78" customHeight="1" outlineLevel="2" x14ac:dyDescent="0.2">
      <c r="B224" s="17" t="s">
        <v>1153</v>
      </c>
      <c r="C224" s="17" t="s">
        <v>1154</v>
      </c>
      <c r="D224" s="18"/>
      <c r="E224" s="24">
        <v>3.2</v>
      </c>
      <c r="F224" s="33">
        <v>4630</v>
      </c>
      <c r="G224" s="21" t="s">
        <v>18</v>
      </c>
      <c r="H224" s="22"/>
      <c r="I224" s="22">
        <f t="shared" si="9"/>
        <v>0</v>
      </c>
      <c r="J224" s="22">
        <f t="shared" si="10"/>
        <v>0</v>
      </c>
      <c r="K224" s="22"/>
      <c r="L224" s="14" t="s">
        <v>19</v>
      </c>
      <c r="M224" s="14">
        <f t="shared" si="11"/>
        <v>0</v>
      </c>
    </row>
    <row r="225" spans="1:13" s="2" customFormat="1" ht="78" customHeight="1" outlineLevel="2" x14ac:dyDescent="0.2">
      <c r="B225" s="17" t="s">
        <v>1155</v>
      </c>
      <c r="C225" s="17" t="s">
        <v>1156</v>
      </c>
      <c r="D225" s="18"/>
      <c r="E225" s="24">
        <v>2.2000000000000002</v>
      </c>
      <c r="F225" s="33">
        <v>4075</v>
      </c>
      <c r="G225" s="21" t="s">
        <v>18</v>
      </c>
      <c r="H225" s="22"/>
      <c r="I225" s="22">
        <f t="shared" si="9"/>
        <v>0</v>
      </c>
      <c r="J225" s="22">
        <f t="shared" si="10"/>
        <v>0</v>
      </c>
      <c r="K225" s="22"/>
      <c r="L225" s="14" t="s">
        <v>19</v>
      </c>
      <c r="M225" s="14">
        <f t="shared" si="11"/>
        <v>0</v>
      </c>
    </row>
    <row r="226" spans="1:13" s="2" customFormat="1" ht="78" customHeight="1" outlineLevel="1" x14ac:dyDescent="0.2">
      <c r="B226" s="45">
        <v>101</v>
      </c>
      <c r="C226" s="17" t="s">
        <v>1157</v>
      </c>
      <c r="D226" s="18"/>
      <c r="E226" s="23">
        <v>0.12</v>
      </c>
      <c r="F226" s="20">
        <v>171</v>
      </c>
      <c r="G226" s="21" t="s">
        <v>18</v>
      </c>
      <c r="H226" s="22"/>
      <c r="I226" s="22">
        <f t="shared" si="9"/>
        <v>0</v>
      </c>
      <c r="J226" s="22">
        <f t="shared" si="10"/>
        <v>0</v>
      </c>
      <c r="K226" s="22"/>
      <c r="L226" s="14" t="s">
        <v>19</v>
      </c>
      <c r="M226" s="14">
        <f t="shared" si="11"/>
        <v>0</v>
      </c>
    </row>
    <row r="227" spans="1:13" s="2" customFormat="1" ht="78" customHeight="1" outlineLevel="1" x14ac:dyDescent="0.2">
      <c r="B227" s="46">
        <v>101</v>
      </c>
      <c r="C227" s="17" t="s">
        <v>1158</v>
      </c>
      <c r="D227" s="18"/>
      <c r="E227" s="19">
        <v>0.115</v>
      </c>
      <c r="F227" s="20">
        <v>163</v>
      </c>
      <c r="G227" s="21" t="s">
        <v>18</v>
      </c>
      <c r="H227" s="22"/>
      <c r="I227" s="22">
        <f t="shared" si="9"/>
        <v>0</v>
      </c>
      <c r="J227" s="22">
        <f t="shared" si="10"/>
        <v>0</v>
      </c>
      <c r="K227" s="22"/>
      <c r="L227" s="14" t="s">
        <v>19</v>
      </c>
      <c r="M227" s="14">
        <f t="shared" si="11"/>
        <v>0</v>
      </c>
    </row>
    <row r="228" spans="1:13" s="2" customFormat="1" ht="78" customHeight="1" outlineLevel="1" x14ac:dyDescent="0.2">
      <c r="B228" s="17" t="s">
        <v>1159</v>
      </c>
      <c r="C228" s="17" t="s">
        <v>1160</v>
      </c>
      <c r="D228" s="18"/>
      <c r="E228" s="24">
        <v>0.3</v>
      </c>
      <c r="F228" s="28">
        <v>1434.72</v>
      </c>
      <c r="G228" s="21" t="s">
        <v>258</v>
      </c>
      <c r="H228" s="22"/>
      <c r="I228" s="22">
        <f t="shared" si="9"/>
        <v>0</v>
      </c>
      <c r="J228" s="22">
        <f t="shared" si="10"/>
        <v>0</v>
      </c>
      <c r="K228" s="22"/>
      <c r="L228" s="14" t="s">
        <v>19</v>
      </c>
      <c r="M228" s="14">
        <f t="shared" si="11"/>
        <v>0</v>
      </c>
    </row>
    <row r="229" spans="1:13" s="2" customFormat="1" ht="78" customHeight="1" outlineLevel="1" x14ac:dyDescent="0.2">
      <c r="B229" s="17" t="s">
        <v>1161</v>
      </c>
      <c r="C229" s="17" t="s">
        <v>1162</v>
      </c>
      <c r="D229" s="18"/>
      <c r="E229" s="23">
        <v>0.28000000000000003</v>
      </c>
      <c r="F229" s="33">
        <v>1377</v>
      </c>
      <c r="G229" s="21" t="s">
        <v>258</v>
      </c>
      <c r="H229" s="22"/>
      <c r="I229" s="22">
        <f t="shared" si="9"/>
        <v>0</v>
      </c>
      <c r="J229" s="22">
        <f t="shared" si="10"/>
        <v>0</v>
      </c>
      <c r="K229" s="22"/>
      <c r="L229" s="14" t="s">
        <v>19</v>
      </c>
      <c r="M229" s="14">
        <f t="shared" si="11"/>
        <v>0</v>
      </c>
    </row>
    <row r="230" spans="1:13" s="2" customFormat="1" ht="78" customHeight="1" outlineLevel="1" x14ac:dyDescent="0.2">
      <c r="B230" s="17" t="s">
        <v>1163</v>
      </c>
      <c r="C230" s="17" t="s">
        <v>1164</v>
      </c>
      <c r="D230" s="18"/>
      <c r="E230" s="24">
        <v>0.3</v>
      </c>
      <c r="F230" s="28">
        <v>1139.94</v>
      </c>
      <c r="G230" s="21" t="s">
        <v>258</v>
      </c>
      <c r="H230" s="22"/>
      <c r="I230" s="22">
        <f t="shared" si="9"/>
        <v>0</v>
      </c>
      <c r="J230" s="22">
        <f t="shared" si="10"/>
        <v>0</v>
      </c>
      <c r="K230" s="22"/>
      <c r="L230" s="14" t="s">
        <v>19</v>
      </c>
      <c r="M230" s="14">
        <f t="shared" si="11"/>
        <v>0</v>
      </c>
    </row>
    <row r="231" spans="1:13" s="2" customFormat="1" ht="78" customHeight="1" outlineLevel="1" x14ac:dyDescent="0.2">
      <c r="B231" s="17" t="s">
        <v>1165</v>
      </c>
      <c r="C231" s="17" t="s">
        <v>1166</v>
      </c>
      <c r="D231" s="18"/>
      <c r="E231" s="24">
        <v>0.3</v>
      </c>
      <c r="F231" s="28">
        <v>1168.74</v>
      </c>
      <c r="G231" s="21" t="s">
        <v>258</v>
      </c>
      <c r="H231" s="22"/>
      <c r="I231" s="22">
        <f t="shared" si="9"/>
        <v>0</v>
      </c>
      <c r="J231" s="22">
        <f t="shared" si="10"/>
        <v>0</v>
      </c>
      <c r="K231" s="22"/>
      <c r="L231" s="14" t="s">
        <v>19</v>
      </c>
      <c r="M231" s="14">
        <f t="shared" si="11"/>
        <v>0</v>
      </c>
    </row>
    <row r="232" spans="1:13" s="2" customFormat="1" ht="78" customHeight="1" outlineLevel="1" x14ac:dyDescent="0.2">
      <c r="B232" s="17" t="s">
        <v>1167</v>
      </c>
      <c r="C232" s="17" t="s">
        <v>1168</v>
      </c>
      <c r="D232" s="18"/>
      <c r="E232" s="24">
        <v>0.3</v>
      </c>
      <c r="F232" s="33">
        <v>1013</v>
      </c>
      <c r="G232" s="21" t="s">
        <v>258</v>
      </c>
      <c r="H232" s="22"/>
      <c r="I232" s="22">
        <f t="shared" si="9"/>
        <v>0</v>
      </c>
      <c r="J232" s="22">
        <f t="shared" si="10"/>
        <v>0</v>
      </c>
      <c r="K232" s="22"/>
      <c r="L232" s="14" t="s">
        <v>19</v>
      </c>
      <c r="M232" s="14">
        <f t="shared" si="11"/>
        <v>0</v>
      </c>
    </row>
    <row r="233" spans="1:13" s="2" customFormat="1" ht="78" customHeight="1" outlineLevel="1" x14ac:dyDescent="0.2">
      <c r="B233" s="17" t="s">
        <v>1169</v>
      </c>
      <c r="C233" s="17" t="s">
        <v>1170</v>
      </c>
      <c r="D233" s="18"/>
      <c r="E233" s="24">
        <v>0.3</v>
      </c>
      <c r="F233" s="28">
        <v>1767.42</v>
      </c>
      <c r="G233" s="21" t="s">
        <v>258</v>
      </c>
      <c r="H233" s="22"/>
      <c r="I233" s="22">
        <f t="shared" si="9"/>
        <v>0</v>
      </c>
      <c r="J233" s="22">
        <f t="shared" si="10"/>
        <v>0</v>
      </c>
      <c r="K233" s="22"/>
      <c r="L233" s="14" t="s">
        <v>19</v>
      </c>
      <c r="M233" s="14">
        <f t="shared" si="11"/>
        <v>0</v>
      </c>
    </row>
    <row r="234" spans="1:13" s="2" customFormat="1" ht="78" customHeight="1" outlineLevel="1" x14ac:dyDescent="0.2">
      <c r="B234" s="17" t="s">
        <v>1171</v>
      </c>
      <c r="C234" s="17" t="s">
        <v>1172</v>
      </c>
      <c r="D234" s="18"/>
      <c r="E234" s="24">
        <v>0.3</v>
      </c>
      <c r="F234" s="28">
        <v>1826.81</v>
      </c>
      <c r="G234" s="21" t="s">
        <v>258</v>
      </c>
      <c r="H234" s="22"/>
      <c r="I234" s="22">
        <f t="shared" si="9"/>
        <v>0</v>
      </c>
      <c r="J234" s="22">
        <f t="shared" si="10"/>
        <v>0</v>
      </c>
      <c r="K234" s="22"/>
      <c r="L234" s="14" t="s">
        <v>19</v>
      </c>
      <c r="M234" s="14">
        <f t="shared" si="11"/>
        <v>0</v>
      </c>
    </row>
    <row r="235" spans="1:13" s="2" customFormat="1" ht="78" customHeight="1" outlineLevel="1" x14ac:dyDescent="0.2">
      <c r="B235" s="17" t="s">
        <v>1173</v>
      </c>
      <c r="C235" s="17" t="s">
        <v>1174</v>
      </c>
      <c r="D235" s="18"/>
      <c r="E235" s="24">
        <v>0.3</v>
      </c>
      <c r="F235" s="28">
        <v>1335.87</v>
      </c>
      <c r="G235" s="21" t="s">
        <v>258</v>
      </c>
      <c r="H235" s="22"/>
      <c r="I235" s="22">
        <f t="shared" si="9"/>
        <v>0</v>
      </c>
      <c r="J235" s="22">
        <f t="shared" si="10"/>
        <v>0</v>
      </c>
      <c r="K235" s="22"/>
      <c r="L235" s="14" t="s">
        <v>19</v>
      </c>
      <c r="M235" s="14">
        <f t="shared" si="11"/>
        <v>0</v>
      </c>
    </row>
    <row r="236" spans="1:13" s="2" customFormat="1" ht="78" customHeight="1" outlineLevel="1" x14ac:dyDescent="0.2">
      <c r="B236" s="17" t="s">
        <v>1175</v>
      </c>
      <c r="C236" s="17" t="s">
        <v>1176</v>
      </c>
      <c r="D236" s="18"/>
      <c r="E236" s="24">
        <v>0.3</v>
      </c>
      <c r="F236" s="28">
        <v>1571.53</v>
      </c>
      <c r="G236" s="21" t="s">
        <v>258</v>
      </c>
      <c r="H236" s="22"/>
      <c r="I236" s="22">
        <f t="shared" si="9"/>
        <v>0</v>
      </c>
      <c r="J236" s="22">
        <f t="shared" si="10"/>
        <v>0</v>
      </c>
      <c r="K236" s="22"/>
      <c r="L236" s="14" t="s">
        <v>19</v>
      </c>
      <c r="M236" s="14">
        <f t="shared" si="11"/>
        <v>0</v>
      </c>
    </row>
    <row r="237" spans="1:13" s="2" customFormat="1" ht="78" customHeight="1" outlineLevel="1" x14ac:dyDescent="0.2">
      <c r="B237" s="17" t="s">
        <v>1177</v>
      </c>
      <c r="C237" s="17" t="s">
        <v>1178</v>
      </c>
      <c r="D237" s="18"/>
      <c r="E237" s="22"/>
      <c r="F237" s="28">
        <v>1276.49</v>
      </c>
      <c r="G237" s="21" t="s">
        <v>258</v>
      </c>
      <c r="H237" s="22"/>
      <c r="I237" s="22">
        <f t="shared" si="9"/>
        <v>0</v>
      </c>
      <c r="J237" s="22">
        <f t="shared" si="10"/>
        <v>0</v>
      </c>
      <c r="K237" s="22"/>
      <c r="L237" s="14" t="s">
        <v>19</v>
      </c>
      <c r="M237" s="14">
        <f t="shared" si="11"/>
        <v>0</v>
      </c>
    </row>
    <row r="238" spans="1:13" s="2" customFormat="1" ht="78" customHeight="1" outlineLevel="1" x14ac:dyDescent="0.2">
      <c r="B238" s="17" t="s">
        <v>1179</v>
      </c>
      <c r="C238" s="17" t="s">
        <v>1180</v>
      </c>
      <c r="D238" s="18"/>
      <c r="E238" s="24">
        <v>0.3</v>
      </c>
      <c r="F238" s="33">
        <v>1272</v>
      </c>
      <c r="G238" s="21" t="s">
        <v>258</v>
      </c>
      <c r="H238" s="22"/>
      <c r="I238" s="22">
        <f t="shared" si="9"/>
        <v>0</v>
      </c>
      <c r="J238" s="22">
        <f t="shared" si="10"/>
        <v>0</v>
      </c>
      <c r="K238" s="22"/>
      <c r="L238" s="14" t="s">
        <v>19</v>
      </c>
      <c r="M238" s="14">
        <f t="shared" si="11"/>
        <v>0</v>
      </c>
    </row>
    <row r="239" spans="1:13" s="2" customFormat="1" ht="78" customHeight="1" outlineLevel="1" thickBot="1" x14ac:dyDescent="0.25">
      <c r="B239" s="17" t="s">
        <v>1173</v>
      </c>
      <c r="C239" s="17" t="s">
        <v>1181</v>
      </c>
      <c r="D239" s="18"/>
      <c r="E239" s="24">
        <v>0.3</v>
      </c>
      <c r="F239" s="28">
        <v>1316.15</v>
      </c>
      <c r="G239" s="21" t="s">
        <v>258</v>
      </c>
      <c r="H239" s="22"/>
      <c r="I239" s="22">
        <f t="shared" si="9"/>
        <v>0</v>
      </c>
      <c r="J239" s="22">
        <f t="shared" si="10"/>
        <v>0</v>
      </c>
      <c r="K239" s="22"/>
      <c r="L239" s="14" t="s">
        <v>19</v>
      </c>
      <c r="M239" s="14">
        <f t="shared" si="11"/>
        <v>0</v>
      </c>
    </row>
    <row r="240" spans="1:13" s="2" customFormat="1" ht="18.95" customHeight="1" thickBot="1" x14ac:dyDescent="0.25">
      <c r="A240" s="11"/>
      <c r="B240" s="117" t="s">
        <v>1182</v>
      </c>
      <c r="C240" s="117"/>
      <c r="D240" s="117"/>
      <c r="E240" s="117"/>
      <c r="F240" s="117"/>
      <c r="G240" s="12"/>
      <c r="H240" s="12"/>
      <c r="I240" s="12" t="str">
        <f t="shared" si="9"/>
        <v/>
      </c>
      <c r="J240" s="12" t="str">
        <f t="shared" si="10"/>
        <v/>
      </c>
      <c r="K240" s="13"/>
      <c r="L240" s="14" t="s">
        <v>14</v>
      </c>
      <c r="M240" s="14" t="str">
        <f t="shared" si="11"/>
        <v/>
      </c>
    </row>
    <row r="241" spans="1:13" s="2" customFormat="1" ht="18.95" customHeight="1" outlineLevel="1" thickBot="1" x14ac:dyDescent="0.25">
      <c r="A241" s="11"/>
      <c r="B241" s="120" t="s">
        <v>1183</v>
      </c>
      <c r="C241" s="120"/>
      <c r="D241" s="120"/>
      <c r="E241" s="120"/>
      <c r="F241" s="120"/>
      <c r="G241" s="15"/>
      <c r="H241" s="15"/>
      <c r="I241" s="15" t="str">
        <f t="shared" si="9"/>
        <v/>
      </c>
      <c r="J241" s="15" t="str">
        <f t="shared" si="10"/>
        <v/>
      </c>
      <c r="K241" s="16"/>
      <c r="L241" s="14" t="s">
        <v>14</v>
      </c>
      <c r="M241" s="14" t="str">
        <f t="shared" si="11"/>
        <v/>
      </c>
    </row>
    <row r="242" spans="1:13" s="2" customFormat="1" ht="78" customHeight="1" outlineLevel="2" x14ac:dyDescent="0.2">
      <c r="B242" s="17" t="s">
        <v>1184</v>
      </c>
      <c r="C242" s="17" t="s">
        <v>1185</v>
      </c>
      <c r="D242" s="18"/>
      <c r="E242" s="19">
        <v>0.53100000000000003</v>
      </c>
      <c r="F242" s="33">
        <v>1708</v>
      </c>
      <c r="G242" s="21" t="s">
        <v>18</v>
      </c>
      <c r="H242" s="22"/>
      <c r="I242" s="22">
        <f t="shared" si="9"/>
        <v>0</v>
      </c>
      <c r="J242" s="22">
        <f t="shared" si="10"/>
        <v>0</v>
      </c>
      <c r="K242" s="42" t="s">
        <v>861</v>
      </c>
      <c r="L242" s="14" t="s">
        <v>19</v>
      </c>
      <c r="M242" s="14">
        <f t="shared" si="11"/>
        <v>0</v>
      </c>
    </row>
    <row r="243" spans="1:13" s="2" customFormat="1" ht="78" customHeight="1" outlineLevel="2" x14ac:dyDescent="0.2">
      <c r="B243" s="17" t="s">
        <v>1186</v>
      </c>
      <c r="C243" s="17" t="s">
        <v>1187</v>
      </c>
      <c r="D243" s="18"/>
      <c r="E243" s="19">
        <v>0.32600000000000001</v>
      </c>
      <c r="F243" s="20">
        <v>557</v>
      </c>
      <c r="G243" s="21" t="s">
        <v>18</v>
      </c>
      <c r="H243" s="22"/>
      <c r="I243" s="22">
        <f t="shared" si="9"/>
        <v>0</v>
      </c>
      <c r="J243" s="22">
        <f t="shared" si="10"/>
        <v>0</v>
      </c>
      <c r="K243" s="22"/>
      <c r="L243" s="14" t="s">
        <v>19</v>
      </c>
      <c r="M243" s="14">
        <f t="shared" si="11"/>
        <v>0</v>
      </c>
    </row>
    <row r="244" spans="1:13" s="2" customFormat="1" ht="78" customHeight="1" outlineLevel="2" x14ac:dyDescent="0.2">
      <c r="B244" s="17" t="s">
        <v>1188</v>
      </c>
      <c r="C244" s="17" t="s">
        <v>1189</v>
      </c>
      <c r="D244" s="18"/>
      <c r="E244" s="19">
        <v>0.40799999999999997</v>
      </c>
      <c r="F244" s="20">
        <v>636</v>
      </c>
      <c r="G244" s="21" t="s">
        <v>18</v>
      </c>
      <c r="H244" s="22"/>
      <c r="I244" s="22">
        <f t="shared" si="9"/>
        <v>0</v>
      </c>
      <c r="J244" s="22">
        <f t="shared" si="10"/>
        <v>0</v>
      </c>
      <c r="K244" s="22"/>
      <c r="L244" s="14" t="s">
        <v>19</v>
      </c>
      <c r="M244" s="14">
        <f t="shared" si="11"/>
        <v>0</v>
      </c>
    </row>
    <row r="245" spans="1:13" s="2" customFormat="1" ht="78" customHeight="1" outlineLevel="2" thickBot="1" x14ac:dyDescent="0.25">
      <c r="B245" s="17" t="s">
        <v>1190</v>
      </c>
      <c r="C245" s="17" t="s">
        <v>1191</v>
      </c>
      <c r="D245" s="18"/>
      <c r="E245" s="19">
        <v>0.439</v>
      </c>
      <c r="F245" s="20">
        <v>678</v>
      </c>
      <c r="G245" s="21" t="s">
        <v>18</v>
      </c>
      <c r="H245" s="22"/>
      <c r="I245" s="22">
        <f t="shared" si="9"/>
        <v>0</v>
      </c>
      <c r="J245" s="22">
        <f t="shared" si="10"/>
        <v>0</v>
      </c>
      <c r="K245" s="22"/>
      <c r="L245" s="14" t="s">
        <v>19</v>
      </c>
      <c r="M245" s="14">
        <f t="shared" si="11"/>
        <v>0</v>
      </c>
    </row>
    <row r="246" spans="1:13" s="2" customFormat="1" ht="18.95" customHeight="1" outlineLevel="1" thickBot="1" x14ac:dyDescent="0.25">
      <c r="A246" s="11"/>
      <c r="B246" s="120" t="s">
        <v>1192</v>
      </c>
      <c r="C246" s="120"/>
      <c r="D246" s="120"/>
      <c r="E246" s="120"/>
      <c r="F246" s="120"/>
      <c r="G246" s="15"/>
      <c r="H246" s="15"/>
      <c r="I246" s="15" t="str">
        <f t="shared" si="9"/>
        <v/>
      </c>
      <c r="J246" s="15" t="str">
        <f t="shared" si="10"/>
        <v/>
      </c>
      <c r="K246" s="16"/>
      <c r="L246" s="14" t="s">
        <v>14</v>
      </c>
      <c r="M246" s="14" t="str">
        <f t="shared" si="11"/>
        <v/>
      </c>
    </row>
    <row r="247" spans="1:13" s="2" customFormat="1" ht="78" customHeight="1" outlineLevel="2" x14ac:dyDescent="0.2">
      <c r="B247" s="17" t="s">
        <v>1193</v>
      </c>
      <c r="C247" s="17" t="s">
        <v>1194</v>
      </c>
      <c r="D247" s="18"/>
      <c r="E247" s="23">
        <v>0.28999999999999998</v>
      </c>
      <c r="F247" s="20">
        <v>355</v>
      </c>
      <c r="G247" s="21" t="s">
        <v>18</v>
      </c>
      <c r="H247" s="22"/>
      <c r="I247" s="22">
        <f t="shared" si="9"/>
        <v>0</v>
      </c>
      <c r="J247" s="22">
        <f t="shared" si="10"/>
        <v>0</v>
      </c>
      <c r="K247" s="22"/>
      <c r="L247" s="14" t="s">
        <v>19</v>
      </c>
      <c r="M247" s="14">
        <f t="shared" si="11"/>
        <v>0</v>
      </c>
    </row>
    <row r="248" spans="1:13" s="2" customFormat="1" ht="15.95" customHeight="1" outlineLevel="2" x14ac:dyDescent="0.2">
      <c r="B248" s="25">
        <v>152</v>
      </c>
      <c r="C248" s="17" t="s">
        <v>1195</v>
      </c>
      <c r="D248" s="18"/>
      <c r="E248" s="24">
        <v>0.1</v>
      </c>
      <c r="F248" s="23">
        <v>87.67</v>
      </c>
      <c r="G248" s="21" t="s">
        <v>18</v>
      </c>
      <c r="H248" s="22"/>
      <c r="I248" s="22">
        <f t="shared" si="9"/>
        <v>0</v>
      </c>
      <c r="J248" s="22">
        <f t="shared" si="10"/>
        <v>0</v>
      </c>
      <c r="K248" s="22"/>
      <c r="L248" s="14" t="s">
        <v>19</v>
      </c>
      <c r="M248" s="14">
        <f t="shared" si="11"/>
        <v>0</v>
      </c>
    </row>
    <row r="249" spans="1:13" s="2" customFormat="1" ht="78" customHeight="1" outlineLevel="2" thickBot="1" x14ac:dyDescent="0.25">
      <c r="B249" s="25">
        <v>684004</v>
      </c>
      <c r="C249" s="17" t="s">
        <v>1196</v>
      </c>
      <c r="D249" s="18"/>
      <c r="E249" s="22"/>
      <c r="F249" s="23">
        <v>110.76</v>
      </c>
      <c r="G249" s="21" t="s">
        <v>18</v>
      </c>
      <c r="H249" s="22"/>
      <c r="I249" s="22">
        <f t="shared" si="9"/>
        <v>0</v>
      </c>
      <c r="J249" s="22">
        <f t="shared" si="10"/>
        <v>0</v>
      </c>
      <c r="K249" s="22"/>
      <c r="L249" s="14" t="s">
        <v>19</v>
      </c>
      <c r="M249" s="14">
        <f t="shared" si="11"/>
        <v>0</v>
      </c>
    </row>
    <row r="250" spans="1:13" s="2" customFormat="1" ht="18.95" customHeight="1" outlineLevel="1" thickBot="1" x14ac:dyDescent="0.25">
      <c r="A250" s="11"/>
      <c r="B250" s="120" t="s">
        <v>1197</v>
      </c>
      <c r="C250" s="120"/>
      <c r="D250" s="120"/>
      <c r="E250" s="120"/>
      <c r="F250" s="120"/>
      <c r="G250" s="15"/>
      <c r="H250" s="15"/>
      <c r="I250" s="15" t="str">
        <f t="shared" si="9"/>
        <v/>
      </c>
      <c r="J250" s="15" t="str">
        <f t="shared" si="10"/>
        <v/>
      </c>
      <c r="K250" s="16"/>
      <c r="L250" s="14" t="s">
        <v>14</v>
      </c>
      <c r="M250" s="14" t="str">
        <f t="shared" si="11"/>
        <v/>
      </c>
    </row>
    <row r="251" spans="1:13" s="2" customFormat="1" ht="78" customHeight="1" outlineLevel="2" x14ac:dyDescent="0.2">
      <c r="B251" s="17" t="s">
        <v>1198</v>
      </c>
      <c r="C251" s="17" t="s">
        <v>1199</v>
      </c>
      <c r="D251" s="18"/>
      <c r="E251" s="19">
        <v>0.17299999999999999</v>
      </c>
      <c r="F251" s="20">
        <v>269</v>
      </c>
      <c r="G251" s="21" t="s">
        <v>18</v>
      </c>
      <c r="H251" s="22"/>
      <c r="I251" s="22">
        <f t="shared" si="9"/>
        <v>0</v>
      </c>
      <c r="J251" s="22">
        <f t="shared" si="10"/>
        <v>0</v>
      </c>
      <c r="K251" s="22"/>
      <c r="L251" s="14" t="s">
        <v>19</v>
      </c>
      <c r="M251" s="14">
        <f t="shared" si="11"/>
        <v>0</v>
      </c>
    </row>
    <row r="252" spans="1:13" s="2" customFormat="1" ht="78" customHeight="1" outlineLevel="2" x14ac:dyDescent="0.2">
      <c r="B252" s="17" t="s">
        <v>1200</v>
      </c>
      <c r="C252" s="17" t="s">
        <v>1201</v>
      </c>
      <c r="D252" s="18"/>
      <c r="E252" s="19">
        <v>0.22900000000000001</v>
      </c>
      <c r="F252" s="20">
        <v>315</v>
      </c>
      <c r="G252" s="21" t="s">
        <v>18</v>
      </c>
      <c r="H252" s="22"/>
      <c r="I252" s="22">
        <f t="shared" si="9"/>
        <v>0</v>
      </c>
      <c r="J252" s="22">
        <f t="shared" si="10"/>
        <v>0</v>
      </c>
      <c r="K252" s="22"/>
      <c r="L252" s="14" t="s">
        <v>19</v>
      </c>
      <c r="M252" s="14">
        <f t="shared" si="11"/>
        <v>0</v>
      </c>
    </row>
    <row r="253" spans="1:13" s="2" customFormat="1" ht="78" customHeight="1" outlineLevel="2" x14ac:dyDescent="0.2">
      <c r="B253" s="17" t="s">
        <v>1202</v>
      </c>
      <c r="C253" s="17" t="s">
        <v>1203</v>
      </c>
      <c r="D253" s="18"/>
      <c r="E253" s="19">
        <v>0.20699999999999999</v>
      </c>
      <c r="F253" s="20">
        <v>399</v>
      </c>
      <c r="G253" s="21" t="s">
        <v>18</v>
      </c>
      <c r="H253" s="22"/>
      <c r="I253" s="22">
        <f t="shared" si="9"/>
        <v>0</v>
      </c>
      <c r="J253" s="22">
        <f t="shared" si="10"/>
        <v>0</v>
      </c>
      <c r="K253" s="22"/>
      <c r="L253" s="14" t="s">
        <v>19</v>
      </c>
      <c r="M253" s="14">
        <f t="shared" si="11"/>
        <v>0</v>
      </c>
    </row>
    <row r="254" spans="1:13" s="2" customFormat="1" ht="78" customHeight="1" outlineLevel="2" x14ac:dyDescent="0.2">
      <c r="B254" s="17" t="s">
        <v>1204</v>
      </c>
      <c r="C254" s="17" t="s">
        <v>1205</v>
      </c>
      <c r="D254" s="18"/>
      <c r="E254" s="23">
        <v>0.12</v>
      </c>
      <c r="F254" s="20">
        <v>464</v>
      </c>
      <c r="G254" s="21" t="s">
        <v>18</v>
      </c>
      <c r="H254" s="22"/>
      <c r="I254" s="22">
        <f t="shared" si="9"/>
        <v>0</v>
      </c>
      <c r="J254" s="22">
        <f t="shared" si="10"/>
        <v>0</v>
      </c>
      <c r="K254" s="22"/>
      <c r="L254" s="14" t="s">
        <v>19</v>
      </c>
      <c r="M254" s="14">
        <f t="shared" si="11"/>
        <v>0</v>
      </c>
    </row>
    <row r="255" spans="1:13" s="2" customFormat="1" ht="78" customHeight="1" outlineLevel="2" x14ac:dyDescent="0.2">
      <c r="B255" s="17" t="s">
        <v>1206</v>
      </c>
      <c r="C255" s="17" t="s">
        <v>1207</v>
      </c>
      <c r="D255" s="18"/>
      <c r="E255" s="24">
        <v>0.5</v>
      </c>
      <c r="F255" s="20">
        <v>821</v>
      </c>
      <c r="G255" s="21" t="s">
        <v>18</v>
      </c>
      <c r="H255" s="22"/>
      <c r="I255" s="22">
        <f t="shared" si="9"/>
        <v>0</v>
      </c>
      <c r="J255" s="22">
        <f t="shared" si="10"/>
        <v>0</v>
      </c>
      <c r="K255" s="22"/>
      <c r="L255" s="14" t="s">
        <v>19</v>
      </c>
      <c r="M255" s="14">
        <f t="shared" si="11"/>
        <v>0</v>
      </c>
    </row>
    <row r="256" spans="1:13" s="2" customFormat="1" ht="32.1" customHeight="1" outlineLevel="2" x14ac:dyDescent="0.2">
      <c r="B256" s="17" t="s">
        <v>1208</v>
      </c>
      <c r="C256" s="17" t="s">
        <v>1209</v>
      </c>
      <c r="D256" s="18"/>
      <c r="E256" s="19">
        <v>0.216</v>
      </c>
      <c r="F256" s="23">
        <v>161.55000000000001</v>
      </c>
      <c r="G256" s="21" t="s">
        <v>18</v>
      </c>
      <c r="H256" s="22"/>
      <c r="I256" s="22">
        <f t="shared" si="9"/>
        <v>0</v>
      </c>
      <c r="J256" s="22">
        <f t="shared" si="10"/>
        <v>0</v>
      </c>
      <c r="K256" s="22"/>
      <c r="L256" s="14" t="s">
        <v>19</v>
      </c>
      <c r="M256" s="14">
        <f t="shared" si="11"/>
        <v>0</v>
      </c>
    </row>
    <row r="257" spans="1:13" s="2" customFormat="1" ht="78" customHeight="1" outlineLevel="2" thickBot="1" x14ac:dyDescent="0.25">
      <c r="B257" s="25">
        <v>145</v>
      </c>
      <c r="C257" s="17" t="s">
        <v>1210</v>
      </c>
      <c r="D257" s="18"/>
      <c r="E257" s="22"/>
      <c r="F257" s="23">
        <v>116.14</v>
      </c>
      <c r="G257" s="21" t="s">
        <v>18</v>
      </c>
      <c r="H257" s="22"/>
      <c r="I257" s="22">
        <f t="shared" si="9"/>
        <v>0</v>
      </c>
      <c r="J257" s="22">
        <f t="shared" si="10"/>
        <v>0</v>
      </c>
      <c r="K257" s="22"/>
      <c r="L257" s="14" t="s">
        <v>19</v>
      </c>
      <c r="M257" s="14">
        <f t="shared" si="11"/>
        <v>0</v>
      </c>
    </row>
    <row r="258" spans="1:13" s="2" customFormat="1" ht="18.95" customHeight="1" outlineLevel="1" thickBot="1" x14ac:dyDescent="0.25">
      <c r="A258" s="11"/>
      <c r="B258" s="120" t="s">
        <v>1211</v>
      </c>
      <c r="C258" s="120"/>
      <c r="D258" s="120"/>
      <c r="E258" s="120"/>
      <c r="F258" s="120"/>
      <c r="G258" s="15"/>
      <c r="H258" s="15"/>
      <c r="I258" s="15" t="str">
        <f t="shared" si="9"/>
        <v/>
      </c>
      <c r="J258" s="15" t="str">
        <f t="shared" si="10"/>
        <v/>
      </c>
      <c r="K258" s="16"/>
      <c r="L258" s="14" t="s">
        <v>14</v>
      </c>
      <c r="M258" s="14" t="str">
        <f t="shared" si="11"/>
        <v/>
      </c>
    </row>
    <row r="259" spans="1:13" s="2" customFormat="1" ht="78" customHeight="1" outlineLevel="2" x14ac:dyDescent="0.2">
      <c r="B259" s="17" t="s">
        <v>1212</v>
      </c>
      <c r="C259" s="17" t="s">
        <v>1213</v>
      </c>
      <c r="D259" s="18"/>
      <c r="E259" s="19">
        <v>0.432</v>
      </c>
      <c r="F259" s="20">
        <v>758</v>
      </c>
      <c r="G259" s="21" t="s">
        <v>18</v>
      </c>
      <c r="H259" s="22"/>
      <c r="I259" s="22">
        <f t="shared" si="9"/>
        <v>0</v>
      </c>
      <c r="J259" s="22">
        <f t="shared" si="10"/>
        <v>0</v>
      </c>
      <c r="K259" s="22"/>
      <c r="L259" s="14" t="s">
        <v>19</v>
      </c>
      <c r="M259" s="14">
        <f t="shared" si="11"/>
        <v>0</v>
      </c>
    </row>
    <row r="260" spans="1:13" s="2" customFormat="1" ht="78" customHeight="1" outlineLevel="2" x14ac:dyDescent="0.2">
      <c r="B260" s="17" t="s">
        <v>1214</v>
      </c>
      <c r="C260" s="17" t="s">
        <v>1215</v>
      </c>
      <c r="D260" s="18"/>
      <c r="E260" s="19">
        <v>0.36599999999999999</v>
      </c>
      <c r="F260" s="20">
        <v>463</v>
      </c>
      <c r="G260" s="21" t="s">
        <v>18</v>
      </c>
      <c r="H260" s="22"/>
      <c r="I260" s="22">
        <f t="shared" si="9"/>
        <v>0</v>
      </c>
      <c r="J260" s="22">
        <f t="shared" si="10"/>
        <v>0</v>
      </c>
      <c r="K260" s="22"/>
      <c r="L260" s="14" t="s">
        <v>19</v>
      </c>
      <c r="M260" s="14">
        <f t="shared" si="11"/>
        <v>0</v>
      </c>
    </row>
    <row r="261" spans="1:13" s="2" customFormat="1" ht="78" customHeight="1" outlineLevel="2" x14ac:dyDescent="0.2">
      <c r="B261" s="17" t="s">
        <v>1216</v>
      </c>
      <c r="C261" s="17" t="s">
        <v>1217</v>
      </c>
      <c r="D261" s="18"/>
      <c r="E261" s="19">
        <v>0.34599999999999997</v>
      </c>
      <c r="F261" s="20">
        <v>403</v>
      </c>
      <c r="G261" s="21" t="s">
        <v>18</v>
      </c>
      <c r="H261" s="22"/>
      <c r="I261" s="22">
        <f t="shared" si="9"/>
        <v>0</v>
      </c>
      <c r="J261" s="22">
        <f t="shared" si="10"/>
        <v>0</v>
      </c>
      <c r="K261" s="22"/>
      <c r="L261" s="14" t="s">
        <v>19</v>
      </c>
      <c r="M261" s="14">
        <f t="shared" si="11"/>
        <v>0</v>
      </c>
    </row>
    <row r="262" spans="1:13" s="2" customFormat="1" ht="78" customHeight="1" outlineLevel="2" x14ac:dyDescent="0.2">
      <c r="B262" s="17" t="s">
        <v>1218</v>
      </c>
      <c r="C262" s="17" t="s">
        <v>1219</v>
      </c>
      <c r="D262" s="18"/>
      <c r="E262" s="19">
        <v>0.32100000000000001</v>
      </c>
      <c r="F262" s="20">
        <v>380</v>
      </c>
      <c r="G262" s="21" t="s">
        <v>18</v>
      </c>
      <c r="H262" s="22"/>
      <c r="I262" s="22">
        <f t="shared" si="9"/>
        <v>0</v>
      </c>
      <c r="J262" s="22">
        <f t="shared" si="10"/>
        <v>0</v>
      </c>
      <c r="K262" s="22"/>
      <c r="L262" s="14" t="s">
        <v>19</v>
      </c>
      <c r="M262" s="14">
        <f t="shared" si="11"/>
        <v>0</v>
      </c>
    </row>
    <row r="263" spans="1:13" s="2" customFormat="1" ht="32.1" customHeight="1" outlineLevel="2" thickBot="1" x14ac:dyDescent="0.25">
      <c r="B263" s="17" t="s">
        <v>1220</v>
      </c>
      <c r="C263" s="17" t="s">
        <v>1221</v>
      </c>
      <c r="D263" s="18"/>
      <c r="E263" s="23">
        <v>0.31</v>
      </c>
      <c r="F263" s="23">
        <v>223.26</v>
      </c>
      <c r="G263" s="21" t="s">
        <v>18</v>
      </c>
      <c r="H263" s="22"/>
      <c r="I263" s="22">
        <f t="shared" si="9"/>
        <v>0</v>
      </c>
      <c r="J263" s="22">
        <f t="shared" si="10"/>
        <v>0</v>
      </c>
      <c r="K263" s="22"/>
      <c r="L263" s="14" t="s">
        <v>19</v>
      </c>
      <c r="M263" s="14">
        <f t="shared" si="11"/>
        <v>0</v>
      </c>
    </row>
    <row r="264" spans="1:13" s="2" customFormat="1" ht="18.95" customHeight="1" outlineLevel="1" thickBot="1" x14ac:dyDescent="0.25">
      <c r="A264" s="11"/>
      <c r="B264" s="120" t="s">
        <v>1222</v>
      </c>
      <c r="C264" s="120"/>
      <c r="D264" s="120"/>
      <c r="E264" s="120"/>
      <c r="F264" s="120"/>
      <c r="G264" s="15"/>
      <c r="H264" s="15"/>
      <c r="I264" s="15" t="str">
        <f t="shared" si="9"/>
        <v/>
      </c>
      <c r="J264" s="15" t="str">
        <f t="shared" si="10"/>
        <v/>
      </c>
      <c r="K264" s="16"/>
      <c r="L264" s="14" t="s">
        <v>14</v>
      </c>
      <c r="M264" s="14" t="str">
        <f t="shared" si="11"/>
        <v/>
      </c>
    </row>
    <row r="265" spans="1:13" s="2" customFormat="1" ht="78" customHeight="1" outlineLevel="2" x14ac:dyDescent="0.2">
      <c r="B265" s="17" t="s">
        <v>1223</v>
      </c>
      <c r="C265" s="17" t="s">
        <v>1224</v>
      </c>
      <c r="D265" s="18"/>
      <c r="E265" s="19">
        <v>0.22500000000000001</v>
      </c>
      <c r="F265" s="20">
        <v>312</v>
      </c>
      <c r="G265" s="21" t="s">
        <v>18</v>
      </c>
      <c r="H265" s="22"/>
      <c r="I265" s="22">
        <f t="shared" si="9"/>
        <v>0</v>
      </c>
      <c r="J265" s="22">
        <f t="shared" si="10"/>
        <v>0</v>
      </c>
      <c r="K265" s="22"/>
      <c r="L265" s="14" t="s">
        <v>19</v>
      </c>
      <c r="M265" s="14">
        <f t="shared" si="11"/>
        <v>0</v>
      </c>
    </row>
    <row r="266" spans="1:13" s="2" customFormat="1" ht="78" customHeight="1" outlineLevel="2" x14ac:dyDescent="0.2">
      <c r="B266" s="17" t="s">
        <v>1225</v>
      </c>
      <c r="C266" s="17" t="s">
        <v>1226</v>
      </c>
      <c r="D266" s="18"/>
      <c r="E266" s="19">
        <v>0.21299999999999999</v>
      </c>
      <c r="F266" s="20">
        <v>301</v>
      </c>
      <c r="G266" s="21" t="s">
        <v>18</v>
      </c>
      <c r="H266" s="22"/>
      <c r="I266" s="22">
        <f t="shared" si="9"/>
        <v>0</v>
      </c>
      <c r="J266" s="22">
        <f t="shared" si="10"/>
        <v>0</v>
      </c>
      <c r="K266" s="42" t="s">
        <v>861</v>
      </c>
      <c r="L266" s="14" t="s">
        <v>19</v>
      </c>
      <c r="M266" s="14">
        <f t="shared" si="11"/>
        <v>0</v>
      </c>
    </row>
    <row r="267" spans="1:13" s="2" customFormat="1" ht="78" customHeight="1" outlineLevel="2" x14ac:dyDescent="0.2">
      <c r="B267" s="17" t="s">
        <v>1227</v>
      </c>
      <c r="C267" s="17" t="s">
        <v>1228</v>
      </c>
      <c r="D267" s="18"/>
      <c r="E267" s="19">
        <v>0.161</v>
      </c>
      <c r="F267" s="20">
        <v>275</v>
      </c>
      <c r="G267" s="21" t="s">
        <v>18</v>
      </c>
      <c r="H267" s="22"/>
      <c r="I267" s="22">
        <f t="shared" si="9"/>
        <v>0</v>
      </c>
      <c r="J267" s="22">
        <f t="shared" si="10"/>
        <v>0</v>
      </c>
      <c r="K267" s="22"/>
      <c r="L267" s="14" t="s">
        <v>19</v>
      </c>
      <c r="M267" s="14">
        <f t="shared" si="11"/>
        <v>0</v>
      </c>
    </row>
    <row r="268" spans="1:13" s="2" customFormat="1" ht="78" customHeight="1" outlineLevel="2" thickBot="1" x14ac:dyDescent="0.25">
      <c r="B268" s="17" t="s">
        <v>1229</v>
      </c>
      <c r="C268" s="17" t="s">
        <v>1230</v>
      </c>
      <c r="D268" s="18"/>
      <c r="E268" s="19">
        <v>0.222</v>
      </c>
      <c r="F268" s="20">
        <v>366</v>
      </c>
      <c r="G268" s="21" t="s">
        <v>18</v>
      </c>
      <c r="H268" s="22"/>
      <c r="I268" s="22">
        <f t="shared" si="9"/>
        <v>0</v>
      </c>
      <c r="J268" s="22">
        <f t="shared" si="10"/>
        <v>0</v>
      </c>
      <c r="K268" s="22"/>
      <c r="L268" s="14" t="s">
        <v>19</v>
      </c>
      <c r="M268" s="14">
        <f t="shared" si="11"/>
        <v>0</v>
      </c>
    </row>
    <row r="269" spans="1:13" s="2" customFormat="1" ht="18.95" customHeight="1" outlineLevel="1" thickBot="1" x14ac:dyDescent="0.25">
      <c r="A269" s="11"/>
      <c r="B269" s="120" t="s">
        <v>1231</v>
      </c>
      <c r="C269" s="120"/>
      <c r="D269" s="120"/>
      <c r="E269" s="120"/>
      <c r="F269" s="120"/>
      <c r="G269" s="15"/>
      <c r="H269" s="15"/>
      <c r="I269" s="15" t="str">
        <f t="shared" si="9"/>
        <v/>
      </c>
      <c r="J269" s="15" t="str">
        <f t="shared" si="10"/>
        <v/>
      </c>
      <c r="K269" s="16"/>
      <c r="L269" s="14" t="s">
        <v>14</v>
      </c>
      <c r="M269" s="14" t="str">
        <f t="shared" si="11"/>
        <v/>
      </c>
    </row>
    <row r="270" spans="1:13" s="2" customFormat="1" ht="78" customHeight="1" outlineLevel="2" x14ac:dyDescent="0.2">
      <c r="B270" s="17" t="s">
        <v>1232</v>
      </c>
      <c r="C270" s="17" t="s">
        <v>1233</v>
      </c>
      <c r="D270" s="18"/>
      <c r="E270" s="19">
        <v>0.29299999999999998</v>
      </c>
      <c r="F270" s="20">
        <v>373</v>
      </c>
      <c r="G270" s="21" t="s">
        <v>18</v>
      </c>
      <c r="H270" s="22"/>
      <c r="I270" s="22">
        <f t="shared" si="9"/>
        <v>0</v>
      </c>
      <c r="J270" s="22">
        <f t="shared" si="10"/>
        <v>0</v>
      </c>
      <c r="K270" s="22"/>
      <c r="L270" s="14" t="s">
        <v>19</v>
      </c>
      <c r="M270" s="14">
        <f t="shared" si="11"/>
        <v>0</v>
      </c>
    </row>
    <row r="271" spans="1:13" s="2" customFormat="1" ht="78" customHeight="1" outlineLevel="2" x14ac:dyDescent="0.2">
      <c r="B271" s="17" t="s">
        <v>1234</v>
      </c>
      <c r="C271" s="17" t="s">
        <v>1235</v>
      </c>
      <c r="D271" s="18"/>
      <c r="E271" s="19">
        <v>0.41399999999999998</v>
      </c>
      <c r="F271" s="20">
        <v>541</v>
      </c>
      <c r="G271" s="21" t="s">
        <v>18</v>
      </c>
      <c r="H271" s="22"/>
      <c r="I271" s="22">
        <f t="shared" si="9"/>
        <v>0</v>
      </c>
      <c r="J271" s="22">
        <f t="shared" si="10"/>
        <v>0</v>
      </c>
      <c r="K271" s="22"/>
      <c r="L271" s="14" t="s">
        <v>19</v>
      </c>
      <c r="M271" s="14">
        <f t="shared" si="11"/>
        <v>0</v>
      </c>
    </row>
    <row r="272" spans="1:13" s="2" customFormat="1" ht="78" customHeight="1" outlineLevel="2" thickBot="1" x14ac:dyDescent="0.25">
      <c r="B272" s="17" t="s">
        <v>1236</v>
      </c>
      <c r="C272" s="17" t="s">
        <v>1237</v>
      </c>
      <c r="D272" s="18"/>
      <c r="E272" s="22"/>
      <c r="F272" s="24">
        <v>243.2</v>
      </c>
      <c r="G272" s="21" t="s">
        <v>18</v>
      </c>
      <c r="H272" s="22"/>
      <c r="I272" s="22">
        <f t="shared" si="9"/>
        <v>0</v>
      </c>
      <c r="J272" s="22">
        <f t="shared" si="10"/>
        <v>0</v>
      </c>
      <c r="K272" s="22"/>
      <c r="L272" s="14" t="s">
        <v>19</v>
      </c>
      <c r="M272" s="14">
        <f t="shared" si="11"/>
        <v>0</v>
      </c>
    </row>
    <row r="273" spans="1:13" s="2" customFormat="1" ht="18.95" customHeight="1" outlineLevel="1" thickBot="1" x14ac:dyDescent="0.25">
      <c r="A273" s="11"/>
      <c r="B273" s="120" t="s">
        <v>1238</v>
      </c>
      <c r="C273" s="120"/>
      <c r="D273" s="120"/>
      <c r="E273" s="120"/>
      <c r="F273" s="120"/>
      <c r="G273" s="15"/>
      <c r="H273" s="15"/>
      <c r="I273" s="15" t="str">
        <f t="shared" si="9"/>
        <v/>
      </c>
      <c r="J273" s="15" t="str">
        <f t="shared" si="10"/>
        <v/>
      </c>
      <c r="K273" s="16"/>
      <c r="L273" s="14" t="s">
        <v>14</v>
      </c>
      <c r="M273" s="14" t="str">
        <f t="shared" si="11"/>
        <v/>
      </c>
    </row>
    <row r="274" spans="1:13" s="2" customFormat="1" ht="78" customHeight="1" outlineLevel="2" x14ac:dyDescent="0.2">
      <c r="B274" s="17" t="s">
        <v>1239</v>
      </c>
      <c r="C274" s="17" t="s">
        <v>1240</v>
      </c>
      <c r="D274" s="18"/>
      <c r="E274" s="23">
        <v>0.31</v>
      </c>
      <c r="F274" s="20">
        <v>376</v>
      </c>
      <c r="G274" s="21" t="s">
        <v>18</v>
      </c>
      <c r="H274" s="22"/>
      <c r="I274" s="22">
        <f t="shared" si="9"/>
        <v>0</v>
      </c>
      <c r="J274" s="22">
        <f t="shared" si="10"/>
        <v>0</v>
      </c>
      <c r="K274" s="22"/>
      <c r="L274" s="14" t="s">
        <v>19</v>
      </c>
      <c r="M274" s="14">
        <f t="shared" si="11"/>
        <v>0</v>
      </c>
    </row>
    <row r="275" spans="1:13" s="2" customFormat="1" ht="78" customHeight="1" outlineLevel="2" x14ac:dyDescent="0.2">
      <c r="B275" s="17" t="s">
        <v>1241</v>
      </c>
      <c r="C275" s="17" t="s">
        <v>1242</v>
      </c>
      <c r="D275" s="18"/>
      <c r="E275" s="19">
        <v>0.30399999999999999</v>
      </c>
      <c r="F275" s="20">
        <v>387</v>
      </c>
      <c r="G275" s="21" t="s">
        <v>18</v>
      </c>
      <c r="H275" s="22"/>
      <c r="I275" s="22">
        <f t="shared" si="9"/>
        <v>0</v>
      </c>
      <c r="J275" s="22">
        <f t="shared" si="10"/>
        <v>0</v>
      </c>
      <c r="K275" s="22"/>
      <c r="L275" s="14" t="s">
        <v>19</v>
      </c>
      <c r="M275" s="14">
        <f t="shared" si="11"/>
        <v>0</v>
      </c>
    </row>
    <row r="276" spans="1:13" s="2" customFormat="1" ht="78" customHeight="1" outlineLevel="2" x14ac:dyDescent="0.2">
      <c r="B276" s="17" t="s">
        <v>1243</v>
      </c>
      <c r="C276" s="17" t="s">
        <v>1244</v>
      </c>
      <c r="D276" s="18"/>
      <c r="E276" s="19">
        <v>0.32400000000000001</v>
      </c>
      <c r="F276" s="20">
        <v>394</v>
      </c>
      <c r="G276" s="21" t="s">
        <v>18</v>
      </c>
      <c r="H276" s="22"/>
      <c r="I276" s="22">
        <f t="shared" ref="I276:I339" si="12">IF(L276="Нет",F276*H276,"")</f>
        <v>0</v>
      </c>
      <c r="J276" s="22">
        <f t="shared" ref="J276:J339" si="13">IF(L276="Нет",E276*H276,"")</f>
        <v>0</v>
      </c>
      <c r="K276" s="22"/>
      <c r="L276" s="14" t="s">
        <v>19</v>
      </c>
      <c r="M276" s="14">
        <f t="shared" ref="M276:M339" si="14">IF(L276="Нет",H276,"")</f>
        <v>0</v>
      </c>
    </row>
    <row r="277" spans="1:13" s="2" customFormat="1" ht="78" customHeight="1" outlineLevel="2" x14ac:dyDescent="0.2">
      <c r="B277" s="17" t="s">
        <v>1245</v>
      </c>
      <c r="C277" s="17" t="s">
        <v>1246</v>
      </c>
      <c r="D277" s="18"/>
      <c r="E277" s="19">
        <v>0.29299999999999998</v>
      </c>
      <c r="F277" s="20">
        <v>458</v>
      </c>
      <c r="G277" s="21" t="s">
        <v>18</v>
      </c>
      <c r="H277" s="22"/>
      <c r="I277" s="22">
        <f t="shared" si="12"/>
        <v>0</v>
      </c>
      <c r="J277" s="22">
        <f t="shared" si="13"/>
        <v>0</v>
      </c>
      <c r="K277" s="22"/>
      <c r="L277" s="14" t="s">
        <v>19</v>
      </c>
      <c r="M277" s="14">
        <f t="shared" si="14"/>
        <v>0</v>
      </c>
    </row>
    <row r="278" spans="1:13" s="2" customFormat="1" ht="78" customHeight="1" outlineLevel="2" thickBot="1" x14ac:dyDescent="0.25">
      <c r="B278" s="17" t="s">
        <v>1247</v>
      </c>
      <c r="C278" s="17" t="s">
        <v>1248</v>
      </c>
      <c r="D278" s="18"/>
      <c r="E278" s="19">
        <v>0.28499999999999998</v>
      </c>
      <c r="F278" s="20">
        <v>379</v>
      </c>
      <c r="G278" s="21" t="s">
        <v>18</v>
      </c>
      <c r="H278" s="22"/>
      <c r="I278" s="22">
        <f t="shared" si="12"/>
        <v>0</v>
      </c>
      <c r="J278" s="22">
        <f t="shared" si="13"/>
        <v>0</v>
      </c>
      <c r="K278" s="22"/>
      <c r="L278" s="14" t="s">
        <v>19</v>
      </c>
      <c r="M278" s="14">
        <f t="shared" si="14"/>
        <v>0</v>
      </c>
    </row>
    <row r="279" spans="1:13" s="2" customFormat="1" ht="18.95" customHeight="1" outlineLevel="1" thickBot="1" x14ac:dyDescent="0.25">
      <c r="A279" s="11"/>
      <c r="B279" s="120" t="s">
        <v>1249</v>
      </c>
      <c r="C279" s="120"/>
      <c r="D279" s="120"/>
      <c r="E279" s="120"/>
      <c r="F279" s="120"/>
      <c r="G279" s="15"/>
      <c r="H279" s="15"/>
      <c r="I279" s="15" t="str">
        <f t="shared" si="12"/>
        <v/>
      </c>
      <c r="J279" s="15" t="str">
        <f t="shared" si="13"/>
        <v/>
      </c>
      <c r="K279" s="16"/>
      <c r="L279" s="14" t="s">
        <v>14</v>
      </c>
      <c r="M279" s="14" t="str">
        <f t="shared" si="14"/>
        <v/>
      </c>
    </row>
    <row r="280" spans="1:13" s="2" customFormat="1" ht="78" customHeight="1" outlineLevel="2" x14ac:dyDescent="0.2">
      <c r="B280" s="17" t="s">
        <v>1250</v>
      </c>
      <c r="C280" s="17" t="s">
        <v>1251</v>
      </c>
      <c r="D280" s="18"/>
      <c r="E280" s="19">
        <v>0.45300000000000001</v>
      </c>
      <c r="F280" s="33">
        <v>1139</v>
      </c>
      <c r="G280" s="21" t="s">
        <v>18</v>
      </c>
      <c r="H280" s="22"/>
      <c r="I280" s="22">
        <f t="shared" si="12"/>
        <v>0</v>
      </c>
      <c r="J280" s="22">
        <f t="shared" si="13"/>
        <v>0</v>
      </c>
      <c r="K280" s="22"/>
      <c r="L280" s="14" t="s">
        <v>19</v>
      </c>
      <c r="M280" s="14">
        <f t="shared" si="14"/>
        <v>0</v>
      </c>
    </row>
    <row r="281" spans="1:13" s="2" customFormat="1" ht="78" customHeight="1" outlineLevel="2" x14ac:dyDescent="0.2">
      <c r="B281" s="17" t="s">
        <v>1252</v>
      </c>
      <c r="C281" s="17" t="s">
        <v>1253</v>
      </c>
      <c r="D281" s="18"/>
      <c r="E281" s="19">
        <v>0.54100000000000004</v>
      </c>
      <c r="F281" s="33">
        <v>1286</v>
      </c>
      <c r="G281" s="21" t="s">
        <v>18</v>
      </c>
      <c r="H281" s="22"/>
      <c r="I281" s="22">
        <f t="shared" si="12"/>
        <v>0</v>
      </c>
      <c r="J281" s="22">
        <f t="shared" si="13"/>
        <v>0</v>
      </c>
      <c r="K281" s="22"/>
      <c r="L281" s="14" t="s">
        <v>19</v>
      </c>
      <c r="M281" s="14">
        <f t="shared" si="14"/>
        <v>0</v>
      </c>
    </row>
    <row r="282" spans="1:13" s="2" customFormat="1" ht="78" customHeight="1" outlineLevel="2" thickBot="1" x14ac:dyDescent="0.25">
      <c r="B282" s="17" t="s">
        <v>1254</v>
      </c>
      <c r="C282" s="17" t="s">
        <v>1255</v>
      </c>
      <c r="D282" s="18"/>
      <c r="E282" s="19">
        <v>0.58199999999999996</v>
      </c>
      <c r="F282" s="33">
        <v>1304</v>
      </c>
      <c r="G282" s="21" t="s">
        <v>18</v>
      </c>
      <c r="H282" s="22"/>
      <c r="I282" s="22">
        <f t="shared" si="12"/>
        <v>0</v>
      </c>
      <c r="J282" s="22">
        <f t="shared" si="13"/>
        <v>0</v>
      </c>
      <c r="K282" s="42" t="s">
        <v>861</v>
      </c>
      <c r="L282" s="14" t="s">
        <v>19</v>
      </c>
      <c r="M282" s="14">
        <f t="shared" si="14"/>
        <v>0</v>
      </c>
    </row>
    <row r="283" spans="1:13" s="2" customFormat="1" ht="18.95" customHeight="1" outlineLevel="1" thickBot="1" x14ac:dyDescent="0.25">
      <c r="A283" s="11"/>
      <c r="B283" s="120" t="s">
        <v>1256</v>
      </c>
      <c r="C283" s="120"/>
      <c r="D283" s="120"/>
      <c r="E283" s="120"/>
      <c r="F283" s="120"/>
      <c r="G283" s="15"/>
      <c r="H283" s="15"/>
      <c r="I283" s="15" t="str">
        <f t="shared" si="12"/>
        <v/>
      </c>
      <c r="J283" s="15" t="str">
        <f t="shared" si="13"/>
        <v/>
      </c>
      <c r="K283" s="16"/>
      <c r="L283" s="14" t="s">
        <v>14</v>
      </c>
      <c r="M283" s="14" t="str">
        <f t="shared" si="14"/>
        <v/>
      </c>
    </row>
    <row r="284" spans="1:13" s="2" customFormat="1" ht="78" customHeight="1" outlineLevel="2" x14ac:dyDescent="0.2">
      <c r="B284" s="17" t="s">
        <v>1257</v>
      </c>
      <c r="C284" s="17" t="s">
        <v>1258</v>
      </c>
      <c r="D284" s="18"/>
      <c r="E284" s="23">
        <v>0.28000000000000003</v>
      </c>
      <c r="F284" s="20">
        <v>194</v>
      </c>
      <c r="G284" s="21" t="s">
        <v>18</v>
      </c>
      <c r="H284" s="22"/>
      <c r="I284" s="22">
        <f t="shared" si="12"/>
        <v>0</v>
      </c>
      <c r="J284" s="22">
        <f t="shared" si="13"/>
        <v>0</v>
      </c>
      <c r="K284" s="22"/>
      <c r="L284" s="14" t="s">
        <v>19</v>
      </c>
      <c r="M284" s="14">
        <f t="shared" si="14"/>
        <v>0</v>
      </c>
    </row>
    <row r="285" spans="1:13" s="2" customFormat="1" ht="78" customHeight="1" outlineLevel="2" x14ac:dyDescent="0.2">
      <c r="B285" s="17" t="s">
        <v>1259</v>
      </c>
      <c r="C285" s="17" t="s">
        <v>1260</v>
      </c>
      <c r="D285" s="18"/>
      <c r="E285" s="23">
        <v>0.26</v>
      </c>
      <c r="F285" s="20">
        <v>189</v>
      </c>
      <c r="G285" s="21" t="s">
        <v>18</v>
      </c>
      <c r="H285" s="22"/>
      <c r="I285" s="22">
        <f t="shared" si="12"/>
        <v>0</v>
      </c>
      <c r="J285" s="22">
        <f t="shared" si="13"/>
        <v>0</v>
      </c>
      <c r="K285" s="22"/>
      <c r="L285" s="14" t="s">
        <v>19</v>
      </c>
      <c r="M285" s="14">
        <f t="shared" si="14"/>
        <v>0</v>
      </c>
    </row>
    <row r="286" spans="1:13" s="2" customFormat="1" ht="78" customHeight="1" outlineLevel="2" x14ac:dyDescent="0.2">
      <c r="B286" s="17" t="s">
        <v>1261</v>
      </c>
      <c r="C286" s="17" t="s">
        <v>1262</v>
      </c>
      <c r="D286" s="18"/>
      <c r="E286" s="19">
        <v>0.41499999999999998</v>
      </c>
      <c r="F286" s="20">
        <v>272</v>
      </c>
      <c r="G286" s="21" t="s">
        <v>18</v>
      </c>
      <c r="H286" s="22"/>
      <c r="I286" s="22">
        <f t="shared" si="12"/>
        <v>0</v>
      </c>
      <c r="J286" s="22">
        <f t="shared" si="13"/>
        <v>0</v>
      </c>
      <c r="K286" s="22"/>
      <c r="L286" s="14" t="s">
        <v>19</v>
      </c>
      <c r="M286" s="14">
        <f t="shared" si="14"/>
        <v>0</v>
      </c>
    </row>
    <row r="287" spans="1:13" s="2" customFormat="1" ht="78" customHeight="1" outlineLevel="2" x14ac:dyDescent="0.2">
      <c r="B287" s="17" t="s">
        <v>1263</v>
      </c>
      <c r="C287" s="17" t="s">
        <v>1264</v>
      </c>
      <c r="D287" s="18"/>
      <c r="E287" s="23">
        <v>0.46</v>
      </c>
      <c r="F287" s="20">
        <v>272</v>
      </c>
      <c r="G287" s="21" t="s">
        <v>18</v>
      </c>
      <c r="H287" s="22"/>
      <c r="I287" s="22">
        <f t="shared" si="12"/>
        <v>0</v>
      </c>
      <c r="J287" s="22">
        <f t="shared" si="13"/>
        <v>0</v>
      </c>
      <c r="K287" s="22"/>
      <c r="L287" s="14" t="s">
        <v>19</v>
      </c>
      <c r="M287" s="14">
        <f t="shared" si="14"/>
        <v>0</v>
      </c>
    </row>
    <row r="288" spans="1:13" s="2" customFormat="1" ht="78" customHeight="1" outlineLevel="2" x14ac:dyDescent="0.2">
      <c r="B288" s="17" t="s">
        <v>1265</v>
      </c>
      <c r="C288" s="17" t="s">
        <v>1266</v>
      </c>
      <c r="D288" s="18"/>
      <c r="E288" s="23">
        <v>0.46</v>
      </c>
      <c r="F288" s="20">
        <v>557</v>
      </c>
      <c r="G288" s="21" t="s">
        <v>18</v>
      </c>
      <c r="H288" s="22"/>
      <c r="I288" s="22">
        <f t="shared" si="12"/>
        <v>0</v>
      </c>
      <c r="J288" s="22">
        <f t="shared" si="13"/>
        <v>0</v>
      </c>
      <c r="K288" s="22"/>
      <c r="L288" s="14" t="s">
        <v>19</v>
      </c>
      <c r="M288" s="14">
        <f t="shared" si="14"/>
        <v>0</v>
      </c>
    </row>
    <row r="289" spans="1:13" s="2" customFormat="1" ht="78" customHeight="1" outlineLevel="2" x14ac:dyDescent="0.2">
      <c r="B289" s="17" t="s">
        <v>1267</v>
      </c>
      <c r="C289" s="17" t="s">
        <v>1268</v>
      </c>
      <c r="D289" s="18"/>
      <c r="E289" s="23">
        <v>0.46</v>
      </c>
      <c r="F289" s="20">
        <v>567</v>
      </c>
      <c r="G289" s="21" t="s">
        <v>18</v>
      </c>
      <c r="H289" s="22"/>
      <c r="I289" s="22">
        <f t="shared" si="12"/>
        <v>0</v>
      </c>
      <c r="J289" s="22">
        <f t="shared" si="13"/>
        <v>0</v>
      </c>
      <c r="K289" s="22"/>
      <c r="L289" s="14" t="s">
        <v>19</v>
      </c>
      <c r="M289" s="14">
        <f t="shared" si="14"/>
        <v>0</v>
      </c>
    </row>
    <row r="290" spans="1:13" s="2" customFormat="1" ht="78" customHeight="1" outlineLevel="2" x14ac:dyDescent="0.2">
      <c r="B290" s="17" t="s">
        <v>1269</v>
      </c>
      <c r="C290" s="17" t="s">
        <v>1270</v>
      </c>
      <c r="D290" s="18"/>
      <c r="E290" s="23">
        <v>0.27</v>
      </c>
      <c r="F290" s="20">
        <v>461</v>
      </c>
      <c r="G290" s="21" t="s">
        <v>18</v>
      </c>
      <c r="H290" s="22"/>
      <c r="I290" s="22">
        <f t="shared" si="12"/>
        <v>0</v>
      </c>
      <c r="J290" s="22">
        <f t="shared" si="13"/>
        <v>0</v>
      </c>
      <c r="K290" s="42" t="s">
        <v>861</v>
      </c>
      <c r="L290" s="14" t="s">
        <v>19</v>
      </c>
      <c r="M290" s="14">
        <f t="shared" si="14"/>
        <v>0</v>
      </c>
    </row>
    <row r="291" spans="1:13" s="2" customFormat="1" ht="78" customHeight="1" outlineLevel="2" x14ac:dyDescent="0.2">
      <c r="B291" s="17" t="s">
        <v>1271</v>
      </c>
      <c r="C291" s="17" t="s">
        <v>1272</v>
      </c>
      <c r="D291" s="18"/>
      <c r="E291" s="23">
        <v>0.23</v>
      </c>
      <c r="F291" s="20">
        <v>452</v>
      </c>
      <c r="G291" s="21" t="s">
        <v>18</v>
      </c>
      <c r="H291" s="22"/>
      <c r="I291" s="22">
        <f t="shared" si="12"/>
        <v>0</v>
      </c>
      <c r="J291" s="22">
        <f t="shared" si="13"/>
        <v>0</v>
      </c>
      <c r="K291" s="42" t="s">
        <v>861</v>
      </c>
      <c r="L291" s="14" t="s">
        <v>19</v>
      </c>
      <c r="M291" s="14">
        <f t="shared" si="14"/>
        <v>0</v>
      </c>
    </row>
    <row r="292" spans="1:13" s="2" customFormat="1" ht="78" customHeight="1" outlineLevel="2" x14ac:dyDescent="0.2">
      <c r="B292" s="17" t="s">
        <v>1273</v>
      </c>
      <c r="C292" s="17" t="s">
        <v>1274</v>
      </c>
      <c r="D292" s="18"/>
      <c r="E292" s="19">
        <v>0.41499999999999998</v>
      </c>
      <c r="F292" s="20">
        <v>374</v>
      </c>
      <c r="G292" s="21" t="s">
        <v>18</v>
      </c>
      <c r="H292" s="22"/>
      <c r="I292" s="22">
        <f t="shared" si="12"/>
        <v>0</v>
      </c>
      <c r="J292" s="22">
        <f t="shared" si="13"/>
        <v>0</v>
      </c>
      <c r="K292" s="22"/>
      <c r="L292" s="14" t="s">
        <v>19</v>
      </c>
      <c r="M292" s="14">
        <f t="shared" si="14"/>
        <v>0</v>
      </c>
    </row>
    <row r="293" spans="1:13" s="2" customFormat="1" ht="78" customHeight="1" outlineLevel="2" x14ac:dyDescent="0.2">
      <c r="B293" s="17" t="s">
        <v>1275</v>
      </c>
      <c r="C293" s="17" t="s">
        <v>1276</v>
      </c>
      <c r="D293" s="18"/>
      <c r="E293" s="19">
        <v>0.26800000000000002</v>
      </c>
      <c r="F293" s="20">
        <v>358</v>
      </c>
      <c r="G293" s="21" t="s">
        <v>18</v>
      </c>
      <c r="H293" s="22"/>
      <c r="I293" s="22">
        <f t="shared" si="12"/>
        <v>0</v>
      </c>
      <c r="J293" s="22">
        <f t="shared" si="13"/>
        <v>0</v>
      </c>
      <c r="K293" s="22"/>
      <c r="L293" s="14" t="s">
        <v>19</v>
      </c>
      <c r="M293" s="14">
        <f t="shared" si="14"/>
        <v>0</v>
      </c>
    </row>
    <row r="294" spans="1:13" s="2" customFormat="1" ht="78" customHeight="1" outlineLevel="2" x14ac:dyDescent="0.2">
      <c r="B294" s="17" t="s">
        <v>1277</v>
      </c>
      <c r="C294" s="17" t="s">
        <v>1278</v>
      </c>
      <c r="D294" s="18"/>
      <c r="E294" s="24">
        <v>0.3</v>
      </c>
      <c r="F294" s="20">
        <v>358</v>
      </c>
      <c r="G294" s="21" t="s">
        <v>18</v>
      </c>
      <c r="H294" s="22"/>
      <c r="I294" s="22">
        <f t="shared" si="12"/>
        <v>0</v>
      </c>
      <c r="J294" s="22">
        <f t="shared" si="13"/>
        <v>0</v>
      </c>
      <c r="K294" s="22"/>
      <c r="L294" s="14" t="s">
        <v>19</v>
      </c>
      <c r="M294" s="14">
        <f t="shared" si="14"/>
        <v>0</v>
      </c>
    </row>
    <row r="295" spans="1:13" s="2" customFormat="1" ht="78" customHeight="1" outlineLevel="2" thickBot="1" x14ac:dyDescent="0.25">
      <c r="B295" s="17" t="s">
        <v>1279</v>
      </c>
      <c r="C295" s="17" t="s">
        <v>1280</v>
      </c>
      <c r="D295" s="18"/>
      <c r="E295" s="19">
        <v>0.38900000000000001</v>
      </c>
      <c r="F295" s="20">
        <v>421</v>
      </c>
      <c r="G295" s="21" t="s">
        <v>18</v>
      </c>
      <c r="H295" s="22"/>
      <c r="I295" s="22">
        <f t="shared" si="12"/>
        <v>0</v>
      </c>
      <c r="J295" s="22">
        <f t="shared" si="13"/>
        <v>0</v>
      </c>
      <c r="K295" s="22"/>
      <c r="L295" s="14" t="s">
        <v>19</v>
      </c>
      <c r="M295" s="14">
        <f t="shared" si="14"/>
        <v>0</v>
      </c>
    </row>
    <row r="296" spans="1:13" s="2" customFormat="1" ht="18.95" customHeight="1" outlineLevel="1" thickBot="1" x14ac:dyDescent="0.25">
      <c r="A296" s="11"/>
      <c r="B296" s="120" t="s">
        <v>1281</v>
      </c>
      <c r="C296" s="120"/>
      <c r="D296" s="120"/>
      <c r="E296" s="120"/>
      <c r="F296" s="120"/>
      <c r="G296" s="15"/>
      <c r="H296" s="15"/>
      <c r="I296" s="15" t="str">
        <f t="shared" si="12"/>
        <v/>
      </c>
      <c r="J296" s="15" t="str">
        <f t="shared" si="13"/>
        <v/>
      </c>
      <c r="K296" s="16"/>
      <c r="L296" s="14" t="s">
        <v>14</v>
      </c>
      <c r="M296" s="14" t="str">
        <f t="shared" si="14"/>
        <v/>
      </c>
    </row>
    <row r="297" spans="1:13" s="2" customFormat="1" ht="15.95" customHeight="1" outlineLevel="2" x14ac:dyDescent="0.2">
      <c r="B297" s="17" t="s">
        <v>1282</v>
      </c>
      <c r="C297" s="17" t="s">
        <v>1283</v>
      </c>
      <c r="D297" s="18"/>
      <c r="E297" s="19">
        <v>0.245</v>
      </c>
      <c r="F297" s="20">
        <v>827</v>
      </c>
      <c r="G297" s="21" t="s">
        <v>18</v>
      </c>
      <c r="H297" s="22"/>
      <c r="I297" s="22">
        <f t="shared" si="12"/>
        <v>0</v>
      </c>
      <c r="J297" s="22">
        <f t="shared" si="13"/>
        <v>0</v>
      </c>
      <c r="K297" s="42" t="s">
        <v>861</v>
      </c>
      <c r="L297" s="14" t="s">
        <v>19</v>
      </c>
      <c r="M297" s="14">
        <f t="shared" si="14"/>
        <v>0</v>
      </c>
    </row>
    <row r="298" spans="1:13" s="2" customFormat="1" ht="78" customHeight="1" outlineLevel="2" x14ac:dyDescent="0.2">
      <c r="B298" s="17" t="s">
        <v>1284</v>
      </c>
      <c r="C298" s="17" t="s">
        <v>1285</v>
      </c>
      <c r="D298" s="18"/>
      <c r="E298" s="19">
        <v>8.3000000000000004E-2</v>
      </c>
      <c r="F298" s="20">
        <v>98</v>
      </c>
      <c r="G298" s="21" t="s">
        <v>18</v>
      </c>
      <c r="H298" s="22"/>
      <c r="I298" s="22">
        <f t="shared" si="12"/>
        <v>0</v>
      </c>
      <c r="J298" s="22">
        <f t="shared" si="13"/>
        <v>0</v>
      </c>
      <c r="K298" s="22"/>
      <c r="L298" s="14" t="s">
        <v>19</v>
      </c>
      <c r="M298" s="14">
        <f t="shared" si="14"/>
        <v>0</v>
      </c>
    </row>
    <row r="299" spans="1:13" s="2" customFormat="1" ht="78" customHeight="1" outlineLevel="2" x14ac:dyDescent="0.2">
      <c r="B299" s="17" t="s">
        <v>1286</v>
      </c>
      <c r="C299" s="17" t="s">
        <v>1287</v>
      </c>
      <c r="D299" s="18"/>
      <c r="E299" s="23">
        <v>0.12</v>
      </c>
      <c r="F299" s="20">
        <v>129</v>
      </c>
      <c r="G299" s="21" t="s">
        <v>18</v>
      </c>
      <c r="H299" s="22"/>
      <c r="I299" s="22">
        <f t="shared" si="12"/>
        <v>0</v>
      </c>
      <c r="J299" s="22">
        <f t="shared" si="13"/>
        <v>0</v>
      </c>
      <c r="K299" s="22"/>
      <c r="L299" s="14" t="s">
        <v>19</v>
      </c>
      <c r="M299" s="14">
        <f t="shared" si="14"/>
        <v>0</v>
      </c>
    </row>
    <row r="300" spans="1:13" s="2" customFormat="1" ht="78" customHeight="1" outlineLevel="2" x14ac:dyDescent="0.2">
      <c r="B300" s="17" t="s">
        <v>1288</v>
      </c>
      <c r="C300" s="17" t="s">
        <v>1289</v>
      </c>
      <c r="D300" s="18"/>
      <c r="E300" s="19">
        <v>0.151</v>
      </c>
      <c r="F300" s="20">
        <v>164</v>
      </c>
      <c r="G300" s="21" t="s">
        <v>18</v>
      </c>
      <c r="H300" s="22"/>
      <c r="I300" s="22">
        <f t="shared" si="12"/>
        <v>0</v>
      </c>
      <c r="J300" s="22">
        <f t="shared" si="13"/>
        <v>0</v>
      </c>
      <c r="K300" s="42" t="s">
        <v>861</v>
      </c>
      <c r="L300" s="14" t="s">
        <v>19</v>
      </c>
      <c r="M300" s="14">
        <f t="shared" si="14"/>
        <v>0</v>
      </c>
    </row>
    <row r="301" spans="1:13" s="2" customFormat="1" ht="78" customHeight="1" outlineLevel="2" x14ac:dyDescent="0.2">
      <c r="B301" s="17" t="s">
        <v>1290</v>
      </c>
      <c r="C301" s="17" t="s">
        <v>1291</v>
      </c>
      <c r="D301" s="18"/>
      <c r="E301" s="19">
        <v>0.105</v>
      </c>
      <c r="F301" s="20">
        <v>136</v>
      </c>
      <c r="G301" s="21" t="s">
        <v>18</v>
      </c>
      <c r="H301" s="22"/>
      <c r="I301" s="22">
        <f t="shared" si="12"/>
        <v>0</v>
      </c>
      <c r="J301" s="22">
        <f t="shared" si="13"/>
        <v>0</v>
      </c>
      <c r="K301" s="22"/>
      <c r="L301" s="14" t="s">
        <v>19</v>
      </c>
      <c r="M301" s="14">
        <f t="shared" si="14"/>
        <v>0</v>
      </c>
    </row>
    <row r="302" spans="1:13" s="2" customFormat="1" ht="78" customHeight="1" outlineLevel="1" x14ac:dyDescent="0.2">
      <c r="B302" s="47">
        <v>1050</v>
      </c>
      <c r="C302" s="17" t="s">
        <v>1292</v>
      </c>
      <c r="D302" s="18"/>
      <c r="E302" s="19">
        <v>0.26300000000000001</v>
      </c>
      <c r="F302" s="20">
        <v>203</v>
      </c>
      <c r="G302" s="21" t="s">
        <v>18</v>
      </c>
      <c r="H302" s="22"/>
      <c r="I302" s="22">
        <f t="shared" si="12"/>
        <v>0</v>
      </c>
      <c r="J302" s="22">
        <f t="shared" si="13"/>
        <v>0</v>
      </c>
      <c r="K302" s="22"/>
      <c r="L302" s="14" t="s">
        <v>19</v>
      </c>
      <c r="M302" s="14">
        <f t="shared" si="14"/>
        <v>0</v>
      </c>
    </row>
    <row r="303" spans="1:13" s="2" customFormat="1" ht="78" customHeight="1" outlineLevel="1" x14ac:dyDescent="0.2">
      <c r="B303" s="47">
        <v>1209</v>
      </c>
      <c r="C303" s="17" t="s">
        <v>1293</v>
      </c>
      <c r="D303" s="18"/>
      <c r="E303" s="23">
        <v>0.14000000000000001</v>
      </c>
      <c r="F303" s="20">
        <v>116</v>
      </c>
      <c r="G303" s="21" t="s">
        <v>18</v>
      </c>
      <c r="H303" s="22"/>
      <c r="I303" s="22">
        <f t="shared" si="12"/>
        <v>0</v>
      </c>
      <c r="J303" s="22">
        <f t="shared" si="13"/>
        <v>0</v>
      </c>
      <c r="K303" s="22"/>
      <c r="L303" s="14" t="s">
        <v>19</v>
      </c>
      <c r="M303" s="14">
        <f t="shared" si="14"/>
        <v>0</v>
      </c>
    </row>
    <row r="304" spans="1:13" s="2" customFormat="1" ht="78" customHeight="1" outlineLevel="1" x14ac:dyDescent="0.2">
      <c r="B304" s="47">
        <v>1261</v>
      </c>
      <c r="C304" s="17" t="s">
        <v>1294</v>
      </c>
      <c r="D304" s="18"/>
      <c r="E304" s="23">
        <v>0.22</v>
      </c>
      <c r="F304" s="20">
        <v>158</v>
      </c>
      <c r="G304" s="21" t="s">
        <v>18</v>
      </c>
      <c r="H304" s="22"/>
      <c r="I304" s="22">
        <f t="shared" si="12"/>
        <v>0</v>
      </c>
      <c r="J304" s="22">
        <f t="shared" si="13"/>
        <v>0</v>
      </c>
      <c r="K304" s="22"/>
      <c r="L304" s="14" t="s">
        <v>19</v>
      </c>
      <c r="M304" s="14">
        <f t="shared" si="14"/>
        <v>0</v>
      </c>
    </row>
    <row r="305" spans="1:13" s="2" customFormat="1" ht="78" customHeight="1" outlineLevel="1" x14ac:dyDescent="0.2">
      <c r="B305" s="47">
        <v>1520</v>
      </c>
      <c r="C305" s="17" t="s">
        <v>1295</v>
      </c>
      <c r="D305" s="18"/>
      <c r="E305" s="24">
        <v>0.4</v>
      </c>
      <c r="F305" s="20">
        <v>470</v>
      </c>
      <c r="G305" s="21" t="s">
        <v>18</v>
      </c>
      <c r="H305" s="22"/>
      <c r="I305" s="22">
        <f t="shared" si="12"/>
        <v>0</v>
      </c>
      <c r="J305" s="22">
        <f t="shared" si="13"/>
        <v>0</v>
      </c>
      <c r="K305" s="22"/>
      <c r="L305" s="14" t="s">
        <v>19</v>
      </c>
      <c r="M305" s="14">
        <f t="shared" si="14"/>
        <v>0</v>
      </c>
    </row>
    <row r="306" spans="1:13" s="2" customFormat="1" ht="78" customHeight="1" outlineLevel="1" x14ac:dyDescent="0.2">
      <c r="B306" s="47">
        <v>1521</v>
      </c>
      <c r="C306" s="17" t="s">
        <v>1296</v>
      </c>
      <c r="D306" s="18"/>
      <c r="E306" s="23">
        <v>0.45</v>
      </c>
      <c r="F306" s="20">
        <v>363</v>
      </c>
      <c r="G306" s="21" t="s">
        <v>18</v>
      </c>
      <c r="H306" s="22"/>
      <c r="I306" s="22">
        <f t="shared" si="12"/>
        <v>0</v>
      </c>
      <c r="J306" s="22">
        <f t="shared" si="13"/>
        <v>0</v>
      </c>
      <c r="K306" s="22"/>
      <c r="L306" s="14" t="s">
        <v>19</v>
      </c>
      <c r="M306" s="14">
        <f t="shared" si="14"/>
        <v>0</v>
      </c>
    </row>
    <row r="307" spans="1:13" s="2" customFormat="1" ht="78" customHeight="1" outlineLevel="1" thickBot="1" x14ac:dyDescent="0.25">
      <c r="B307" s="47">
        <v>1621</v>
      </c>
      <c r="C307" s="17" t="s">
        <v>1297</v>
      </c>
      <c r="D307" s="18"/>
      <c r="E307" s="23">
        <v>0.22</v>
      </c>
      <c r="F307" s="20">
        <v>191</v>
      </c>
      <c r="G307" s="21" t="s">
        <v>18</v>
      </c>
      <c r="H307" s="22"/>
      <c r="I307" s="22">
        <f t="shared" si="12"/>
        <v>0</v>
      </c>
      <c r="J307" s="22">
        <f t="shared" si="13"/>
        <v>0</v>
      </c>
      <c r="K307" s="22"/>
      <c r="L307" s="14" t="s">
        <v>19</v>
      </c>
      <c r="M307" s="14">
        <f t="shared" si="14"/>
        <v>0</v>
      </c>
    </row>
    <row r="308" spans="1:13" s="2" customFormat="1" ht="18.95" customHeight="1" thickBot="1" x14ac:dyDescent="0.25">
      <c r="A308" s="11"/>
      <c r="B308" s="117" t="s">
        <v>1298</v>
      </c>
      <c r="C308" s="117"/>
      <c r="D308" s="117"/>
      <c r="E308" s="117"/>
      <c r="F308" s="117"/>
      <c r="G308" s="12"/>
      <c r="H308" s="12"/>
      <c r="I308" s="12" t="str">
        <f t="shared" si="12"/>
        <v/>
      </c>
      <c r="J308" s="12" t="str">
        <f t="shared" si="13"/>
        <v/>
      </c>
      <c r="K308" s="13"/>
      <c r="L308" s="14" t="s">
        <v>14</v>
      </c>
      <c r="M308" s="14" t="str">
        <f t="shared" si="14"/>
        <v/>
      </c>
    </row>
    <row r="309" spans="1:13" s="2" customFormat="1" ht="18.95" customHeight="1" outlineLevel="1" thickBot="1" x14ac:dyDescent="0.25">
      <c r="A309" s="11"/>
      <c r="B309" s="120" t="s">
        <v>1281</v>
      </c>
      <c r="C309" s="120"/>
      <c r="D309" s="120"/>
      <c r="E309" s="120"/>
      <c r="F309" s="120"/>
      <c r="G309" s="15"/>
      <c r="H309" s="15"/>
      <c r="I309" s="15" t="str">
        <f t="shared" si="12"/>
        <v/>
      </c>
      <c r="J309" s="15" t="str">
        <f t="shared" si="13"/>
        <v/>
      </c>
      <c r="K309" s="16"/>
      <c r="L309" s="14" t="s">
        <v>14</v>
      </c>
      <c r="M309" s="14" t="str">
        <f t="shared" si="14"/>
        <v/>
      </c>
    </row>
    <row r="310" spans="1:13" s="2" customFormat="1" ht="32.1" customHeight="1" outlineLevel="2" x14ac:dyDescent="0.2">
      <c r="B310" s="25">
        <v>694002</v>
      </c>
      <c r="C310" s="17" t="s">
        <v>1299</v>
      </c>
      <c r="D310" s="18"/>
      <c r="E310" s="22"/>
      <c r="F310" s="23">
        <v>35.18</v>
      </c>
      <c r="G310" s="21" t="s">
        <v>18</v>
      </c>
      <c r="H310" s="22"/>
      <c r="I310" s="22">
        <f t="shared" si="12"/>
        <v>0</v>
      </c>
      <c r="J310" s="22">
        <f t="shared" si="13"/>
        <v>0</v>
      </c>
      <c r="K310" s="22"/>
      <c r="L310" s="14" t="s">
        <v>19</v>
      </c>
      <c r="M310" s="14">
        <f t="shared" si="14"/>
        <v>0</v>
      </c>
    </row>
    <row r="311" spans="1:13" s="2" customFormat="1" ht="32.1" customHeight="1" outlineLevel="2" x14ac:dyDescent="0.2">
      <c r="B311" s="17" t="s">
        <v>1300</v>
      </c>
      <c r="C311" s="17" t="s">
        <v>1301</v>
      </c>
      <c r="D311" s="18"/>
      <c r="E311" s="22"/>
      <c r="F311" s="24">
        <v>364.4</v>
      </c>
      <c r="G311" s="21" t="s">
        <v>18</v>
      </c>
      <c r="H311" s="22"/>
      <c r="I311" s="22">
        <f t="shared" si="12"/>
        <v>0</v>
      </c>
      <c r="J311" s="22">
        <f t="shared" si="13"/>
        <v>0</v>
      </c>
      <c r="K311" s="22"/>
      <c r="L311" s="14" t="s">
        <v>19</v>
      </c>
      <c r="M311" s="14">
        <f t="shared" si="14"/>
        <v>0</v>
      </c>
    </row>
    <row r="312" spans="1:13" s="2" customFormat="1" ht="15.95" customHeight="1" outlineLevel="2" x14ac:dyDescent="0.2">
      <c r="B312" s="17"/>
      <c r="C312" s="17" t="s">
        <v>1302</v>
      </c>
      <c r="D312" s="18"/>
      <c r="E312" s="23">
        <v>0.15</v>
      </c>
      <c r="F312" s="23">
        <v>256.37</v>
      </c>
      <c r="G312" s="21" t="s">
        <v>18</v>
      </c>
      <c r="H312" s="22"/>
      <c r="I312" s="22">
        <f t="shared" si="12"/>
        <v>0</v>
      </c>
      <c r="J312" s="22">
        <f t="shared" si="13"/>
        <v>0</v>
      </c>
      <c r="K312" s="22"/>
      <c r="L312" s="14" t="s">
        <v>19</v>
      </c>
      <c r="M312" s="14">
        <f t="shared" si="14"/>
        <v>0</v>
      </c>
    </row>
    <row r="313" spans="1:13" s="2" customFormat="1" ht="15.95" customHeight="1" outlineLevel="2" x14ac:dyDescent="0.2">
      <c r="B313" s="17"/>
      <c r="C313" s="17" t="s">
        <v>1303</v>
      </c>
      <c r="D313" s="18"/>
      <c r="E313" s="23">
        <v>0.05</v>
      </c>
      <c r="F313" s="23">
        <v>282.95</v>
      </c>
      <c r="G313" s="21" t="s">
        <v>18</v>
      </c>
      <c r="H313" s="22"/>
      <c r="I313" s="22">
        <f t="shared" si="12"/>
        <v>0</v>
      </c>
      <c r="J313" s="22">
        <f t="shared" si="13"/>
        <v>0</v>
      </c>
      <c r="K313" s="22"/>
      <c r="L313" s="14" t="s">
        <v>19</v>
      </c>
      <c r="M313" s="14">
        <f t="shared" si="14"/>
        <v>0</v>
      </c>
    </row>
    <row r="314" spans="1:13" s="2" customFormat="1" ht="15.95" customHeight="1" outlineLevel="2" x14ac:dyDescent="0.2">
      <c r="B314" s="17" t="s">
        <v>1304</v>
      </c>
      <c r="C314" s="17" t="s">
        <v>1305</v>
      </c>
      <c r="D314" s="18"/>
      <c r="E314" s="22"/>
      <c r="F314" s="23">
        <v>174.61</v>
      </c>
      <c r="G314" s="21" t="s">
        <v>18</v>
      </c>
      <c r="H314" s="22"/>
      <c r="I314" s="22">
        <f t="shared" si="12"/>
        <v>0</v>
      </c>
      <c r="J314" s="22">
        <f t="shared" si="13"/>
        <v>0</v>
      </c>
      <c r="K314" s="22"/>
      <c r="L314" s="14" t="s">
        <v>19</v>
      </c>
      <c r="M314" s="14">
        <f t="shared" si="14"/>
        <v>0</v>
      </c>
    </row>
    <row r="315" spans="1:13" s="2" customFormat="1" ht="15.95" customHeight="1" outlineLevel="2" x14ac:dyDescent="0.2">
      <c r="B315" s="25">
        <v>1120600036</v>
      </c>
      <c r="C315" s="17" t="s">
        <v>1306</v>
      </c>
      <c r="D315" s="18"/>
      <c r="E315" s="22"/>
      <c r="F315" s="23">
        <v>72.66</v>
      </c>
      <c r="G315" s="21" t="s">
        <v>18</v>
      </c>
      <c r="H315" s="22"/>
      <c r="I315" s="22">
        <f t="shared" si="12"/>
        <v>0</v>
      </c>
      <c r="J315" s="22">
        <f t="shared" si="13"/>
        <v>0</v>
      </c>
      <c r="K315" s="22"/>
      <c r="L315" s="14" t="s">
        <v>19</v>
      </c>
      <c r="M315" s="14">
        <f t="shared" si="14"/>
        <v>0</v>
      </c>
    </row>
    <row r="316" spans="1:13" s="2" customFormat="1" ht="32.1" customHeight="1" outlineLevel="2" x14ac:dyDescent="0.2">
      <c r="B316" s="17" t="s">
        <v>1307</v>
      </c>
      <c r="C316" s="17" t="s">
        <v>1308</v>
      </c>
      <c r="D316" s="18"/>
      <c r="E316" s="23">
        <v>0.02</v>
      </c>
      <c r="F316" s="20">
        <v>40</v>
      </c>
      <c r="G316" s="21" t="s">
        <v>18</v>
      </c>
      <c r="H316" s="22"/>
      <c r="I316" s="22">
        <f t="shared" si="12"/>
        <v>0</v>
      </c>
      <c r="J316" s="22">
        <f t="shared" si="13"/>
        <v>0</v>
      </c>
      <c r="K316" s="22"/>
      <c r="L316" s="14" t="s">
        <v>19</v>
      </c>
      <c r="M316" s="14">
        <f t="shared" si="14"/>
        <v>0</v>
      </c>
    </row>
    <row r="317" spans="1:13" s="2" customFormat="1" ht="15.95" customHeight="1" outlineLevel="2" x14ac:dyDescent="0.2">
      <c r="B317" s="25">
        <v>681020</v>
      </c>
      <c r="C317" s="17" t="s">
        <v>1309</v>
      </c>
      <c r="D317" s="18"/>
      <c r="E317" s="22"/>
      <c r="F317" s="23">
        <v>24.32</v>
      </c>
      <c r="G317" s="21" t="s">
        <v>18</v>
      </c>
      <c r="H317" s="22"/>
      <c r="I317" s="22">
        <f t="shared" si="12"/>
        <v>0</v>
      </c>
      <c r="J317" s="22">
        <f t="shared" si="13"/>
        <v>0</v>
      </c>
      <c r="K317" s="22"/>
      <c r="L317" s="14" t="s">
        <v>19</v>
      </c>
      <c r="M317" s="14">
        <f t="shared" si="14"/>
        <v>0</v>
      </c>
    </row>
    <row r="318" spans="1:13" s="2" customFormat="1" ht="78" customHeight="1" outlineLevel="2" x14ac:dyDescent="0.2">
      <c r="B318" s="17" t="s">
        <v>1310</v>
      </c>
      <c r="C318" s="17" t="s">
        <v>1311</v>
      </c>
      <c r="D318" s="18"/>
      <c r="E318" s="23">
        <v>0.02</v>
      </c>
      <c r="F318" s="20">
        <v>40</v>
      </c>
      <c r="G318" s="21" t="s">
        <v>18</v>
      </c>
      <c r="H318" s="22"/>
      <c r="I318" s="22">
        <f t="shared" si="12"/>
        <v>0</v>
      </c>
      <c r="J318" s="22">
        <f t="shared" si="13"/>
        <v>0</v>
      </c>
      <c r="K318" s="22"/>
      <c r="L318" s="14" t="s">
        <v>19</v>
      </c>
      <c r="M318" s="14">
        <f t="shared" si="14"/>
        <v>0</v>
      </c>
    </row>
    <row r="319" spans="1:13" s="2" customFormat="1" ht="32.1" customHeight="1" outlineLevel="2" x14ac:dyDescent="0.2">
      <c r="B319" s="17" t="s">
        <v>1312</v>
      </c>
      <c r="C319" s="17" t="s">
        <v>1313</v>
      </c>
      <c r="D319" s="18"/>
      <c r="E319" s="23">
        <v>0.02</v>
      </c>
      <c r="F319" s="20">
        <v>40</v>
      </c>
      <c r="G319" s="21" t="s">
        <v>18</v>
      </c>
      <c r="H319" s="22"/>
      <c r="I319" s="22">
        <f t="shared" si="12"/>
        <v>0</v>
      </c>
      <c r="J319" s="22">
        <f t="shared" si="13"/>
        <v>0</v>
      </c>
      <c r="K319" s="22"/>
      <c r="L319" s="14" t="s">
        <v>19</v>
      </c>
      <c r="M319" s="14">
        <f t="shared" si="14"/>
        <v>0</v>
      </c>
    </row>
    <row r="320" spans="1:13" s="2" customFormat="1" ht="78" customHeight="1" outlineLevel="2" x14ac:dyDescent="0.2">
      <c r="B320" s="17" t="s">
        <v>1314</v>
      </c>
      <c r="C320" s="17" t="s">
        <v>1315</v>
      </c>
      <c r="D320" s="18"/>
      <c r="E320" s="19">
        <v>1.4E-2</v>
      </c>
      <c r="F320" s="20">
        <v>33</v>
      </c>
      <c r="G320" s="21" t="s">
        <v>18</v>
      </c>
      <c r="H320" s="22"/>
      <c r="I320" s="22">
        <f t="shared" si="12"/>
        <v>0</v>
      </c>
      <c r="J320" s="22">
        <f t="shared" si="13"/>
        <v>0</v>
      </c>
      <c r="K320" s="22"/>
      <c r="L320" s="14" t="s">
        <v>19</v>
      </c>
      <c r="M320" s="14">
        <f t="shared" si="14"/>
        <v>0</v>
      </c>
    </row>
    <row r="321" spans="1:13" s="2" customFormat="1" ht="78" customHeight="1" outlineLevel="2" x14ac:dyDescent="0.2">
      <c r="B321" s="17" t="s">
        <v>1316</v>
      </c>
      <c r="C321" s="17" t="s">
        <v>1317</v>
      </c>
      <c r="D321" s="18"/>
      <c r="E321" s="23">
        <v>0.02</v>
      </c>
      <c r="F321" s="20">
        <v>85</v>
      </c>
      <c r="G321" s="21" t="s">
        <v>18</v>
      </c>
      <c r="H321" s="22"/>
      <c r="I321" s="22">
        <f t="shared" si="12"/>
        <v>0</v>
      </c>
      <c r="J321" s="22">
        <f t="shared" si="13"/>
        <v>0</v>
      </c>
      <c r="K321" s="22"/>
      <c r="L321" s="14" t="s">
        <v>19</v>
      </c>
      <c r="M321" s="14">
        <f t="shared" si="14"/>
        <v>0</v>
      </c>
    </row>
    <row r="322" spans="1:13" s="2" customFormat="1" ht="78" customHeight="1" outlineLevel="2" thickBot="1" x14ac:dyDescent="0.25">
      <c r="B322" s="17" t="s">
        <v>1318</v>
      </c>
      <c r="C322" s="17" t="s">
        <v>1319</v>
      </c>
      <c r="D322" s="18"/>
      <c r="E322" s="19">
        <v>1.4E-2</v>
      </c>
      <c r="F322" s="20">
        <v>33</v>
      </c>
      <c r="G322" s="21" t="s">
        <v>18</v>
      </c>
      <c r="H322" s="22"/>
      <c r="I322" s="22">
        <f t="shared" si="12"/>
        <v>0</v>
      </c>
      <c r="J322" s="22">
        <f t="shared" si="13"/>
        <v>0</v>
      </c>
      <c r="K322" s="22"/>
      <c r="L322" s="14" t="s">
        <v>19</v>
      </c>
      <c r="M322" s="14">
        <f t="shared" si="14"/>
        <v>0</v>
      </c>
    </row>
    <row r="323" spans="1:13" s="2" customFormat="1" ht="18.95" customHeight="1" outlineLevel="1" thickBot="1" x14ac:dyDescent="0.25">
      <c r="A323" s="11"/>
      <c r="B323" s="120" t="s">
        <v>1320</v>
      </c>
      <c r="C323" s="120"/>
      <c r="D323" s="120"/>
      <c r="E323" s="120"/>
      <c r="F323" s="120"/>
      <c r="G323" s="15"/>
      <c r="H323" s="15"/>
      <c r="I323" s="15" t="str">
        <f t="shared" si="12"/>
        <v/>
      </c>
      <c r="J323" s="15" t="str">
        <f t="shared" si="13"/>
        <v/>
      </c>
      <c r="K323" s="16"/>
      <c r="L323" s="14" t="s">
        <v>14</v>
      </c>
      <c r="M323" s="14" t="str">
        <f t="shared" si="14"/>
        <v/>
      </c>
    </row>
    <row r="324" spans="1:13" s="2" customFormat="1" ht="15.95" customHeight="1" outlineLevel="2" x14ac:dyDescent="0.2">
      <c r="B324" s="17" t="s">
        <v>1321</v>
      </c>
      <c r="C324" s="17" t="s">
        <v>1322</v>
      </c>
      <c r="D324" s="18"/>
      <c r="E324" s="19">
        <v>0.71499999999999997</v>
      </c>
      <c r="F324" s="28">
        <v>1879.94</v>
      </c>
      <c r="G324" s="21" t="s">
        <v>18</v>
      </c>
      <c r="H324" s="22"/>
      <c r="I324" s="22">
        <f t="shared" si="12"/>
        <v>0</v>
      </c>
      <c r="J324" s="22">
        <f t="shared" si="13"/>
        <v>0</v>
      </c>
      <c r="K324" s="22"/>
      <c r="L324" s="14" t="s">
        <v>19</v>
      </c>
      <c r="M324" s="14">
        <f t="shared" si="14"/>
        <v>0</v>
      </c>
    </row>
    <row r="325" spans="1:13" s="2" customFormat="1" ht="78" customHeight="1" outlineLevel="2" x14ac:dyDescent="0.2">
      <c r="B325" s="17" t="s">
        <v>1323</v>
      </c>
      <c r="C325" s="17" t="s">
        <v>1324</v>
      </c>
      <c r="D325" s="18"/>
      <c r="E325" s="23">
        <v>1.25</v>
      </c>
      <c r="F325" s="28">
        <v>2430.64</v>
      </c>
      <c r="G325" s="21" t="s">
        <v>18</v>
      </c>
      <c r="H325" s="22"/>
      <c r="I325" s="22">
        <f t="shared" si="12"/>
        <v>0</v>
      </c>
      <c r="J325" s="22">
        <f t="shared" si="13"/>
        <v>0</v>
      </c>
      <c r="K325" s="22"/>
      <c r="L325" s="14" t="s">
        <v>19</v>
      </c>
      <c r="M325" s="14">
        <f t="shared" si="14"/>
        <v>0</v>
      </c>
    </row>
    <row r="326" spans="1:13" s="2" customFormat="1" ht="78" customHeight="1" outlineLevel="2" x14ac:dyDescent="0.2">
      <c r="B326" s="17" t="s">
        <v>1325</v>
      </c>
      <c r="C326" s="17" t="s">
        <v>1326</v>
      </c>
      <c r="D326" s="18"/>
      <c r="E326" s="23">
        <v>1.25</v>
      </c>
      <c r="F326" s="28">
        <v>2164.7800000000002</v>
      </c>
      <c r="G326" s="21" t="s">
        <v>18</v>
      </c>
      <c r="H326" s="22"/>
      <c r="I326" s="22">
        <f t="shared" si="12"/>
        <v>0</v>
      </c>
      <c r="J326" s="22">
        <f t="shared" si="13"/>
        <v>0</v>
      </c>
      <c r="K326" s="22"/>
      <c r="L326" s="14" t="s">
        <v>19</v>
      </c>
      <c r="M326" s="14">
        <f t="shared" si="14"/>
        <v>0</v>
      </c>
    </row>
    <row r="327" spans="1:13" s="2" customFormat="1" ht="32.1" customHeight="1" outlineLevel="2" x14ac:dyDescent="0.2">
      <c r="B327" s="17" t="s">
        <v>1327</v>
      </c>
      <c r="C327" s="17" t="s">
        <v>1328</v>
      </c>
      <c r="D327" s="18"/>
      <c r="E327" s="22"/>
      <c r="F327" s="28">
        <v>2772.44</v>
      </c>
      <c r="G327" s="21" t="s">
        <v>18</v>
      </c>
      <c r="H327" s="22"/>
      <c r="I327" s="22">
        <f t="shared" si="12"/>
        <v>0</v>
      </c>
      <c r="J327" s="22">
        <f t="shared" si="13"/>
        <v>0</v>
      </c>
      <c r="K327" s="22"/>
      <c r="L327" s="14" t="s">
        <v>19</v>
      </c>
      <c r="M327" s="14">
        <f t="shared" si="14"/>
        <v>0</v>
      </c>
    </row>
    <row r="328" spans="1:13" s="2" customFormat="1" ht="78" customHeight="1" outlineLevel="2" x14ac:dyDescent="0.2">
      <c r="B328" s="17" t="s">
        <v>1329</v>
      </c>
      <c r="C328" s="17" t="s">
        <v>1330</v>
      </c>
      <c r="D328" s="18"/>
      <c r="E328" s="24">
        <v>0.5</v>
      </c>
      <c r="F328" s="28">
        <v>1196.3399999999999</v>
      </c>
      <c r="G328" s="21" t="s">
        <v>18</v>
      </c>
      <c r="H328" s="22"/>
      <c r="I328" s="22">
        <f t="shared" si="12"/>
        <v>0</v>
      </c>
      <c r="J328" s="22">
        <f t="shared" si="13"/>
        <v>0</v>
      </c>
      <c r="K328" s="22"/>
      <c r="L328" s="14" t="s">
        <v>19</v>
      </c>
      <c r="M328" s="14">
        <f t="shared" si="14"/>
        <v>0</v>
      </c>
    </row>
    <row r="329" spans="1:13" s="2" customFormat="1" ht="78" customHeight="1" outlineLevel="2" x14ac:dyDescent="0.2">
      <c r="B329" s="25">
        <v>699076</v>
      </c>
      <c r="C329" s="17" t="s">
        <v>1331</v>
      </c>
      <c r="D329" s="18"/>
      <c r="E329" s="24">
        <v>1.3</v>
      </c>
      <c r="F329" s="28">
        <v>1898.93</v>
      </c>
      <c r="G329" s="21" t="s">
        <v>18</v>
      </c>
      <c r="H329" s="22"/>
      <c r="I329" s="22">
        <f t="shared" si="12"/>
        <v>0</v>
      </c>
      <c r="J329" s="22">
        <f t="shared" si="13"/>
        <v>0</v>
      </c>
      <c r="K329" s="22"/>
      <c r="L329" s="14" t="s">
        <v>19</v>
      </c>
      <c r="M329" s="14">
        <f t="shared" si="14"/>
        <v>0</v>
      </c>
    </row>
    <row r="330" spans="1:13" s="2" customFormat="1" ht="78" customHeight="1" outlineLevel="2" x14ac:dyDescent="0.2">
      <c r="B330" s="25">
        <v>50000007</v>
      </c>
      <c r="C330" s="17" t="s">
        <v>1332</v>
      </c>
      <c r="D330" s="18"/>
      <c r="E330" s="24">
        <v>1.3</v>
      </c>
      <c r="F330" s="28">
        <v>1955.91</v>
      </c>
      <c r="G330" s="21" t="s">
        <v>18</v>
      </c>
      <c r="H330" s="22"/>
      <c r="I330" s="22">
        <f t="shared" si="12"/>
        <v>0</v>
      </c>
      <c r="J330" s="22">
        <f t="shared" si="13"/>
        <v>0</v>
      </c>
      <c r="K330" s="22"/>
      <c r="L330" s="14" t="s">
        <v>19</v>
      </c>
      <c r="M330" s="14">
        <f t="shared" si="14"/>
        <v>0</v>
      </c>
    </row>
    <row r="331" spans="1:13" s="2" customFormat="1" ht="32.1" customHeight="1" outlineLevel="2" thickBot="1" x14ac:dyDescent="0.25">
      <c r="B331" s="17"/>
      <c r="C331" s="17" t="s">
        <v>1333</v>
      </c>
      <c r="D331" s="18"/>
      <c r="E331" s="22"/>
      <c r="F331" s="28">
        <v>1898.93</v>
      </c>
      <c r="G331" s="21" t="s">
        <v>18</v>
      </c>
      <c r="H331" s="22"/>
      <c r="I331" s="22">
        <f t="shared" si="12"/>
        <v>0</v>
      </c>
      <c r="J331" s="22">
        <f t="shared" si="13"/>
        <v>0</v>
      </c>
      <c r="K331" s="22"/>
      <c r="L331" s="14" t="s">
        <v>19</v>
      </c>
      <c r="M331" s="14">
        <f t="shared" si="14"/>
        <v>0</v>
      </c>
    </row>
    <row r="332" spans="1:13" s="2" customFormat="1" ht="18.95" customHeight="1" outlineLevel="1" thickBot="1" x14ac:dyDescent="0.25">
      <c r="A332" s="11"/>
      <c r="B332" s="120" t="s">
        <v>1334</v>
      </c>
      <c r="C332" s="120"/>
      <c r="D332" s="120"/>
      <c r="E332" s="120"/>
      <c r="F332" s="120"/>
      <c r="G332" s="15"/>
      <c r="H332" s="15"/>
      <c r="I332" s="15" t="str">
        <f t="shared" si="12"/>
        <v/>
      </c>
      <c r="J332" s="15" t="str">
        <f t="shared" si="13"/>
        <v/>
      </c>
      <c r="K332" s="16"/>
      <c r="L332" s="14" t="s">
        <v>14</v>
      </c>
      <c r="M332" s="14" t="str">
        <f t="shared" si="14"/>
        <v/>
      </c>
    </row>
    <row r="333" spans="1:13" s="2" customFormat="1" ht="78" customHeight="1" outlineLevel="2" x14ac:dyDescent="0.2">
      <c r="B333" s="17" t="s">
        <v>1335</v>
      </c>
      <c r="C333" s="17" t="s">
        <v>1336</v>
      </c>
      <c r="D333" s="18"/>
      <c r="E333" s="19">
        <v>2.363</v>
      </c>
      <c r="F333" s="28">
        <v>5821.69</v>
      </c>
      <c r="G333" s="21" t="s">
        <v>18</v>
      </c>
      <c r="H333" s="22"/>
      <c r="I333" s="22">
        <f t="shared" si="12"/>
        <v>0</v>
      </c>
      <c r="J333" s="22">
        <f t="shared" si="13"/>
        <v>0</v>
      </c>
      <c r="K333" s="22"/>
      <c r="L333" s="14" t="s">
        <v>19</v>
      </c>
      <c r="M333" s="14">
        <f t="shared" si="14"/>
        <v>0</v>
      </c>
    </row>
    <row r="334" spans="1:13" s="2" customFormat="1" ht="78" customHeight="1" outlineLevel="2" thickBot="1" x14ac:dyDescent="0.25">
      <c r="B334" s="17" t="s">
        <v>1337</v>
      </c>
      <c r="C334" s="17" t="s">
        <v>1338</v>
      </c>
      <c r="D334" s="18"/>
      <c r="E334" s="19">
        <v>1.7749999999999999</v>
      </c>
      <c r="F334" s="28">
        <v>9698.77</v>
      </c>
      <c r="G334" s="21" t="s">
        <v>18</v>
      </c>
      <c r="H334" s="22"/>
      <c r="I334" s="22">
        <f t="shared" si="12"/>
        <v>0</v>
      </c>
      <c r="J334" s="22">
        <f t="shared" si="13"/>
        <v>0</v>
      </c>
      <c r="K334" s="22"/>
      <c r="L334" s="14" t="s">
        <v>19</v>
      </c>
      <c r="M334" s="14">
        <f t="shared" si="14"/>
        <v>0</v>
      </c>
    </row>
    <row r="335" spans="1:13" s="2" customFormat="1" ht="18.95" customHeight="1" outlineLevel="1" thickBot="1" x14ac:dyDescent="0.25">
      <c r="A335" s="11"/>
      <c r="B335" s="120" t="s">
        <v>1339</v>
      </c>
      <c r="C335" s="120"/>
      <c r="D335" s="120"/>
      <c r="E335" s="120"/>
      <c r="F335" s="120"/>
      <c r="G335" s="15"/>
      <c r="H335" s="15"/>
      <c r="I335" s="15" t="str">
        <f t="shared" si="12"/>
        <v/>
      </c>
      <c r="J335" s="15" t="str">
        <f t="shared" si="13"/>
        <v/>
      </c>
      <c r="K335" s="16"/>
      <c r="L335" s="14" t="s">
        <v>14</v>
      </c>
      <c r="M335" s="14" t="str">
        <f t="shared" si="14"/>
        <v/>
      </c>
    </row>
    <row r="336" spans="1:13" s="2" customFormat="1" ht="78" customHeight="1" outlineLevel="2" x14ac:dyDescent="0.2">
      <c r="B336" s="25">
        <v>7796</v>
      </c>
      <c r="C336" s="17" t="s">
        <v>1340</v>
      </c>
      <c r="D336" s="18"/>
      <c r="E336" s="24">
        <v>1.5</v>
      </c>
      <c r="F336" s="29">
        <v>10613.1</v>
      </c>
      <c r="G336" s="21" t="s">
        <v>1341</v>
      </c>
      <c r="H336" s="22"/>
      <c r="I336" s="22">
        <f t="shared" si="12"/>
        <v>0</v>
      </c>
      <c r="J336" s="22">
        <f t="shared" si="13"/>
        <v>0</v>
      </c>
      <c r="K336" s="22"/>
      <c r="L336" s="14" t="s">
        <v>19</v>
      </c>
      <c r="M336" s="14">
        <f t="shared" si="14"/>
        <v>0</v>
      </c>
    </row>
    <row r="337" spans="2:13" s="2" customFormat="1" ht="78" customHeight="1" outlineLevel="2" x14ac:dyDescent="0.2">
      <c r="B337" s="25">
        <v>7797</v>
      </c>
      <c r="C337" s="17" t="s">
        <v>1342</v>
      </c>
      <c r="D337" s="18"/>
      <c r="E337" s="24">
        <v>1.5</v>
      </c>
      <c r="F337" s="29">
        <v>10754.7</v>
      </c>
      <c r="G337" s="21" t="s">
        <v>1341</v>
      </c>
      <c r="H337" s="22"/>
      <c r="I337" s="22">
        <f t="shared" si="12"/>
        <v>0</v>
      </c>
      <c r="J337" s="22">
        <f t="shared" si="13"/>
        <v>0</v>
      </c>
      <c r="K337" s="22"/>
      <c r="L337" s="14" t="s">
        <v>19</v>
      </c>
      <c r="M337" s="14">
        <f t="shared" si="14"/>
        <v>0</v>
      </c>
    </row>
    <row r="338" spans="2:13" s="2" customFormat="1" ht="78" customHeight="1" outlineLevel="2" x14ac:dyDescent="0.2">
      <c r="B338" s="48">
        <v>375</v>
      </c>
      <c r="C338" s="17" t="s">
        <v>1343</v>
      </c>
      <c r="D338" s="18"/>
      <c r="E338" s="22"/>
      <c r="F338" s="28">
        <v>9605.59</v>
      </c>
      <c r="G338" s="21" t="s">
        <v>18</v>
      </c>
      <c r="H338" s="22"/>
      <c r="I338" s="22">
        <f t="shared" si="12"/>
        <v>0</v>
      </c>
      <c r="J338" s="22">
        <f t="shared" si="13"/>
        <v>0</v>
      </c>
      <c r="K338" s="22"/>
      <c r="L338" s="14" t="s">
        <v>19</v>
      </c>
      <c r="M338" s="14">
        <f t="shared" si="14"/>
        <v>0</v>
      </c>
    </row>
    <row r="339" spans="2:13" s="2" customFormat="1" ht="78" customHeight="1" outlineLevel="2" x14ac:dyDescent="0.2">
      <c r="B339" s="48">
        <v>371</v>
      </c>
      <c r="C339" s="17" t="s">
        <v>1344</v>
      </c>
      <c r="D339" s="18"/>
      <c r="E339" s="22"/>
      <c r="F339" s="28">
        <v>10308.84</v>
      </c>
      <c r="G339" s="21" t="s">
        <v>18</v>
      </c>
      <c r="H339" s="22"/>
      <c r="I339" s="22">
        <f t="shared" si="12"/>
        <v>0</v>
      </c>
      <c r="J339" s="22">
        <f t="shared" si="13"/>
        <v>0</v>
      </c>
      <c r="K339" s="22"/>
      <c r="L339" s="14" t="s">
        <v>19</v>
      </c>
      <c r="M339" s="14">
        <f t="shared" si="14"/>
        <v>0</v>
      </c>
    </row>
    <row r="340" spans="2:13" s="2" customFormat="1" ht="78" customHeight="1" outlineLevel="2" x14ac:dyDescent="0.2">
      <c r="B340" s="48">
        <v>374</v>
      </c>
      <c r="C340" s="17" t="s">
        <v>1345</v>
      </c>
      <c r="D340" s="18"/>
      <c r="E340" s="22"/>
      <c r="F340" s="28">
        <v>8234.76</v>
      </c>
      <c r="G340" s="21" t="s">
        <v>18</v>
      </c>
      <c r="H340" s="22"/>
      <c r="I340" s="22">
        <f t="shared" ref="I340:I403" si="15">IF(L340="Нет",F340*H340,"")</f>
        <v>0</v>
      </c>
      <c r="J340" s="22">
        <f t="shared" ref="J340:J403" si="16">IF(L340="Нет",E340*H340,"")</f>
        <v>0</v>
      </c>
      <c r="K340" s="22"/>
      <c r="L340" s="14" t="s">
        <v>19</v>
      </c>
      <c r="M340" s="14">
        <f t="shared" ref="M340:M403" si="17">IF(L340="Нет",H340,"")</f>
        <v>0</v>
      </c>
    </row>
    <row r="341" spans="2:13" s="2" customFormat="1" ht="78" customHeight="1" outlineLevel="2" x14ac:dyDescent="0.2">
      <c r="B341" s="48">
        <v>861</v>
      </c>
      <c r="C341" s="17" t="s">
        <v>1346</v>
      </c>
      <c r="D341" s="18"/>
      <c r="E341" s="22"/>
      <c r="F341" s="28">
        <v>9465.5300000000007</v>
      </c>
      <c r="G341" s="21" t="s">
        <v>18</v>
      </c>
      <c r="H341" s="22"/>
      <c r="I341" s="22">
        <f t="shared" si="15"/>
        <v>0</v>
      </c>
      <c r="J341" s="22">
        <f t="shared" si="16"/>
        <v>0</v>
      </c>
      <c r="K341" s="22"/>
      <c r="L341" s="14" t="s">
        <v>19</v>
      </c>
      <c r="M341" s="14">
        <f t="shared" si="17"/>
        <v>0</v>
      </c>
    </row>
    <row r="342" spans="2:13" s="2" customFormat="1" ht="78" customHeight="1" outlineLevel="2" x14ac:dyDescent="0.2">
      <c r="B342" s="48">
        <v>867</v>
      </c>
      <c r="C342" s="17" t="s">
        <v>1347</v>
      </c>
      <c r="D342" s="18"/>
      <c r="E342" s="22"/>
      <c r="F342" s="28">
        <v>8538.44</v>
      </c>
      <c r="G342" s="21" t="s">
        <v>18</v>
      </c>
      <c r="H342" s="22"/>
      <c r="I342" s="22">
        <f t="shared" si="15"/>
        <v>0</v>
      </c>
      <c r="J342" s="22">
        <f t="shared" si="16"/>
        <v>0</v>
      </c>
      <c r="K342" s="22"/>
      <c r="L342" s="14" t="s">
        <v>19</v>
      </c>
      <c r="M342" s="14">
        <f t="shared" si="17"/>
        <v>0</v>
      </c>
    </row>
    <row r="343" spans="2:13" s="2" customFormat="1" ht="78" customHeight="1" outlineLevel="2" x14ac:dyDescent="0.2">
      <c r="B343" s="48">
        <v>359</v>
      </c>
      <c r="C343" s="17" t="s">
        <v>1348</v>
      </c>
      <c r="D343" s="18"/>
      <c r="E343" s="22"/>
      <c r="F343" s="33">
        <v>7380</v>
      </c>
      <c r="G343" s="21" t="s">
        <v>18</v>
      </c>
      <c r="H343" s="22"/>
      <c r="I343" s="22">
        <f t="shared" si="15"/>
        <v>0</v>
      </c>
      <c r="J343" s="22">
        <f t="shared" si="16"/>
        <v>0</v>
      </c>
      <c r="K343" s="22"/>
      <c r="L343" s="14" t="s">
        <v>19</v>
      </c>
      <c r="M343" s="14">
        <f t="shared" si="17"/>
        <v>0</v>
      </c>
    </row>
    <row r="344" spans="2:13" s="2" customFormat="1" ht="78" customHeight="1" outlineLevel="2" x14ac:dyDescent="0.2">
      <c r="B344" s="48">
        <v>360</v>
      </c>
      <c r="C344" s="17" t="s">
        <v>1349</v>
      </c>
      <c r="D344" s="18"/>
      <c r="E344" s="22"/>
      <c r="F344" s="28">
        <v>8186.03</v>
      </c>
      <c r="G344" s="21" t="s">
        <v>18</v>
      </c>
      <c r="H344" s="22"/>
      <c r="I344" s="22">
        <f t="shared" si="15"/>
        <v>0</v>
      </c>
      <c r="J344" s="22">
        <f t="shared" si="16"/>
        <v>0</v>
      </c>
      <c r="K344" s="22"/>
      <c r="L344" s="14" t="s">
        <v>19</v>
      </c>
      <c r="M344" s="14">
        <f t="shared" si="17"/>
        <v>0</v>
      </c>
    </row>
    <row r="345" spans="2:13" s="2" customFormat="1" ht="78" customHeight="1" outlineLevel="2" x14ac:dyDescent="0.2">
      <c r="B345" s="48">
        <v>964</v>
      </c>
      <c r="C345" s="17" t="s">
        <v>1350</v>
      </c>
      <c r="D345" s="18"/>
      <c r="E345" s="22"/>
      <c r="F345" s="28">
        <v>8746.7099999999991</v>
      </c>
      <c r="G345" s="21" t="s">
        <v>18</v>
      </c>
      <c r="H345" s="22"/>
      <c r="I345" s="22">
        <f t="shared" si="15"/>
        <v>0</v>
      </c>
      <c r="J345" s="22">
        <f t="shared" si="16"/>
        <v>0</v>
      </c>
      <c r="K345" s="22"/>
      <c r="L345" s="14" t="s">
        <v>19</v>
      </c>
      <c r="M345" s="14">
        <f t="shared" si="17"/>
        <v>0</v>
      </c>
    </row>
    <row r="346" spans="2:13" s="2" customFormat="1" ht="78" customHeight="1" outlineLevel="2" x14ac:dyDescent="0.2">
      <c r="B346" s="48">
        <v>373</v>
      </c>
      <c r="C346" s="17" t="s">
        <v>1351</v>
      </c>
      <c r="D346" s="18"/>
      <c r="E346" s="22"/>
      <c r="F346" s="28">
        <v>8143.16</v>
      </c>
      <c r="G346" s="21" t="s">
        <v>18</v>
      </c>
      <c r="H346" s="22"/>
      <c r="I346" s="22">
        <f t="shared" si="15"/>
        <v>0</v>
      </c>
      <c r="J346" s="22">
        <f t="shared" si="16"/>
        <v>0</v>
      </c>
      <c r="K346" s="22"/>
      <c r="L346" s="14" t="s">
        <v>19</v>
      </c>
      <c r="M346" s="14">
        <f t="shared" si="17"/>
        <v>0</v>
      </c>
    </row>
    <row r="347" spans="2:13" s="2" customFormat="1" ht="78" customHeight="1" outlineLevel="2" x14ac:dyDescent="0.2">
      <c r="B347" s="48">
        <v>504</v>
      </c>
      <c r="C347" s="17" t="s">
        <v>1352</v>
      </c>
      <c r="D347" s="18"/>
      <c r="E347" s="22"/>
      <c r="F347" s="28">
        <v>9226.08</v>
      </c>
      <c r="G347" s="21" t="s">
        <v>18</v>
      </c>
      <c r="H347" s="22"/>
      <c r="I347" s="22">
        <f t="shared" si="15"/>
        <v>0</v>
      </c>
      <c r="J347" s="22">
        <f t="shared" si="16"/>
        <v>0</v>
      </c>
      <c r="K347" s="22"/>
      <c r="L347" s="14" t="s">
        <v>19</v>
      </c>
      <c r="M347" s="14">
        <f t="shared" si="17"/>
        <v>0</v>
      </c>
    </row>
    <row r="348" spans="2:13" s="2" customFormat="1" ht="78" customHeight="1" outlineLevel="2" x14ac:dyDescent="0.2">
      <c r="B348" s="48">
        <v>486</v>
      </c>
      <c r="C348" s="17" t="s">
        <v>1353</v>
      </c>
      <c r="D348" s="18"/>
      <c r="E348" s="22"/>
      <c r="F348" s="33">
        <v>8706</v>
      </c>
      <c r="G348" s="21" t="s">
        <v>18</v>
      </c>
      <c r="H348" s="22"/>
      <c r="I348" s="22">
        <f t="shared" si="15"/>
        <v>0</v>
      </c>
      <c r="J348" s="22">
        <f t="shared" si="16"/>
        <v>0</v>
      </c>
      <c r="K348" s="22"/>
      <c r="L348" s="14" t="s">
        <v>19</v>
      </c>
      <c r="M348" s="14">
        <f t="shared" si="17"/>
        <v>0</v>
      </c>
    </row>
    <row r="349" spans="2:13" s="2" customFormat="1" ht="78" customHeight="1" outlineLevel="2" x14ac:dyDescent="0.2">
      <c r="B349" s="48">
        <v>464</v>
      </c>
      <c r="C349" s="17" t="s">
        <v>1354</v>
      </c>
      <c r="D349" s="18"/>
      <c r="E349" s="22"/>
      <c r="F349" s="28">
        <v>9144.33</v>
      </c>
      <c r="G349" s="21" t="s">
        <v>18</v>
      </c>
      <c r="H349" s="22"/>
      <c r="I349" s="22">
        <f t="shared" si="15"/>
        <v>0</v>
      </c>
      <c r="J349" s="22">
        <f t="shared" si="16"/>
        <v>0</v>
      </c>
      <c r="K349" s="22"/>
      <c r="L349" s="14" t="s">
        <v>19</v>
      </c>
      <c r="M349" s="14">
        <f t="shared" si="17"/>
        <v>0</v>
      </c>
    </row>
    <row r="350" spans="2:13" s="2" customFormat="1" ht="78" customHeight="1" outlineLevel="2" x14ac:dyDescent="0.2">
      <c r="B350" s="48">
        <v>506</v>
      </c>
      <c r="C350" s="17" t="s">
        <v>1355</v>
      </c>
      <c r="D350" s="18"/>
      <c r="E350" s="22"/>
      <c r="F350" s="28">
        <v>8787.6200000000008</v>
      </c>
      <c r="G350" s="21" t="s">
        <v>18</v>
      </c>
      <c r="H350" s="22"/>
      <c r="I350" s="22">
        <f t="shared" si="15"/>
        <v>0</v>
      </c>
      <c r="J350" s="22">
        <f t="shared" si="16"/>
        <v>0</v>
      </c>
      <c r="K350" s="22"/>
      <c r="L350" s="14" t="s">
        <v>19</v>
      </c>
      <c r="M350" s="14">
        <f t="shared" si="17"/>
        <v>0</v>
      </c>
    </row>
    <row r="351" spans="2:13" s="2" customFormat="1" ht="78" customHeight="1" outlineLevel="2" x14ac:dyDescent="0.2">
      <c r="B351" s="48">
        <v>451</v>
      </c>
      <c r="C351" s="17" t="s">
        <v>1356</v>
      </c>
      <c r="D351" s="18"/>
      <c r="E351" s="22"/>
      <c r="F351" s="28">
        <v>9841.9500000000007</v>
      </c>
      <c r="G351" s="21" t="s">
        <v>18</v>
      </c>
      <c r="H351" s="22"/>
      <c r="I351" s="22">
        <f t="shared" si="15"/>
        <v>0</v>
      </c>
      <c r="J351" s="22">
        <f t="shared" si="16"/>
        <v>0</v>
      </c>
      <c r="K351" s="22"/>
      <c r="L351" s="14" t="s">
        <v>19</v>
      </c>
      <c r="M351" s="14">
        <f t="shared" si="17"/>
        <v>0</v>
      </c>
    </row>
    <row r="352" spans="2:13" s="2" customFormat="1" ht="78" customHeight="1" outlineLevel="2" x14ac:dyDescent="0.2">
      <c r="B352" s="48">
        <v>487</v>
      </c>
      <c r="C352" s="17" t="s">
        <v>1357</v>
      </c>
      <c r="D352" s="18"/>
      <c r="E352" s="22"/>
      <c r="F352" s="28">
        <v>9219.15</v>
      </c>
      <c r="G352" s="21" t="s">
        <v>18</v>
      </c>
      <c r="H352" s="22"/>
      <c r="I352" s="22">
        <f t="shared" si="15"/>
        <v>0</v>
      </c>
      <c r="J352" s="22">
        <f t="shared" si="16"/>
        <v>0</v>
      </c>
      <c r="K352" s="22"/>
      <c r="L352" s="14" t="s">
        <v>19</v>
      </c>
      <c r="M352" s="14">
        <f t="shared" si="17"/>
        <v>0</v>
      </c>
    </row>
    <row r="353" spans="2:13" s="2" customFormat="1" ht="78" customHeight="1" outlineLevel="2" x14ac:dyDescent="0.2">
      <c r="B353" s="48">
        <v>390</v>
      </c>
      <c r="C353" s="17" t="s">
        <v>1358</v>
      </c>
      <c r="D353" s="18"/>
      <c r="E353" s="22"/>
      <c r="F353" s="28">
        <v>9331.4500000000007</v>
      </c>
      <c r="G353" s="21" t="s">
        <v>18</v>
      </c>
      <c r="H353" s="22"/>
      <c r="I353" s="22">
        <f t="shared" si="15"/>
        <v>0</v>
      </c>
      <c r="J353" s="22">
        <f t="shared" si="16"/>
        <v>0</v>
      </c>
      <c r="K353" s="22"/>
      <c r="L353" s="14" t="s">
        <v>19</v>
      </c>
      <c r="M353" s="14">
        <f t="shared" si="17"/>
        <v>0</v>
      </c>
    </row>
    <row r="354" spans="2:13" s="2" customFormat="1" ht="78" customHeight="1" outlineLevel="2" x14ac:dyDescent="0.2">
      <c r="B354" s="48">
        <v>398</v>
      </c>
      <c r="C354" s="17" t="s">
        <v>1359</v>
      </c>
      <c r="D354" s="18"/>
      <c r="E354" s="22"/>
      <c r="F354" s="28">
        <v>8891.43</v>
      </c>
      <c r="G354" s="21" t="s">
        <v>18</v>
      </c>
      <c r="H354" s="22"/>
      <c r="I354" s="22">
        <f t="shared" si="15"/>
        <v>0</v>
      </c>
      <c r="J354" s="22">
        <f t="shared" si="16"/>
        <v>0</v>
      </c>
      <c r="K354" s="22"/>
      <c r="L354" s="14" t="s">
        <v>19</v>
      </c>
      <c r="M354" s="14">
        <f t="shared" si="17"/>
        <v>0</v>
      </c>
    </row>
    <row r="355" spans="2:13" s="2" customFormat="1" ht="78" customHeight="1" outlineLevel="2" x14ac:dyDescent="0.2">
      <c r="B355" s="48">
        <v>399</v>
      </c>
      <c r="C355" s="17" t="s">
        <v>1360</v>
      </c>
      <c r="D355" s="18"/>
      <c r="E355" s="22"/>
      <c r="F355" s="28">
        <v>9240.39</v>
      </c>
      <c r="G355" s="21" t="s">
        <v>18</v>
      </c>
      <c r="H355" s="22"/>
      <c r="I355" s="22">
        <f t="shared" si="15"/>
        <v>0</v>
      </c>
      <c r="J355" s="22">
        <f t="shared" si="16"/>
        <v>0</v>
      </c>
      <c r="K355" s="22"/>
      <c r="L355" s="14" t="s">
        <v>19</v>
      </c>
      <c r="M355" s="14">
        <f t="shared" si="17"/>
        <v>0</v>
      </c>
    </row>
    <row r="356" spans="2:13" s="2" customFormat="1" ht="78" customHeight="1" outlineLevel="2" x14ac:dyDescent="0.2">
      <c r="B356" s="48">
        <v>478</v>
      </c>
      <c r="C356" s="17" t="s">
        <v>1361</v>
      </c>
      <c r="D356" s="18"/>
      <c r="E356" s="22"/>
      <c r="F356" s="28">
        <v>8783.06</v>
      </c>
      <c r="G356" s="21" t="s">
        <v>18</v>
      </c>
      <c r="H356" s="22"/>
      <c r="I356" s="22">
        <f t="shared" si="15"/>
        <v>0</v>
      </c>
      <c r="J356" s="22">
        <f t="shared" si="16"/>
        <v>0</v>
      </c>
      <c r="K356" s="22"/>
      <c r="L356" s="14" t="s">
        <v>19</v>
      </c>
      <c r="M356" s="14">
        <f t="shared" si="17"/>
        <v>0</v>
      </c>
    </row>
    <row r="357" spans="2:13" s="2" customFormat="1" ht="78" customHeight="1" outlineLevel="2" x14ac:dyDescent="0.2">
      <c r="B357" s="48">
        <v>479</v>
      </c>
      <c r="C357" s="17" t="s">
        <v>1362</v>
      </c>
      <c r="D357" s="18"/>
      <c r="E357" s="22"/>
      <c r="F357" s="33">
        <v>8863</v>
      </c>
      <c r="G357" s="21" t="s">
        <v>18</v>
      </c>
      <c r="H357" s="22"/>
      <c r="I357" s="22">
        <f t="shared" si="15"/>
        <v>0</v>
      </c>
      <c r="J357" s="22">
        <f t="shared" si="16"/>
        <v>0</v>
      </c>
      <c r="K357" s="22"/>
      <c r="L357" s="14" t="s">
        <v>19</v>
      </c>
      <c r="M357" s="14">
        <f t="shared" si="17"/>
        <v>0</v>
      </c>
    </row>
    <row r="358" spans="2:13" s="2" customFormat="1" ht="78" customHeight="1" outlineLevel="2" x14ac:dyDescent="0.2">
      <c r="B358" s="48">
        <v>342</v>
      </c>
      <c r="C358" s="17" t="s">
        <v>1363</v>
      </c>
      <c r="D358" s="18"/>
      <c r="E358" s="22"/>
      <c r="F358" s="33">
        <v>8513</v>
      </c>
      <c r="G358" s="21" t="s">
        <v>18</v>
      </c>
      <c r="H358" s="22"/>
      <c r="I358" s="22">
        <f t="shared" si="15"/>
        <v>0</v>
      </c>
      <c r="J358" s="22">
        <f t="shared" si="16"/>
        <v>0</v>
      </c>
      <c r="K358" s="22"/>
      <c r="L358" s="14" t="s">
        <v>19</v>
      </c>
      <c r="M358" s="14">
        <f t="shared" si="17"/>
        <v>0</v>
      </c>
    </row>
    <row r="359" spans="2:13" s="2" customFormat="1" ht="78" customHeight="1" outlineLevel="2" x14ac:dyDescent="0.2">
      <c r="B359" s="48">
        <v>501</v>
      </c>
      <c r="C359" s="17" t="s">
        <v>1364</v>
      </c>
      <c r="D359" s="18"/>
      <c r="E359" s="22"/>
      <c r="F359" s="28">
        <v>10471.67</v>
      </c>
      <c r="G359" s="21" t="s">
        <v>18</v>
      </c>
      <c r="H359" s="22"/>
      <c r="I359" s="22">
        <f t="shared" si="15"/>
        <v>0</v>
      </c>
      <c r="J359" s="22">
        <f t="shared" si="16"/>
        <v>0</v>
      </c>
      <c r="K359" s="22"/>
      <c r="L359" s="14" t="s">
        <v>19</v>
      </c>
      <c r="M359" s="14">
        <f t="shared" si="17"/>
        <v>0</v>
      </c>
    </row>
    <row r="360" spans="2:13" s="2" customFormat="1" ht="78" customHeight="1" outlineLevel="2" x14ac:dyDescent="0.2">
      <c r="B360" s="48">
        <v>387</v>
      </c>
      <c r="C360" s="17" t="s">
        <v>1365</v>
      </c>
      <c r="D360" s="18"/>
      <c r="E360" s="22"/>
      <c r="F360" s="28">
        <v>9031.93</v>
      </c>
      <c r="G360" s="21" t="s">
        <v>18</v>
      </c>
      <c r="H360" s="22"/>
      <c r="I360" s="22">
        <f t="shared" si="15"/>
        <v>0</v>
      </c>
      <c r="J360" s="22">
        <f t="shared" si="16"/>
        <v>0</v>
      </c>
      <c r="K360" s="22"/>
      <c r="L360" s="14" t="s">
        <v>19</v>
      </c>
      <c r="M360" s="14">
        <f t="shared" si="17"/>
        <v>0</v>
      </c>
    </row>
    <row r="361" spans="2:13" s="2" customFormat="1" ht="78" customHeight="1" outlineLevel="2" x14ac:dyDescent="0.2">
      <c r="B361" s="48">
        <v>394</v>
      </c>
      <c r="C361" s="17" t="s">
        <v>1366</v>
      </c>
      <c r="D361" s="18"/>
      <c r="E361" s="22"/>
      <c r="F361" s="28">
        <v>9466.48</v>
      </c>
      <c r="G361" s="21" t="s">
        <v>18</v>
      </c>
      <c r="H361" s="22"/>
      <c r="I361" s="22">
        <f t="shared" si="15"/>
        <v>0</v>
      </c>
      <c r="J361" s="22">
        <f t="shared" si="16"/>
        <v>0</v>
      </c>
      <c r="K361" s="22"/>
      <c r="L361" s="14" t="s">
        <v>19</v>
      </c>
      <c r="M361" s="14">
        <f t="shared" si="17"/>
        <v>0</v>
      </c>
    </row>
    <row r="362" spans="2:13" s="2" customFormat="1" ht="78" customHeight="1" outlineLevel="2" x14ac:dyDescent="0.2">
      <c r="B362" s="48">
        <v>343</v>
      </c>
      <c r="C362" s="17" t="s">
        <v>1367</v>
      </c>
      <c r="D362" s="18"/>
      <c r="E362" s="22"/>
      <c r="F362" s="28">
        <v>9027.02</v>
      </c>
      <c r="G362" s="21" t="s">
        <v>18</v>
      </c>
      <c r="H362" s="22"/>
      <c r="I362" s="22">
        <f t="shared" si="15"/>
        <v>0</v>
      </c>
      <c r="J362" s="22">
        <f t="shared" si="16"/>
        <v>0</v>
      </c>
      <c r="K362" s="22"/>
      <c r="L362" s="14" t="s">
        <v>19</v>
      </c>
      <c r="M362" s="14">
        <f t="shared" si="17"/>
        <v>0</v>
      </c>
    </row>
    <row r="363" spans="2:13" s="2" customFormat="1" ht="78" customHeight="1" outlineLevel="2" x14ac:dyDescent="0.2">
      <c r="B363" s="48">
        <v>287</v>
      </c>
      <c r="C363" s="17" t="s">
        <v>1368</v>
      </c>
      <c r="D363" s="18"/>
      <c r="E363" s="22"/>
      <c r="F363" s="28">
        <v>9496.2900000000009</v>
      </c>
      <c r="G363" s="21" t="s">
        <v>18</v>
      </c>
      <c r="H363" s="22"/>
      <c r="I363" s="22">
        <f t="shared" si="15"/>
        <v>0</v>
      </c>
      <c r="J363" s="22">
        <f t="shared" si="16"/>
        <v>0</v>
      </c>
      <c r="K363" s="22"/>
      <c r="L363" s="14" t="s">
        <v>19</v>
      </c>
      <c r="M363" s="14">
        <f t="shared" si="17"/>
        <v>0</v>
      </c>
    </row>
    <row r="364" spans="2:13" s="2" customFormat="1" ht="78" customHeight="1" outlineLevel="2" x14ac:dyDescent="0.2">
      <c r="B364" s="48">
        <v>601</v>
      </c>
      <c r="C364" s="17" t="s">
        <v>1369</v>
      </c>
      <c r="D364" s="18"/>
      <c r="E364" s="23">
        <v>2.15</v>
      </c>
      <c r="F364" s="28">
        <v>9404.89</v>
      </c>
      <c r="G364" s="21" t="s">
        <v>18</v>
      </c>
      <c r="H364" s="22"/>
      <c r="I364" s="22">
        <f t="shared" si="15"/>
        <v>0</v>
      </c>
      <c r="J364" s="22">
        <f t="shared" si="16"/>
        <v>0</v>
      </c>
      <c r="K364" s="22"/>
      <c r="L364" s="14" t="s">
        <v>19</v>
      </c>
      <c r="M364" s="14">
        <f t="shared" si="17"/>
        <v>0</v>
      </c>
    </row>
    <row r="365" spans="2:13" s="2" customFormat="1" ht="78" customHeight="1" outlineLevel="2" x14ac:dyDescent="0.2">
      <c r="B365" s="48">
        <v>271</v>
      </c>
      <c r="C365" s="17" t="s">
        <v>1370</v>
      </c>
      <c r="D365" s="18"/>
      <c r="E365" s="22"/>
      <c r="F365" s="28">
        <v>11526.16</v>
      </c>
      <c r="G365" s="21" t="s">
        <v>18</v>
      </c>
      <c r="H365" s="22"/>
      <c r="I365" s="22">
        <f t="shared" si="15"/>
        <v>0</v>
      </c>
      <c r="J365" s="22">
        <f t="shared" si="16"/>
        <v>0</v>
      </c>
      <c r="K365" s="22"/>
      <c r="L365" s="14" t="s">
        <v>19</v>
      </c>
      <c r="M365" s="14">
        <f t="shared" si="17"/>
        <v>0</v>
      </c>
    </row>
    <row r="366" spans="2:13" s="2" customFormat="1" ht="78" customHeight="1" outlineLevel="2" x14ac:dyDescent="0.2">
      <c r="B366" s="48">
        <v>928</v>
      </c>
      <c r="C366" s="17" t="s">
        <v>1371</v>
      </c>
      <c r="D366" s="18"/>
      <c r="E366" s="22"/>
      <c r="F366" s="28">
        <v>5347.24</v>
      </c>
      <c r="G366" s="21" t="s">
        <v>18</v>
      </c>
      <c r="H366" s="22"/>
      <c r="I366" s="22">
        <f t="shared" si="15"/>
        <v>0</v>
      </c>
      <c r="J366" s="22">
        <f t="shared" si="16"/>
        <v>0</v>
      </c>
      <c r="K366" s="22"/>
      <c r="L366" s="14" t="s">
        <v>19</v>
      </c>
      <c r="M366" s="14">
        <f t="shared" si="17"/>
        <v>0</v>
      </c>
    </row>
    <row r="367" spans="2:13" s="2" customFormat="1" ht="78" customHeight="1" outlineLevel="2" x14ac:dyDescent="0.2">
      <c r="B367" s="48">
        <v>879</v>
      </c>
      <c r="C367" s="17" t="s">
        <v>1372</v>
      </c>
      <c r="D367" s="18"/>
      <c r="E367" s="22"/>
      <c r="F367" s="28">
        <v>5517.01</v>
      </c>
      <c r="G367" s="21" t="s">
        <v>18</v>
      </c>
      <c r="H367" s="22"/>
      <c r="I367" s="22">
        <f t="shared" si="15"/>
        <v>0</v>
      </c>
      <c r="J367" s="22">
        <f t="shared" si="16"/>
        <v>0</v>
      </c>
      <c r="K367" s="22"/>
      <c r="L367" s="14" t="s">
        <v>19</v>
      </c>
      <c r="M367" s="14">
        <f t="shared" si="17"/>
        <v>0</v>
      </c>
    </row>
    <row r="368" spans="2:13" s="2" customFormat="1" ht="78" customHeight="1" outlineLevel="2" x14ac:dyDescent="0.2">
      <c r="B368" s="48">
        <v>880</v>
      </c>
      <c r="C368" s="17" t="s">
        <v>1373</v>
      </c>
      <c r="D368" s="18"/>
      <c r="E368" s="22"/>
      <c r="F368" s="28">
        <v>5315.09</v>
      </c>
      <c r="G368" s="21" t="s">
        <v>18</v>
      </c>
      <c r="H368" s="22"/>
      <c r="I368" s="22">
        <f t="shared" si="15"/>
        <v>0</v>
      </c>
      <c r="J368" s="22">
        <f t="shared" si="16"/>
        <v>0</v>
      </c>
      <c r="K368" s="22"/>
      <c r="L368" s="14" t="s">
        <v>19</v>
      </c>
      <c r="M368" s="14">
        <f t="shared" si="17"/>
        <v>0</v>
      </c>
    </row>
    <row r="369" spans="2:13" s="2" customFormat="1" ht="78" customHeight="1" outlineLevel="2" x14ac:dyDescent="0.2">
      <c r="B369" s="48">
        <v>372</v>
      </c>
      <c r="C369" s="17" t="s">
        <v>1374</v>
      </c>
      <c r="D369" s="18"/>
      <c r="E369" s="22"/>
      <c r="F369" s="28">
        <v>5411.27</v>
      </c>
      <c r="G369" s="21" t="s">
        <v>18</v>
      </c>
      <c r="H369" s="22"/>
      <c r="I369" s="22">
        <f t="shared" si="15"/>
        <v>0</v>
      </c>
      <c r="J369" s="22">
        <f t="shared" si="16"/>
        <v>0</v>
      </c>
      <c r="K369" s="22"/>
      <c r="L369" s="14" t="s">
        <v>19</v>
      </c>
      <c r="M369" s="14">
        <f t="shared" si="17"/>
        <v>0</v>
      </c>
    </row>
    <row r="370" spans="2:13" s="2" customFormat="1" ht="78" customHeight="1" outlineLevel="2" x14ac:dyDescent="0.2">
      <c r="B370" s="48">
        <v>350</v>
      </c>
      <c r="C370" s="17" t="s">
        <v>1375</v>
      </c>
      <c r="D370" s="18"/>
      <c r="E370" s="23">
        <v>0.95</v>
      </c>
      <c r="F370" s="28">
        <v>5318.08</v>
      </c>
      <c r="G370" s="21" t="s">
        <v>18</v>
      </c>
      <c r="H370" s="22"/>
      <c r="I370" s="22">
        <f t="shared" si="15"/>
        <v>0</v>
      </c>
      <c r="J370" s="22">
        <f t="shared" si="16"/>
        <v>0</v>
      </c>
      <c r="K370" s="22"/>
      <c r="L370" s="14" t="s">
        <v>19</v>
      </c>
      <c r="M370" s="14">
        <f t="shared" si="17"/>
        <v>0</v>
      </c>
    </row>
    <row r="371" spans="2:13" s="2" customFormat="1" ht="78" customHeight="1" outlineLevel="2" x14ac:dyDescent="0.2">
      <c r="B371" s="48">
        <v>936</v>
      </c>
      <c r="C371" s="17" t="s">
        <v>1376</v>
      </c>
      <c r="D371" s="18"/>
      <c r="E371" s="22"/>
      <c r="F371" s="29">
        <v>5528.5</v>
      </c>
      <c r="G371" s="21" t="s">
        <v>18</v>
      </c>
      <c r="H371" s="22"/>
      <c r="I371" s="22">
        <f t="shared" si="15"/>
        <v>0</v>
      </c>
      <c r="J371" s="22">
        <f t="shared" si="16"/>
        <v>0</v>
      </c>
      <c r="K371" s="22"/>
      <c r="L371" s="14" t="s">
        <v>19</v>
      </c>
      <c r="M371" s="14">
        <f t="shared" si="17"/>
        <v>0</v>
      </c>
    </row>
    <row r="372" spans="2:13" s="2" customFormat="1" ht="78" customHeight="1" outlineLevel="2" x14ac:dyDescent="0.2">
      <c r="B372" s="48">
        <v>932</v>
      </c>
      <c r="C372" s="17" t="s">
        <v>1377</v>
      </c>
      <c r="D372" s="18"/>
      <c r="E372" s="22"/>
      <c r="F372" s="28">
        <v>5278.64</v>
      </c>
      <c r="G372" s="21" t="s">
        <v>18</v>
      </c>
      <c r="H372" s="22"/>
      <c r="I372" s="22">
        <f t="shared" si="15"/>
        <v>0</v>
      </c>
      <c r="J372" s="22">
        <f t="shared" si="16"/>
        <v>0</v>
      </c>
      <c r="K372" s="22"/>
      <c r="L372" s="14" t="s">
        <v>19</v>
      </c>
      <c r="M372" s="14">
        <f t="shared" si="17"/>
        <v>0</v>
      </c>
    </row>
    <row r="373" spans="2:13" s="2" customFormat="1" ht="78" customHeight="1" outlineLevel="2" x14ac:dyDescent="0.2">
      <c r="B373" s="48">
        <v>881</v>
      </c>
      <c r="C373" s="17" t="s">
        <v>1378</v>
      </c>
      <c r="D373" s="18"/>
      <c r="E373" s="23">
        <v>1.48</v>
      </c>
      <c r="F373" s="28">
        <v>5856.04</v>
      </c>
      <c r="G373" s="21" t="s">
        <v>18</v>
      </c>
      <c r="H373" s="22"/>
      <c r="I373" s="22">
        <f t="shared" si="15"/>
        <v>0</v>
      </c>
      <c r="J373" s="22">
        <f t="shared" si="16"/>
        <v>0</v>
      </c>
      <c r="K373" s="22"/>
      <c r="L373" s="14" t="s">
        <v>19</v>
      </c>
      <c r="M373" s="14">
        <f t="shared" si="17"/>
        <v>0</v>
      </c>
    </row>
    <row r="374" spans="2:13" s="2" customFormat="1" ht="78" customHeight="1" outlineLevel="2" x14ac:dyDescent="0.2">
      <c r="B374" s="48">
        <v>352</v>
      </c>
      <c r="C374" s="17" t="s">
        <v>1379</v>
      </c>
      <c r="D374" s="18"/>
      <c r="E374" s="22"/>
      <c r="F374" s="28">
        <v>5859.66</v>
      </c>
      <c r="G374" s="21" t="s">
        <v>18</v>
      </c>
      <c r="H374" s="22"/>
      <c r="I374" s="22">
        <f t="shared" si="15"/>
        <v>0</v>
      </c>
      <c r="J374" s="22">
        <f t="shared" si="16"/>
        <v>0</v>
      </c>
      <c r="K374" s="22"/>
      <c r="L374" s="14" t="s">
        <v>19</v>
      </c>
      <c r="M374" s="14">
        <f t="shared" si="17"/>
        <v>0</v>
      </c>
    </row>
    <row r="375" spans="2:13" s="2" customFormat="1" ht="78" customHeight="1" outlineLevel="2" x14ac:dyDescent="0.2">
      <c r="B375" s="48">
        <v>957</v>
      </c>
      <c r="C375" s="17" t="s">
        <v>1380</v>
      </c>
      <c r="D375" s="18"/>
      <c r="E375" s="22"/>
      <c r="F375" s="28">
        <v>6711.92</v>
      </c>
      <c r="G375" s="21" t="s">
        <v>18</v>
      </c>
      <c r="H375" s="22"/>
      <c r="I375" s="22">
        <f t="shared" si="15"/>
        <v>0</v>
      </c>
      <c r="J375" s="22">
        <f t="shared" si="16"/>
        <v>0</v>
      </c>
      <c r="K375" s="22"/>
      <c r="L375" s="14" t="s">
        <v>19</v>
      </c>
      <c r="M375" s="14">
        <f t="shared" si="17"/>
        <v>0</v>
      </c>
    </row>
    <row r="376" spans="2:13" s="2" customFormat="1" ht="78" customHeight="1" outlineLevel="2" x14ac:dyDescent="0.2">
      <c r="B376" s="48">
        <v>961</v>
      </c>
      <c r="C376" s="17" t="s">
        <v>1381</v>
      </c>
      <c r="D376" s="18"/>
      <c r="E376" s="22"/>
      <c r="F376" s="28">
        <v>6915.86</v>
      </c>
      <c r="G376" s="21" t="s">
        <v>18</v>
      </c>
      <c r="H376" s="22"/>
      <c r="I376" s="22">
        <f t="shared" si="15"/>
        <v>0</v>
      </c>
      <c r="J376" s="22">
        <f t="shared" si="16"/>
        <v>0</v>
      </c>
      <c r="K376" s="22"/>
      <c r="L376" s="14" t="s">
        <v>19</v>
      </c>
      <c r="M376" s="14">
        <f t="shared" si="17"/>
        <v>0</v>
      </c>
    </row>
    <row r="377" spans="2:13" s="2" customFormat="1" ht="78" customHeight="1" outlineLevel="2" x14ac:dyDescent="0.2">
      <c r="B377" s="48">
        <v>962</v>
      </c>
      <c r="C377" s="17" t="s">
        <v>1382</v>
      </c>
      <c r="D377" s="18"/>
      <c r="E377" s="22"/>
      <c r="F377" s="28">
        <v>6915.86</v>
      </c>
      <c r="G377" s="21" t="s">
        <v>18</v>
      </c>
      <c r="H377" s="22"/>
      <c r="I377" s="22">
        <f t="shared" si="15"/>
        <v>0</v>
      </c>
      <c r="J377" s="22">
        <f t="shared" si="16"/>
        <v>0</v>
      </c>
      <c r="K377" s="22"/>
      <c r="L377" s="14" t="s">
        <v>19</v>
      </c>
      <c r="M377" s="14">
        <f t="shared" si="17"/>
        <v>0</v>
      </c>
    </row>
    <row r="378" spans="2:13" s="2" customFormat="1" ht="78" customHeight="1" outlineLevel="2" x14ac:dyDescent="0.2">
      <c r="B378" s="48">
        <v>457</v>
      </c>
      <c r="C378" s="17" t="s">
        <v>1383</v>
      </c>
      <c r="D378" s="18"/>
      <c r="E378" s="22"/>
      <c r="F378" s="28">
        <v>5329.39</v>
      </c>
      <c r="G378" s="21" t="s">
        <v>18</v>
      </c>
      <c r="H378" s="22"/>
      <c r="I378" s="22">
        <f t="shared" si="15"/>
        <v>0</v>
      </c>
      <c r="J378" s="22">
        <f t="shared" si="16"/>
        <v>0</v>
      </c>
      <c r="K378" s="22"/>
      <c r="L378" s="14" t="s">
        <v>19</v>
      </c>
      <c r="M378" s="14">
        <f t="shared" si="17"/>
        <v>0</v>
      </c>
    </row>
    <row r="379" spans="2:13" s="2" customFormat="1" ht="78" customHeight="1" outlineLevel="2" x14ac:dyDescent="0.2">
      <c r="B379" s="48">
        <v>508</v>
      </c>
      <c r="C379" s="17" t="s">
        <v>1384</v>
      </c>
      <c r="D379" s="18"/>
      <c r="E379" s="22"/>
      <c r="F379" s="28">
        <v>5793.96</v>
      </c>
      <c r="G379" s="21" t="s">
        <v>18</v>
      </c>
      <c r="H379" s="22"/>
      <c r="I379" s="22">
        <f t="shared" si="15"/>
        <v>0</v>
      </c>
      <c r="J379" s="22">
        <f t="shared" si="16"/>
        <v>0</v>
      </c>
      <c r="K379" s="22"/>
      <c r="L379" s="14" t="s">
        <v>19</v>
      </c>
      <c r="M379" s="14">
        <f t="shared" si="17"/>
        <v>0</v>
      </c>
    </row>
    <row r="380" spans="2:13" s="2" customFormat="1" ht="78" customHeight="1" outlineLevel="2" x14ac:dyDescent="0.2">
      <c r="B380" s="48">
        <v>396</v>
      </c>
      <c r="C380" s="17" t="s">
        <v>1385</v>
      </c>
      <c r="D380" s="18"/>
      <c r="E380" s="22"/>
      <c r="F380" s="28">
        <v>4113.1499999999996</v>
      </c>
      <c r="G380" s="21" t="s">
        <v>18</v>
      </c>
      <c r="H380" s="22"/>
      <c r="I380" s="22">
        <f t="shared" si="15"/>
        <v>0</v>
      </c>
      <c r="J380" s="22">
        <f t="shared" si="16"/>
        <v>0</v>
      </c>
      <c r="K380" s="22"/>
      <c r="L380" s="14" t="s">
        <v>19</v>
      </c>
      <c r="M380" s="14">
        <f t="shared" si="17"/>
        <v>0</v>
      </c>
    </row>
    <row r="381" spans="2:13" s="2" customFormat="1" ht="78" customHeight="1" outlineLevel="2" x14ac:dyDescent="0.2">
      <c r="B381" s="48">
        <v>397</v>
      </c>
      <c r="C381" s="17" t="s">
        <v>1386</v>
      </c>
      <c r="D381" s="18"/>
      <c r="E381" s="22"/>
      <c r="F381" s="28">
        <v>5071.8599999999997</v>
      </c>
      <c r="G381" s="21" t="s">
        <v>18</v>
      </c>
      <c r="H381" s="22"/>
      <c r="I381" s="22">
        <f t="shared" si="15"/>
        <v>0</v>
      </c>
      <c r="J381" s="22">
        <f t="shared" si="16"/>
        <v>0</v>
      </c>
      <c r="K381" s="22"/>
      <c r="L381" s="14" t="s">
        <v>19</v>
      </c>
      <c r="M381" s="14">
        <f t="shared" si="17"/>
        <v>0</v>
      </c>
    </row>
    <row r="382" spans="2:13" s="2" customFormat="1" ht="78" customHeight="1" outlineLevel="2" x14ac:dyDescent="0.2">
      <c r="B382" s="48">
        <v>347</v>
      </c>
      <c r="C382" s="17" t="s">
        <v>1387</v>
      </c>
      <c r="D382" s="18"/>
      <c r="E382" s="22"/>
      <c r="F382" s="28">
        <v>4155.5600000000004</v>
      </c>
      <c r="G382" s="21" t="s">
        <v>18</v>
      </c>
      <c r="H382" s="22"/>
      <c r="I382" s="22">
        <f t="shared" si="15"/>
        <v>0</v>
      </c>
      <c r="J382" s="22">
        <f t="shared" si="16"/>
        <v>0</v>
      </c>
      <c r="K382" s="22"/>
      <c r="L382" s="14" t="s">
        <v>19</v>
      </c>
      <c r="M382" s="14">
        <f t="shared" si="17"/>
        <v>0</v>
      </c>
    </row>
    <row r="383" spans="2:13" s="2" customFormat="1" ht="78" customHeight="1" outlineLevel="2" x14ac:dyDescent="0.2">
      <c r="B383" s="48">
        <v>346</v>
      </c>
      <c r="C383" s="17" t="s">
        <v>1388</v>
      </c>
      <c r="D383" s="18"/>
      <c r="E383" s="19">
        <v>0.78500000000000003</v>
      </c>
      <c r="F383" s="28">
        <v>4096.32</v>
      </c>
      <c r="G383" s="21" t="s">
        <v>18</v>
      </c>
      <c r="H383" s="22"/>
      <c r="I383" s="22">
        <f t="shared" si="15"/>
        <v>0</v>
      </c>
      <c r="J383" s="22">
        <f t="shared" si="16"/>
        <v>0</v>
      </c>
      <c r="K383" s="22"/>
      <c r="L383" s="14" t="s">
        <v>19</v>
      </c>
      <c r="M383" s="14">
        <f t="shared" si="17"/>
        <v>0</v>
      </c>
    </row>
    <row r="384" spans="2:13" s="2" customFormat="1" ht="78" customHeight="1" outlineLevel="2" x14ac:dyDescent="0.2">
      <c r="B384" s="48">
        <v>348</v>
      </c>
      <c r="C384" s="17" t="s">
        <v>1389</v>
      </c>
      <c r="D384" s="18"/>
      <c r="E384" s="23">
        <v>0.61</v>
      </c>
      <c r="F384" s="28">
        <v>5054.1099999999997</v>
      </c>
      <c r="G384" s="21" t="s">
        <v>18</v>
      </c>
      <c r="H384" s="22"/>
      <c r="I384" s="22">
        <f t="shared" si="15"/>
        <v>0</v>
      </c>
      <c r="J384" s="22">
        <f t="shared" si="16"/>
        <v>0</v>
      </c>
      <c r="K384" s="22"/>
      <c r="L384" s="14" t="s">
        <v>19</v>
      </c>
      <c r="M384" s="14">
        <f t="shared" si="17"/>
        <v>0</v>
      </c>
    </row>
    <row r="385" spans="2:13" s="2" customFormat="1" ht="78" customHeight="1" outlineLevel="2" x14ac:dyDescent="0.2">
      <c r="B385" s="48">
        <v>444</v>
      </c>
      <c r="C385" s="17" t="s">
        <v>1390</v>
      </c>
      <c r="D385" s="18"/>
      <c r="E385" s="22"/>
      <c r="F385" s="28">
        <v>5372.16</v>
      </c>
      <c r="G385" s="21" t="s">
        <v>18</v>
      </c>
      <c r="H385" s="22"/>
      <c r="I385" s="22">
        <f t="shared" si="15"/>
        <v>0</v>
      </c>
      <c r="J385" s="22">
        <f t="shared" si="16"/>
        <v>0</v>
      </c>
      <c r="K385" s="22"/>
      <c r="L385" s="14" t="s">
        <v>19</v>
      </c>
      <c r="M385" s="14">
        <f t="shared" si="17"/>
        <v>0</v>
      </c>
    </row>
    <row r="386" spans="2:13" s="2" customFormat="1" ht="78" customHeight="1" outlineLevel="2" x14ac:dyDescent="0.2">
      <c r="B386" s="48">
        <v>273</v>
      </c>
      <c r="C386" s="17" t="s">
        <v>1391</v>
      </c>
      <c r="D386" s="18"/>
      <c r="E386" s="22"/>
      <c r="F386" s="28">
        <v>6707.73</v>
      </c>
      <c r="G386" s="21" t="s">
        <v>18</v>
      </c>
      <c r="H386" s="22"/>
      <c r="I386" s="22">
        <f t="shared" si="15"/>
        <v>0</v>
      </c>
      <c r="J386" s="22">
        <f t="shared" si="16"/>
        <v>0</v>
      </c>
      <c r="K386" s="22"/>
      <c r="L386" s="14" t="s">
        <v>19</v>
      </c>
      <c r="M386" s="14">
        <f t="shared" si="17"/>
        <v>0</v>
      </c>
    </row>
    <row r="387" spans="2:13" s="2" customFormat="1" ht="78" customHeight="1" outlineLevel="2" x14ac:dyDescent="0.2">
      <c r="B387" s="48">
        <v>718</v>
      </c>
      <c r="C387" s="17" t="s">
        <v>1392</v>
      </c>
      <c r="D387" s="18"/>
      <c r="E387" s="22"/>
      <c r="F387" s="28">
        <v>6728.46</v>
      </c>
      <c r="G387" s="21" t="s">
        <v>18</v>
      </c>
      <c r="H387" s="22"/>
      <c r="I387" s="22">
        <f t="shared" si="15"/>
        <v>0</v>
      </c>
      <c r="J387" s="22">
        <f t="shared" si="16"/>
        <v>0</v>
      </c>
      <c r="K387" s="22"/>
      <c r="L387" s="14" t="s">
        <v>19</v>
      </c>
      <c r="M387" s="14">
        <f t="shared" si="17"/>
        <v>0</v>
      </c>
    </row>
    <row r="388" spans="2:13" s="2" customFormat="1" ht="32.1" customHeight="1" outlineLevel="2" x14ac:dyDescent="0.2">
      <c r="B388" s="48">
        <v>430</v>
      </c>
      <c r="C388" s="17" t="s">
        <v>1393</v>
      </c>
      <c r="D388" s="18"/>
      <c r="E388" s="22"/>
      <c r="F388" s="28">
        <v>6284.91</v>
      </c>
      <c r="G388" s="21" t="s">
        <v>18</v>
      </c>
      <c r="H388" s="22"/>
      <c r="I388" s="22">
        <f t="shared" si="15"/>
        <v>0</v>
      </c>
      <c r="J388" s="22">
        <f t="shared" si="16"/>
        <v>0</v>
      </c>
      <c r="K388" s="22"/>
      <c r="L388" s="14" t="s">
        <v>19</v>
      </c>
      <c r="M388" s="14">
        <f t="shared" si="17"/>
        <v>0</v>
      </c>
    </row>
    <row r="389" spans="2:13" s="2" customFormat="1" ht="78" customHeight="1" outlineLevel="2" x14ac:dyDescent="0.2">
      <c r="B389" s="48">
        <v>384</v>
      </c>
      <c r="C389" s="17" t="s">
        <v>1394</v>
      </c>
      <c r="D389" s="18"/>
      <c r="E389" s="22"/>
      <c r="F389" s="28">
        <v>5525.02</v>
      </c>
      <c r="G389" s="21" t="s">
        <v>18</v>
      </c>
      <c r="H389" s="22"/>
      <c r="I389" s="22">
        <f t="shared" si="15"/>
        <v>0</v>
      </c>
      <c r="J389" s="22">
        <f t="shared" si="16"/>
        <v>0</v>
      </c>
      <c r="K389" s="22"/>
      <c r="L389" s="14" t="s">
        <v>19</v>
      </c>
      <c r="M389" s="14">
        <f t="shared" si="17"/>
        <v>0</v>
      </c>
    </row>
    <row r="390" spans="2:13" s="2" customFormat="1" ht="78" customHeight="1" outlineLevel="2" x14ac:dyDescent="0.2">
      <c r="B390" s="48">
        <v>386</v>
      </c>
      <c r="C390" s="17" t="s">
        <v>1395</v>
      </c>
      <c r="D390" s="18"/>
      <c r="E390" s="22"/>
      <c r="F390" s="28">
        <v>5572.03</v>
      </c>
      <c r="G390" s="21" t="s">
        <v>18</v>
      </c>
      <c r="H390" s="22"/>
      <c r="I390" s="22">
        <f t="shared" si="15"/>
        <v>0</v>
      </c>
      <c r="J390" s="22">
        <f t="shared" si="16"/>
        <v>0</v>
      </c>
      <c r="K390" s="22"/>
      <c r="L390" s="14" t="s">
        <v>19</v>
      </c>
      <c r="M390" s="14">
        <f t="shared" si="17"/>
        <v>0</v>
      </c>
    </row>
    <row r="391" spans="2:13" s="2" customFormat="1" ht="78" customHeight="1" outlineLevel="2" x14ac:dyDescent="0.2">
      <c r="B391" s="48">
        <v>707</v>
      </c>
      <c r="C391" s="17" t="s">
        <v>1396</v>
      </c>
      <c r="D391" s="18"/>
      <c r="E391" s="22"/>
      <c r="F391" s="28">
        <v>7318.41</v>
      </c>
      <c r="G391" s="21" t="s">
        <v>18</v>
      </c>
      <c r="H391" s="22"/>
      <c r="I391" s="22">
        <f t="shared" si="15"/>
        <v>0</v>
      </c>
      <c r="J391" s="22">
        <f t="shared" si="16"/>
        <v>0</v>
      </c>
      <c r="K391" s="22"/>
      <c r="L391" s="14" t="s">
        <v>19</v>
      </c>
      <c r="M391" s="14">
        <f t="shared" si="17"/>
        <v>0</v>
      </c>
    </row>
    <row r="392" spans="2:13" s="2" customFormat="1" ht="78" customHeight="1" outlineLevel="2" x14ac:dyDescent="0.2">
      <c r="B392" s="48">
        <v>708</v>
      </c>
      <c r="C392" s="17" t="s">
        <v>1397</v>
      </c>
      <c r="D392" s="18"/>
      <c r="E392" s="22"/>
      <c r="F392" s="28">
        <v>7373.35</v>
      </c>
      <c r="G392" s="21" t="s">
        <v>18</v>
      </c>
      <c r="H392" s="22"/>
      <c r="I392" s="22">
        <f t="shared" si="15"/>
        <v>0</v>
      </c>
      <c r="J392" s="22">
        <f t="shared" si="16"/>
        <v>0</v>
      </c>
      <c r="K392" s="22"/>
      <c r="L392" s="14" t="s">
        <v>19</v>
      </c>
      <c r="M392" s="14">
        <f t="shared" si="17"/>
        <v>0</v>
      </c>
    </row>
    <row r="393" spans="2:13" s="2" customFormat="1" ht="78" customHeight="1" outlineLevel="2" x14ac:dyDescent="0.2">
      <c r="B393" s="48">
        <v>696</v>
      </c>
      <c r="C393" s="17" t="s">
        <v>1398</v>
      </c>
      <c r="D393" s="18"/>
      <c r="E393" s="22"/>
      <c r="F393" s="33">
        <v>7609</v>
      </c>
      <c r="G393" s="21" t="s">
        <v>18</v>
      </c>
      <c r="H393" s="22"/>
      <c r="I393" s="22">
        <f t="shared" si="15"/>
        <v>0</v>
      </c>
      <c r="J393" s="22">
        <f t="shared" si="16"/>
        <v>0</v>
      </c>
      <c r="K393" s="22"/>
      <c r="L393" s="14" t="s">
        <v>19</v>
      </c>
      <c r="M393" s="14">
        <f t="shared" si="17"/>
        <v>0</v>
      </c>
    </row>
    <row r="394" spans="2:13" s="2" customFormat="1" ht="78" customHeight="1" outlineLevel="2" x14ac:dyDescent="0.2">
      <c r="B394" s="48">
        <v>710</v>
      </c>
      <c r="C394" s="17" t="s">
        <v>1399</v>
      </c>
      <c r="D394" s="18"/>
      <c r="E394" s="22"/>
      <c r="F394" s="28">
        <v>7318.41</v>
      </c>
      <c r="G394" s="21" t="s">
        <v>18</v>
      </c>
      <c r="H394" s="22"/>
      <c r="I394" s="22">
        <f t="shared" si="15"/>
        <v>0</v>
      </c>
      <c r="J394" s="22">
        <f t="shared" si="16"/>
        <v>0</v>
      </c>
      <c r="K394" s="22"/>
      <c r="L394" s="14" t="s">
        <v>19</v>
      </c>
      <c r="M394" s="14">
        <f t="shared" si="17"/>
        <v>0</v>
      </c>
    </row>
    <row r="395" spans="2:13" s="2" customFormat="1" ht="78" customHeight="1" outlineLevel="2" x14ac:dyDescent="0.2">
      <c r="B395" s="48">
        <v>700</v>
      </c>
      <c r="C395" s="17" t="s">
        <v>1400</v>
      </c>
      <c r="D395" s="18"/>
      <c r="E395" s="22"/>
      <c r="F395" s="33">
        <v>7609</v>
      </c>
      <c r="G395" s="21" t="s">
        <v>18</v>
      </c>
      <c r="H395" s="22"/>
      <c r="I395" s="22">
        <f t="shared" si="15"/>
        <v>0</v>
      </c>
      <c r="J395" s="22">
        <f t="shared" si="16"/>
        <v>0</v>
      </c>
      <c r="K395" s="22"/>
      <c r="L395" s="14" t="s">
        <v>19</v>
      </c>
      <c r="M395" s="14">
        <f t="shared" si="17"/>
        <v>0</v>
      </c>
    </row>
    <row r="396" spans="2:13" s="2" customFormat="1" ht="78" customHeight="1" outlineLevel="2" x14ac:dyDescent="0.2">
      <c r="B396" s="48">
        <v>284</v>
      </c>
      <c r="C396" s="17" t="s">
        <v>1401</v>
      </c>
      <c r="D396" s="18"/>
      <c r="E396" s="22"/>
      <c r="F396" s="29">
        <v>5990.4</v>
      </c>
      <c r="G396" s="21" t="s">
        <v>18</v>
      </c>
      <c r="H396" s="22"/>
      <c r="I396" s="22">
        <f t="shared" si="15"/>
        <v>0</v>
      </c>
      <c r="J396" s="22">
        <f t="shared" si="16"/>
        <v>0</v>
      </c>
      <c r="K396" s="22"/>
      <c r="L396" s="14" t="s">
        <v>19</v>
      </c>
      <c r="M396" s="14">
        <f t="shared" si="17"/>
        <v>0</v>
      </c>
    </row>
    <row r="397" spans="2:13" s="2" customFormat="1" ht="32.1" customHeight="1" outlineLevel="2" x14ac:dyDescent="0.2">
      <c r="B397" s="49">
        <v>935</v>
      </c>
      <c r="C397" s="17" t="s">
        <v>1402</v>
      </c>
      <c r="D397" s="18"/>
      <c r="E397" s="22"/>
      <c r="F397" s="28">
        <v>5381.69</v>
      </c>
      <c r="G397" s="21" t="s">
        <v>18</v>
      </c>
      <c r="H397" s="22"/>
      <c r="I397" s="22">
        <f t="shared" si="15"/>
        <v>0</v>
      </c>
      <c r="J397" s="22">
        <f t="shared" si="16"/>
        <v>0</v>
      </c>
      <c r="K397" s="22"/>
      <c r="L397" s="14" t="s">
        <v>19</v>
      </c>
      <c r="M397" s="14">
        <f t="shared" si="17"/>
        <v>0</v>
      </c>
    </row>
    <row r="398" spans="2:13" s="2" customFormat="1" ht="78" customHeight="1" outlineLevel="2" x14ac:dyDescent="0.2">
      <c r="B398" s="48">
        <v>925</v>
      </c>
      <c r="C398" s="17" t="s">
        <v>1403</v>
      </c>
      <c r="D398" s="18"/>
      <c r="E398" s="22"/>
      <c r="F398" s="28">
        <v>5094.72</v>
      </c>
      <c r="G398" s="21" t="s">
        <v>18</v>
      </c>
      <c r="H398" s="22"/>
      <c r="I398" s="22">
        <f t="shared" si="15"/>
        <v>0</v>
      </c>
      <c r="J398" s="22">
        <f t="shared" si="16"/>
        <v>0</v>
      </c>
      <c r="K398" s="22"/>
      <c r="L398" s="14" t="s">
        <v>19</v>
      </c>
      <c r="M398" s="14">
        <f t="shared" si="17"/>
        <v>0</v>
      </c>
    </row>
    <row r="399" spans="2:13" s="2" customFormat="1" ht="78" customHeight="1" outlineLevel="2" x14ac:dyDescent="0.2">
      <c r="B399" s="48">
        <v>929</v>
      </c>
      <c r="C399" s="17" t="s">
        <v>1404</v>
      </c>
      <c r="D399" s="18"/>
      <c r="E399" s="22"/>
      <c r="F399" s="28">
        <v>5337.42</v>
      </c>
      <c r="G399" s="21" t="s">
        <v>18</v>
      </c>
      <c r="H399" s="22"/>
      <c r="I399" s="22">
        <f t="shared" si="15"/>
        <v>0</v>
      </c>
      <c r="J399" s="22">
        <f t="shared" si="16"/>
        <v>0</v>
      </c>
      <c r="K399" s="22"/>
      <c r="L399" s="14" t="s">
        <v>19</v>
      </c>
      <c r="M399" s="14">
        <f t="shared" si="17"/>
        <v>0</v>
      </c>
    </row>
    <row r="400" spans="2:13" s="2" customFormat="1" ht="78" customHeight="1" outlineLevel="2" x14ac:dyDescent="0.2">
      <c r="B400" s="48">
        <v>395</v>
      </c>
      <c r="C400" s="17" t="s">
        <v>1405</v>
      </c>
      <c r="D400" s="18"/>
      <c r="E400" s="22"/>
      <c r="F400" s="28">
        <v>3979.52</v>
      </c>
      <c r="G400" s="21" t="s">
        <v>18</v>
      </c>
      <c r="H400" s="22"/>
      <c r="I400" s="22">
        <f t="shared" si="15"/>
        <v>0</v>
      </c>
      <c r="J400" s="22">
        <f t="shared" si="16"/>
        <v>0</v>
      </c>
      <c r="K400" s="22"/>
      <c r="L400" s="14" t="s">
        <v>19</v>
      </c>
      <c r="M400" s="14">
        <f t="shared" si="17"/>
        <v>0</v>
      </c>
    </row>
    <row r="401" spans="1:13" s="2" customFormat="1" ht="78" customHeight="1" outlineLevel="2" x14ac:dyDescent="0.2">
      <c r="B401" s="48">
        <v>391</v>
      </c>
      <c r="C401" s="17" t="s">
        <v>1406</v>
      </c>
      <c r="D401" s="18"/>
      <c r="E401" s="22"/>
      <c r="F401" s="28">
        <v>6309.21</v>
      </c>
      <c r="G401" s="21" t="s">
        <v>18</v>
      </c>
      <c r="H401" s="22"/>
      <c r="I401" s="22">
        <f t="shared" si="15"/>
        <v>0</v>
      </c>
      <c r="J401" s="22">
        <f t="shared" si="16"/>
        <v>0</v>
      </c>
      <c r="K401" s="22"/>
      <c r="L401" s="14" t="s">
        <v>19</v>
      </c>
      <c r="M401" s="14">
        <f t="shared" si="17"/>
        <v>0</v>
      </c>
    </row>
    <row r="402" spans="1:13" s="2" customFormat="1" ht="78" customHeight="1" outlineLevel="2" x14ac:dyDescent="0.2">
      <c r="B402" s="48">
        <v>385</v>
      </c>
      <c r="C402" s="17" t="s">
        <v>1407</v>
      </c>
      <c r="D402" s="18"/>
      <c r="E402" s="19">
        <v>1.0649999999999999</v>
      </c>
      <c r="F402" s="29">
        <v>5039.2</v>
      </c>
      <c r="G402" s="21" t="s">
        <v>18</v>
      </c>
      <c r="H402" s="22"/>
      <c r="I402" s="22">
        <f t="shared" si="15"/>
        <v>0</v>
      </c>
      <c r="J402" s="22">
        <f t="shared" si="16"/>
        <v>0</v>
      </c>
      <c r="K402" s="22"/>
      <c r="L402" s="14" t="s">
        <v>19</v>
      </c>
      <c r="M402" s="14">
        <f t="shared" si="17"/>
        <v>0</v>
      </c>
    </row>
    <row r="403" spans="1:13" s="2" customFormat="1" ht="78" customHeight="1" outlineLevel="2" x14ac:dyDescent="0.2">
      <c r="B403" s="48">
        <v>660</v>
      </c>
      <c r="C403" s="17" t="s">
        <v>1408</v>
      </c>
      <c r="D403" s="18"/>
      <c r="E403" s="23">
        <v>0.93</v>
      </c>
      <c r="F403" s="28">
        <v>6413.08</v>
      </c>
      <c r="G403" s="21" t="s">
        <v>18</v>
      </c>
      <c r="H403" s="22"/>
      <c r="I403" s="22">
        <f t="shared" si="15"/>
        <v>0</v>
      </c>
      <c r="J403" s="22">
        <f t="shared" si="16"/>
        <v>0</v>
      </c>
      <c r="K403" s="22"/>
      <c r="L403" s="14" t="s">
        <v>19</v>
      </c>
      <c r="M403" s="14">
        <f t="shared" si="17"/>
        <v>0</v>
      </c>
    </row>
    <row r="404" spans="1:13" s="2" customFormat="1" ht="78" customHeight="1" outlineLevel="2" x14ac:dyDescent="0.2">
      <c r="B404" s="48">
        <v>392</v>
      </c>
      <c r="C404" s="17" t="s">
        <v>1409</v>
      </c>
      <c r="D404" s="18"/>
      <c r="E404" s="22"/>
      <c r="F404" s="28">
        <v>6355.22</v>
      </c>
      <c r="G404" s="21" t="s">
        <v>18</v>
      </c>
      <c r="H404" s="22"/>
      <c r="I404" s="22">
        <f t="shared" ref="I404:I467" si="18">IF(L404="Нет",F404*H404,"")</f>
        <v>0</v>
      </c>
      <c r="J404" s="22">
        <f t="shared" ref="J404:J467" si="19">IF(L404="Нет",E404*H404,"")</f>
        <v>0</v>
      </c>
      <c r="K404" s="22"/>
      <c r="L404" s="14" t="s">
        <v>19</v>
      </c>
      <c r="M404" s="14">
        <f t="shared" ref="M404:M467" si="20">IF(L404="Нет",H404,"")</f>
        <v>0</v>
      </c>
    </row>
    <row r="405" spans="1:13" s="2" customFormat="1" ht="78" customHeight="1" outlineLevel="2" x14ac:dyDescent="0.2">
      <c r="B405" s="48">
        <v>720</v>
      </c>
      <c r="C405" s="17" t="s">
        <v>1410</v>
      </c>
      <c r="D405" s="18"/>
      <c r="E405" s="22"/>
      <c r="F405" s="28">
        <v>6268.78</v>
      </c>
      <c r="G405" s="21" t="s">
        <v>18</v>
      </c>
      <c r="H405" s="22"/>
      <c r="I405" s="22">
        <f t="shared" si="18"/>
        <v>0</v>
      </c>
      <c r="J405" s="22">
        <f t="shared" si="19"/>
        <v>0</v>
      </c>
      <c r="K405" s="22"/>
      <c r="L405" s="14" t="s">
        <v>19</v>
      </c>
      <c r="M405" s="14">
        <f t="shared" si="20"/>
        <v>0</v>
      </c>
    </row>
    <row r="406" spans="1:13" s="2" customFormat="1" ht="78" customHeight="1" outlineLevel="2" thickBot="1" x14ac:dyDescent="0.25">
      <c r="B406" s="48">
        <v>750</v>
      </c>
      <c r="C406" s="17" t="s">
        <v>1411</v>
      </c>
      <c r="D406" s="18"/>
      <c r="E406" s="22"/>
      <c r="F406" s="33">
        <v>6204</v>
      </c>
      <c r="G406" s="21" t="s">
        <v>18</v>
      </c>
      <c r="H406" s="22"/>
      <c r="I406" s="22">
        <f t="shared" si="18"/>
        <v>0</v>
      </c>
      <c r="J406" s="22">
        <f t="shared" si="19"/>
        <v>0</v>
      </c>
      <c r="K406" s="22"/>
      <c r="L406" s="14" t="s">
        <v>19</v>
      </c>
      <c r="M406" s="14">
        <f t="shared" si="20"/>
        <v>0</v>
      </c>
    </row>
    <row r="407" spans="1:13" s="2" customFormat="1" ht="18.95" customHeight="1" outlineLevel="1" thickBot="1" x14ac:dyDescent="0.25">
      <c r="A407" s="11"/>
      <c r="B407" s="120" t="s">
        <v>1412</v>
      </c>
      <c r="C407" s="120"/>
      <c r="D407" s="120"/>
      <c r="E407" s="120"/>
      <c r="F407" s="120"/>
      <c r="G407" s="15"/>
      <c r="H407" s="15"/>
      <c r="I407" s="15" t="str">
        <f t="shared" si="18"/>
        <v/>
      </c>
      <c r="J407" s="15" t="str">
        <f t="shared" si="19"/>
        <v/>
      </c>
      <c r="K407" s="16"/>
      <c r="L407" s="14" t="s">
        <v>14</v>
      </c>
      <c r="M407" s="14" t="str">
        <f t="shared" si="20"/>
        <v/>
      </c>
    </row>
    <row r="408" spans="1:13" s="2" customFormat="1" ht="18.95" customHeight="1" outlineLevel="2" thickBot="1" x14ac:dyDescent="0.25">
      <c r="A408" s="11"/>
      <c r="B408" s="121" t="s">
        <v>1413</v>
      </c>
      <c r="C408" s="121"/>
      <c r="D408" s="121"/>
      <c r="E408" s="121"/>
      <c r="F408" s="121"/>
      <c r="G408" s="50"/>
      <c r="H408" s="50"/>
      <c r="I408" s="50" t="str">
        <f t="shared" si="18"/>
        <v/>
      </c>
      <c r="J408" s="50" t="str">
        <f t="shared" si="19"/>
        <v/>
      </c>
      <c r="K408" s="51"/>
      <c r="L408" s="14" t="s">
        <v>14</v>
      </c>
      <c r="M408" s="14" t="str">
        <f t="shared" si="20"/>
        <v/>
      </c>
    </row>
    <row r="409" spans="1:13" s="2" customFormat="1" ht="32.1" customHeight="1" outlineLevel="3" x14ac:dyDescent="0.2">
      <c r="B409" s="25">
        <v>1106</v>
      </c>
      <c r="C409" s="17" t="s">
        <v>1414</v>
      </c>
      <c r="D409" s="18"/>
      <c r="E409" s="22"/>
      <c r="F409" s="23">
        <v>750.09</v>
      </c>
      <c r="G409" s="21" t="s">
        <v>18</v>
      </c>
      <c r="H409" s="22"/>
      <c r="I409" s="22">
        <f t="shared" si="18"/>
        <v>0</v>
      </c>
      <c r="J409" s="22">
        <f t="shared" si="19"/>
        <v>0</v>
      </c>
      <c r="K409" s="22"/>
      <c r="L409" s="14" t="s">
        <v>19</v>
      </c>
      <c r="M409" s="14">
        <f t="shared" si="20"/>
        <v>0</v>
      </c>
    </row>
    <row r="410" spans="1:13" s="2" customFormat="1" ht="78" customHeight="1" outlineLevel="3" x14ac:dyDescent="0.2">
      <c r="B410" s="17" t="s">
        <v>1415</v>
      </c>
      <c r="C410" s="17" t="s">
        <v>1416</v>
      </c>
      <c r="D410" s="18"/>
      <c r="E410" s="23">
        <v>0.26</v>
      </c>
      <c r="F410" s="23">
        <v>778.57</v>
      </c>
      <c r="G410" s="21" t="s">
        <v>18</v>
      </c>
      <c r="H410" s="22"/>
      <c r="I410" s="22">
        <f t="shared" si="18"/>
        <v>0</v>
      </c>
      <c r="J410" s="22">
        <f t="shared" si="19"/>
        <v>0</v>
      </c>
      <c r="K410" s="22"/>
      <c r="L410" s="14" t="s">
        <v>19</v>
      </c>
      <c r="M410" s="14">
        <f t="shared" si="20"/>
        <v>0</v>
      </c>
    </row>
    <row r="411" spans="1:13" s="2" customFormat="1" ht="78" customHeight="1" outlineLevel="3" x14ac:dyDescent="0.2">
      <c r="B411" s="52">
        <v>50000009</v>
      </c>
      <c r="C411" s="17" t="s">
        <v>1417</v>
      </c>
      <c r="D411" s="18"/>
      <c r="E411" s="22"/>
      <c r="F411" s="23">
        <v>816.54</v>
      </c>
      <c r="G411" s="21" t="s">
        <v>18</v>
      </c>
      <c r="H411" s="22"/>
      <c r="I411" s="22">
        <f t="shared" si="18"/>
        <v>0</v>
      </c>
      <c r="J411" s="22">
        <f t="shared" si="19"/>
        <v>0</v>
      </c>
      <c r="K411" s="22"/>
      <c r="L411" s="14" t="s">
        <v>19</v>
      </c>
      <c r="M411" s="14">
        <f t="shared" si="20"/>
        <v>0</v>
      </c>
    </row>
    <row r="412" spans="1:13" s="2" customFormat="1" ht="78" customHeight="1" outlineLevel="3" x14ac:dyDescent="0.2">
      <c r="B412" s="53">
        <v>50000009</v>
      </c>
      <c r="C412" s="17" t="s">
        <v>1418</v>
      </c>
      <c r="D412" s="18"/>
      <c r="E412" s="22"/>
      <c r="F412" s="23">
        <v>759.59</v>
      </c>
      <c r="G412" s="21" t="s">
        <v>18</v>
      </c>
      <c r="H412" s="22"/>
      <c r="I412" s="22">
        <f t="shared" si="18"/>
        <v>0</v>
      </c>
      <c r="J412" s="22">
        <f t="shared" si="19"/>
        <v>0</v>
      </c>
      <c r="K412" s="22"/>
      <c r="L412" s="14" t="s">
        <v>19</v>
      </c>
      <c r="M412" s="14">
        <f t="shared" si="20"/>
        <v>0</v>
      </c>
    </row>
    <row r="413" spans="1:13" s="2" customFormat="1" ht="78" customHeight="1" outlineLevel="3" x14ac:dyDescent="0.2">
      <c r="B413" s="17" t="s">
        <v>1419</v>
      </c>
      <c r="C413" s="17" t="s">
        <v>1420</v>
      </c>
      <c r="D413" s="18"/>
      <c r="E413" s="22"/>
      <c r="F413" s="28">
        <v>1082.4100000000001</v>
      </c>
      <c r="G413" s="21" t="s">
        <v>18</v>
      </c>
      <c r="H413" s="22"/>
      <c r="I413" s="22">
        <f t="shared" si="18"/>
        <v>0</v>
      </c>
      <c r="J413" s="22">
        <f t="shared" si="19"/>
        <v>0</v>
      </c>
      <c r="K413" s="22"/>
      <c r="L413" s="14" t="s">
        <v>19</v>
      </c>
      <c r="M413" s="14">
        <f t="shared" si="20"/>
        <v>0</v>
      </c>
    </row>
    <row r="414" spans="1:13" s="2" customFormat="1" ht="78" customHeight="1" outlineLevel="3" x14ac:dyDescent="0.2">
      <c r="B414" s="17" t="s">
        <v>1421</v>
      </c>
      <c r="C414" s="17" t="s">
        <v>1422</v>
      </c>
      <c r="D414" s="18"/>
      <c r="E414" s="22"/>
      <c r="F414" s="28">
        <v>1025.43</v>
      </c>
      <c r="G414" s="21" t="s">
        <v>18</v>
      </c>
      <c r="H414" s="22"/>
      <c r="I414" s="22">
        <f t="shared" si="18"/>
        <v>0</v>
      </c>
      <c r="J414" s="22">
        <f t="shared" si="19"/>
        <v>0</v>
      </c>
      <c r="K414" s="22"/>
      <c r="L414" s="14" t="s">
        <v>19</v>
      </c>
      <c r="M414" s="14">
        <f t="shared" si="20"/>
        <v>0</v>
      </c>
    </row>
    <row r="415" spans="1:13" s="2" customFormat="1" ht="78" customHeight="1" outlineLevel="3" x14ac:dyDescent="0.2">
      <c r="B415" s="17" t="s">
        <v>1423</v>
      </c>
      <c r="C415" s="17" t="s">
        <v>1424</v>
      </c>
      <c r="D415" s="18"/>
      <c r="E415" s="22"/>
      <c r="F415" s="28">
        <v>1063.4100000000001</v>
      </c>
      <c r="G415" s="21" t="s">
        <v>18</v>
      </c>
      <c r="H415" s="22"/>
      <c r="I415" s="22">
        <f t="shared" si="18"/>
        <v>0</v>
      </c>
      <c r="J415" s="22">
        <f t="shared" si="19"/>
        <v>0</v>
      </c>
      <c r="K415" s="22"/>
      <c r="L415" s="14" t="s">
        <v>19</v>
      </c>
      <c r="M415" s="14">
        <f t="shared" si="20"/>
        <v>0</v>
      </c>
    </row>
    <row r="416" spans="1:13" s="2" customFormat="1" ht="78" customHeight="1" outlineLevel="3" thickBot="1" x14ac:dyDescent="0.25">
      <c r="B416" s="54">
        <v>50000007</v>
      </c>
      <c r="C416" s="17" t="s">
        <v>1425</v>
      </c>
      <c r="D416" s="18"/>
      <c r="E416" s="22"/>
      <c r="F416" s="28">
        <v>2007.17</v>
      </c>
      <c r="G416" s="21" t="s">
        <v>18</v>
      </c>
      <c r="H416" s="22"/>
      <c r="I416" s="22">
        <f t="shared" si="18"/>
        <v>0</v>
      </c>
      <c r="J416" s="22">
        <f t="shared" si="19"/>
        <v>0</v>
      </c>
      <c r="K416" s="22"/>
      <c r="L416" s="14" t="s">
        <v>19</v>
      </c>
      <c r="M416" s="14">
        <f t="shared" si="20"/>
        <v>0</v>
      </c>
    </row>
    <row r="417" spans="1:13" s="2" customFormat="1" ht="18.95" customHeight="1" outlineLevel="2" thickBot="1" x14ac:dyDescent="0.25">
      <c r="A417" s="11"/>
      <c r="B417" s="121" t="s">
        <v>1426</v>
      </c>
      <c r="C417" s="121"/>
      <c r="D417" s="121"/>
      <c r="E417" s="121"/>
      <c r="F417" s="121"/>
      <c r="G417" s="50"/>
      <c r="H417" s="50"/>
      <c r="I417" s="50" t="str">
        <f t="shared" si="18"/>
        <v/>
      </c>
      <c r="J417" s="50" t="str">
        <f t="shared" si="19"/>
        <v/>
      </c>
      <c r="K417" s="51"/>
      <c r="L417" s="14" t="s">
        <v>14</v>
      </c>
      <c r="M417" s="14" t="str">
        <f t="shared" si="20"/>
        <v/>
      </c>
    </row>
    <row r="418" spans="1:13" s="2" customFormat="1" ht="78" customHeight="1" outlineLevel="3" x14ac:dyDescent="0.2">
      <c r="B418" s="55">
        <v>80125000</v>
      </c>
      <c r="C418" s="17" t="s">
        <v>1427</v>
      </c>
      <c r="D418" s="18"/>
      <c r="E418" s="22"/>
      <c r="F418" s="28">
        <v>2126.81</v>
      </c>
      <c r="G418" s="21" t="s">
        <v>18</v>
      </c>
      <c r="H418" s="22"/>
      <c r="I418" s="22">
        <f t="shared" si="18"/>
        <v>0</v>
      </c>
      <c r="J418" s="22">
        <f t="shared" si="19"/>
        <v>0</v>
      </c>
      <c r="K418" s="22"/>
      <c r="L418" s="14" t="s">
        <v>19</v>
      </c>
      <c r="M418" s="14">
        <f t="shared" si="20"/>
        <v>0</v>
      </c>
    </row>
    <row r="419" spans="1:13" s="2" customFormat="1" ht="32.1" customHeight="1" outlineLevel="3" x14ac:dyDescent="0.2">
      <c r="B419" s="25">
        <v>80094007</v>
      </c>
      <c r="C419" s="17" t="s">
        <v>1428</v>
      </c>
      <c r="D419" s="18"/>
      <c r="E419" s="22"/>
      <c r="F419" s="28">
        <v>2278.73</v>
      </c>
      <c r="G419" s="21" t="s">
        <v>18</v>
      </c>
      <c r="H419" s="22"/>
      <c r="I419" s="22">
        <f t="shared" si="18"/>
        <v>0</v>
      </c>
      <c r="J419" s="22">
        <f t="shared" si="19"/>
        <v>0</v>
      </c>
      <c r="K419" s="22"/>
      <c r="L419" s="14" t="s">
        <v>19</v>
      </c>
      <c r="M419" s="14">
        <f t="shared" si="20"/>
        <v>0</v>
      </c>
    </row>
    <row r="420" spans="1:13" s="2" customFormat="1" ht="32.1" customHeight="1" outlineLevel="1" x14ac:dyDescent="0.2">
      <c r="B420" s="17"/>
      <c r="C420" s="17" t="s">
        <v>1429</v>
      </c>
      <c r="D420" s="18"/>
      <c r="E420" s="22"/>
      <c r="F420" s="28">
        <v>3575.69</v>
      </c>
      <c r="G420" s="21" t="s">
        <v>18</v>
      </c>
      <c r="H420" s="22"/>
      <c r="I420" s="22">
        <f t="shared" si="18"/>
        <v>0</v>
      </c>
      <c r="J420" s="22">
        <f t="shared" si="19"/>
        <v>0</v>
      </c>
      <c r="K420" s="22"/>
      <c r="L420" s="14" t="s">
        <v>19</v>
      </c>
      <c r="M420" s="14">
        <f t="shared" si="20"/>
        <v>0</v>
      </c>
    </row>
    <row r="421" spans="1:13" s="2" customFormat="1" ht="78" customHeight="1" outlineLevel="1" x14ac:dyDescent="0.2">
      <c r="B421" s="17" t="s">
        <v>1430</v>
      </c>
      <c r="C421" s="17" t="s">
        <v>1431</v>
      </c>
      <c r="D421" s="18"/>
      <c r="E421" s="22"/>
      <c r="F421" s="28">
        <v>5061.38</v>
      </c>
      <c r="G421" s="21" t="s">
        <v>18</v>
      </c>
      <c r="H421" s="22"/>
      <c r="I421" s="22">
        <f t="shared" si="18"/>
        <v>0</v>
      </c>
      <c r="J421" s="22">
        <f t="shared" si="19"/>
        <v>0</v>
      </c>
      <c r="K421" s="22"/>
      <c r="L421" s="14" t="s">
        <v>19</v>
      </c>
      <c r="M421" s="14">
        <f t="shared" si="20"/>
        <v>0</v>
      </c>
    </row>
    <row r="422" spans="1:13" s="2" customFormat="1" ht="78" customHeight="1" outlineLevel="1" x14ac:dyDescent="0.2">
      <c r="B422" s="17" t="s">
        <v>1432</v>
      </c>
      <c r="C422" s="17" t="s">
        <v>1433</v>
      </c>
      <c r="D422" s="18"/>
      <c r="E422" s="23">
        <v>0.56000000000000005</v>
      </c>
      <c r="F422" s="23">
        <v>598.17999999999995</v>
      </c>
      <c r="G422" s="21" t="s">
        <v>18</v>
      </c>
      <c r="H422" s="22"/>
      <c r="I422" s="22">
        <f t="shared" si="18"/>
        <v>0</v>
      </c>
      <c r="J422" s="22">
        <f t="shared" si="19"/>
        <v>0</v>
      </c>
      <c r="K422" s="22"/>
      <c r="L422" s="14" t="s">
        <v>19</v>
      </c>
      <c r="M422" s="14">
        <f t="shared" si="20"/>
        <v>0</v>
      </c>
    </row>
    <row r="423" spans="1:13" s="2" customFormat="1" ht="32.1" customHeight="1" outlineLevel="1" x14ac:dyDescent="0.2">
      <c r="B423" s="17"/>
      <c r="C423" s="17" t="s">
        <v>1434</v>
      </c>
      <c r="D423" s="18"/>
      <c r="E423" s="19">
        <v>0.58199999999999996</v>
      </c>
      <c r="F423" s="28">
        <v>3455.98</v>
      </c>
      <c r="G423" s="21" t="s">
        <v>18</v>
      </c>
      <c r="H423" s="22"/>
      <c r="I423" s="22">
        <f t="shared" si="18"/>
        <v>0</v>
      </c>
      <c r="J423" s="22">
        <f t="shared" si="19"/>
        <v>0</v>
      </c>
      <c r="K423" s="22"/>
      <c r="L423" s="14" t="s">
        <v>19</v>
      </c>
      <c r="M423" s="14">
        <f t="shared" si="20"/>
        <v>0</v>
      </c>
    </row>
    <row r="424" spans="1:13" s="2" customFormat="1" ht="15.95" customHeight="1" outlineLevel="1" thickBot="1" x14ac:dyDescent="0.25">
      <c r="B424" s="17" t="s">
        <v>1435</v>
      </c>
      <c r="C424" s="17" t="s">
        <v>1436</v>
      </c>
      <c r="D424" s="18"/>
      <c r="E424" s="23">
        <v>0.05</v>
      </c>
      <c r="F424" s="28">
        <v>1928.93</v>
      </c>
      <c r="G424" s="21" t="s">
        <v>18</v>
      </c>
      <c r="H424" s="22"/>
      <c r="I424" s="22">
        <f t="shared" si="18"/>
        <v>0</v>
      </c>
      <c r="J424" s="22">
        <f t="shared" si="19"/>
        <v>0</v>
      </c>
      <c r="K424" s="22"/>
      <c r="L424" s="14" t="s">
        <v>19</v>
      </c>
      <c r="M424" s="14">
        <f t="shared" si="20"/>
        <v>0</v>
      </c>
    </row>
    <row r="425" spans="1:13" s="2" customFormat="1" ht="18.95" customHeight="1" thickBot="1" x14ac:dyDescent="0.25">
      <c r="A425" s="11"/>
      <c r="B425" s="117" t="s">
        <v>1437</v>
      </c>
      <c r="C425" s="117"/>
      <c r="D425" s="117"/>
      <c r="E425" s="117"/>
      <c r="F425" s="117"/>
      <c r="G425" s="12"/>
      <c r="H425" s="12"/>
      <c r="I425" s="12" t="str">
        <f t="shared" si="18"/>
        <v/>
      </c>
      <c r="J425" s="12" t="str">
        <f t="shared" si="19"/>
        <v/>
      </c>
      <c r="K425" s="13"/>
      <c r="L425" s="14" t="s">
        <v>14</v>
      </c>
      <c r="M425" s="14" t="str">
        <f t="shared" si="20"/>
        <v/>
      </c>
    </row>
    <row r="426" spans="1:13" s="2" customFormat="1" ht="18.95" customHeight="1" outlineLevel="1" thickBot="1" x14ac:dyDescent="0.25">
      <c r="A426" s="11"/>
      <c r="B426" s="120" t="s">
        <v>1281</v>
      </c>
      <c r="C426" s="120"/>
      <c r="D426" s="120"/>
      <c r="E426" s="120"/>
      <c r="F426" s="120"/>
      <c r="G426" s="15"/>
      <c r="H426" s="15"/>
      <c r="I426" s="15" t="str">
        <f t="shared" si="18"/>
        <v/>
      </c>
      <c r="J426" s="15" t="str">
        <f t="shared" si="19"/>
        <v/>
      </c>
      <c r="K426" s="16"/>
      <c r="L426" s="14" t="s">
        <v>14</v>
      </c>
      <c r="M426" s="14" t="str">
        <f t="shared" si="20"/>
        <v/>
      </c>
    </row>
    <row r="427" spans="1:13" s="2" customFormat="1" ht="78" customHeight="1" outlineLevel="2" x14ac:dyDescent="0.2">
      <c r="B427" s="17" t="s">
        <v>1438</v>
      </c>
      <c r="C427" s="17" t="s">
        <v>1439</v>
      </c>
      <c r="D427" s="18"/>
      <c r="E427" s="19">
        <v>0.27700000000000002</v>
      </c>
      <c r="F427" s="20">
        <v>107</v>
      </c>
      <c r="G427" s="21" t="s">
        <v>258</v>
      </c>
      <c r="H427" s="22"/>
      <c r="I427" s="22">
        <f t="shared" si="18"/>
        <v>0</v>
      </c>
      <c r="J427" s="22">
        <f t="shared" si="19"/>
        <v>0</v>
      </c>
      <c r="K427" s="22"/>
      <c r="L427" s="14" t="s">
        <v>19</v>
      </c>
      <c r="M427" s="14">
        <f t="shared" si="20"/>
        <v>0</v>
      </c>
    </row>
    <row r="428" spans="1:13" s="2" customFormat="1" ht="78" customHeight="1" outlineLevel="2" x14ac:dyDescent="0.2">
      <c r="B428" s="17" t="s">
        <v>1440</v>
      </c>
      <c r="C428" s="17" t="s">
        <v>1441</v>
      </c>
      <c r="D428" s="18"/>
      <c r="E428" s="19">
        <v>5.1999999999999998E-2</v>
      </c>
      <c r="F428" s="20">
        <v>44</v>
      </c>
      <c r="G428" s="21" t="s">
        <v>18</v>
      </c>
      <c r="H428" s="22"/>
      <c r="I428" s="22">
        <f t="shared" si="18"/>
        <v>0</v>
      </c>
      <c r="J428" s="22">
        <f t="shared" si="19"/>
        <v>0</v>
      </c>
      <c r="K428" s="22"/>
      <c r="L428" s="14" t="s">
        <v>19</v>
      </c>
      <c r="M428" s="14">
        <f t="shared" si="20"/>
        <v>0</v>
      </c>
    </row>
    <row r="429" spans="1:13" s="2" customFormat="1" ht="78" customHeight="1" outlineLevel="2" x14ac:dyDescent="0.2">
      <c r="B429" s="17" t="s">
        <v>1442</v>
      </c>
      <c r="C429" s="17" t="s">
        <v>1443</v>
      </c>
      <c r="D429" s="18"/>
      <c r="E429" s="19">
        <v>6.7000000000000004E-2</v>
      </c>
      <c r="F429" s="20">
        <v>65</v>
      </c>
      <c r="G429" s="21" t="s">
        <v>18</v>
      </c>
      <c r="H429" s="22"/>
      <c r="I429" s="22">
        <f t="shared" si="18"/>
        <v>0</v>
      </c>
      <c r="J429" s="22">
        <f t="shared" si="19"/>
        <v>0</v>
      </c>
      <c r="K429" s="22"/>
      <c r="L429" s="14" t="s">
        <v>19</v>
      </c>
      <c r="M429" s="14">
        <f t="shared" si="20"/>
        <v>0</v>
      </c>
    </row>
    <row r="430" spans="1:13" s="2" customFormat="1" ht="78" customHeight="1" outlineLevel="2" x14ac:dyDescent="0.2">
      <c r="B430" s="17" t="s">
        <v>1444</v>
      </c>
      <c r="C430" s="17" t="s">
        <v>1445</v>
      </c>
      <c r="D430" s="18"/>
      <c r="E430" s="19">
        <v>5.1999999999999998E-2</v>
      </c>
      <c r="F430" s="20">
        <v>94</v>
      </c>
      <c r="G430" s="21" t="s">
        <v>18</v>
      </c>
      <c r="H430" s="22"/>
      <c r="I430" s="22">
        <f t="shared" si="18"/>
        <v>0</v>
      </c>
      <c r="J430" s="22">
        <f t="shared" si="19"/>
        <v>0</v>
      </c>
      <c r="K430" s="22"/>
      <c r="L430" s="14" t="s">
        <v>19</v>
      </c>
      <c r="M430" s="14">
        <f t="shared" si="20"/>
        <v>0</v>
      </c>
    </row>
    <row r="431" spans="1:13" s="2" customFormat="1" ht="78" customHeight="1" outlineLevel="2" x14ac:dyDescent="0.2">
      <c r="B431" s="17" t="s">
        <v>1446</v>
      </c>
      <c r="C431" s="17" t="s">
        <v>1447</v>
      </c>
      <c r="D431" s="18"/>
      <c r="E431" s="22"/>
      <c r="F431" s="20">
        <v>101</v>
      </c>
      <c r="G431" s="21" t="s">
        <v>18</v>
      </c>
      <c r="H431" s="22"/>
      <c r="I431" s="22">
        <f t="shared" si="18"/>
        <v>0</v>
      </c>
      <c r="J431" s="22">
        <f t="shared" si="19"/>
        <v>0</v>
      </c>
      <c r="K431" s="22"/>
      <c r="L431" s="14" t="s">
        <v>19</v>
      </c>
      <c r="M431" s="14">
        <f t="shared" si="20"/>
        <v>0</v>
      </c>
    </row>
    <row r="432" spans="1:13" s="2" customFormat="1" ht="78" customHeight="1" outlineLevel="2" x14ac:dyDescent="0.2">
      <c r="B432" s="17" t="s">
        <v>1448</v>
      </c>
      <c r="C432" s="17" t="s">
        <v>1449</v>
      </c>
      <c r="D432" s="18"/>
      <c r="E432" s="22"/>
      <c r="F432" s="20">
        <v>280</v>
      </c>
      <c r="G432" s="21" t="s">
        <v>18</v>
      </c>
      <c r="H432" s="22"/>
      <c r="I432" s="22">
        <f t="shared" si="18"/>
        <v>0</v>
      </c>
      <c r="J432" s="22">
        <f t="shared" si="19"/>
        <v>0</v>
      </c>
      <c r="K432" s="22"/>
      <c r="L432" s="14" t="s">
        <v>19</v>
      </c>
      <c r="M432" s="14">
        <f t="shared" si="20"/>
        <v>0</v>
      </c>
    </row>
    <row r="433" spans="2:13" s="2" customFormat="1" ht="78" customHeight="1" outlineLevel="2" x14ac:dyDescent="0.2">
      <c r="B433" s="17" t="s">
        <v>1450</v>
      </c>
      <c r="C433" s="17" t="s">
        <v>1451</v>
      </c>
      <c r="D433" s="18"/>
      <c r="E433" s="19">
        <v>5.5E-2</v>
      </c>
      <c r="F433" s="20">
        <v>124</v>
      </c>
      <c r="G433" s="21" t="s">
        <v>18</v>
      </c>
      <c r="H433" s="22"/>
      <c r="I433" s="22">
        <f t="shared" si="18"/>
        <v>0</v>
      </c>
      <c r="J433" s="22">
        <f t="shared" si="19"/>
        <v>0</v>
      </c>
      <c r="K433" s="22"/>
      <c r="L433" s="14" t="s">
        <v>19</v>
      </c>
      <c r="M433" s="14">
        <f t="shared" si="20"/>
        <v>0</v>
      </c>
    </row>
    <row r="434" spans="2:13" s="2" customFormat="1" ht="78" customHeight="1" outlineLevel="2" x14ac:dyDescent="0.2">
      <c r="B434" s="17" t="s">
        <v>1452</v>
      </c>
      <c r="C434" s="17" t="s">
        <v>1453</v>
      </c>
      <c r="D434" s="18"/>
      <c r="E434" s="19">
        <v>5.3999999999999999E-2</v>
      </c>
      <c r="F434" s="20">
        <v>127</v>
      </c>
      <c r="G434" s="21" t="s">
        <v>18</v>
      </c>
      <c r="H434" s="22"/>
      <c r="I434" s="22">
        <f t="shared" si="18"/>
        <v>0</v>
      </c>
      <c r="J434" s="22">
        <f t="shared" si="19"/>
        <v>0</v>
      </c>
      <c r="K434" s="22"/>
      <c r="L434" s="14" t="s">
        <v>19</v>
      </c>
      <c r="M434" s="14">
        <f t="shared" si="20"/>
        <v>0</v>
      </c>
    </row>
    <row r="435" spans="2:13" s="2" customFormat="1" ht="78" customHeight="1" outlineLevel="2" x14ac:dyDescent="0.2">
      <c r="B435" s="17" t="s">
        <v>1454</v>
      </c>
      <c r="C435" s="17" t="s">
        <v>1455</v>
      </c>
      <c r="D435" s="18"/>
      <c r="E435" s="19">
        <v>0.44400000000000001</v>
      </c>
      <c r="F435" s="33">
        <v>2616</v>
      </c>
      <c r="G435" s="21" t="s">
        <v>18</v>
      </c>
      <c r="H435" s="22"/>
      <c r="I435" s="22">
        <f t="shared" si="18"/>
        <v>0</v>
      </c>
      <c r="J435" s="22">
        <f t="shared" si="19"/>
        <v>0</v>
      </c>
      <c r="K435" s="22"/>
      <c r="L435" s="14" t="s">
        <v>19</v>
      </c>
      <c r="M435" s="14">
        <f t="shared" si="20"/>
        <v>0</v>
      </c>
    </row>
    <row r="436" spans="2:13" s="2" customFormat="1" ht="78" customHeight="1" outlineLevel="2" x14ac:dyDescent="0.2">
      <c r="B436" s="17" t="s">
        <v>1456</v>
      </c>
      <c r="C436" s="17" t="s">
        <v>1457</v>
      </c>
      <c r="D436" s="18"/>
      <c r="E436" s="19">
        <v>0.248</v>
      </c>
      <c r="F436" s="33">
        <v>1063</v>
      </c>
      <c r="G436" s="21" t="s">
        <v>18</v>
      </c>
      <c r="H436" s="22"/>
      <c r="I436" s="22">
        <f t="shared" si="18"/>
        <v>0</v>
      </c>
      <c r="J436" s="22">
        <f t="shared" si="19"/>
        <v>0</v>
      </c>
      <c r="K436" s="22"/>
      <c r="L436" s="14" t="s">
        <v>19</v>
      </c>
      <c r="M436" s="14">
        <f t="shared" si="20"/>
        <v>0</v>
      </c>
    </row>
    <row r="437" spans="2:13" s="2" customFormat="1" ht="78" customHeight="1" outlineLevel="2" x14ac:dyDescent="0.2">
      <c r="B437" s="17" t="s">
        <v>1458</v>
      </c>
      <c r="C437" s="17" t="s">
        <v>1459</v>
      </c>
      <c r="D437" s="18"/>
      <c r="E437" s="23">
        <v>0.24</v>
      </c>
      <c r="F437" s="20">
        <v>201</v>
      </c>
      <c r="G437" s="21" t="s">
        <v>18</v>
      </c>
      <c r="H437" s="22"/>
      <c r="I437" s="22">
        <f t="shared" si="18"/>
        <v>0</v>
      </c>
      <c r="J437" s="22">
        <f t="shared" si="19"/>
        <v>0</v>
      </c>
      <c r="K437" s="22"/>
      <c r="L437" s="14" t="s">
        <v>19</v>
      </c>
      <c r="M437" s="14">
        <f t="shared" si="20"/>
        <v>0</v>
      </c>
    </row>
    <row r="438" spans="2:13" s="2" customFormat="1" ht="78" customHeight="1" outlineLevel="2" x14ac:dyDescent="0.2">
      <c r="B438" s="17" t="s">
        <v>1460</v>
      </c>
      <c r="C438" s="17" t="s">
        <v>1461</v>
      </c>
      <c r="D438" s="18"/>
      <c r="E438" s="22"/>
      <c r="F438" s="20">
        <v>22</v>
      </c>
      <c r="G438" s="21" t="s">
        <v>18</v>
      </c>
      <c r="H438" s="22"/>
      <c r="I438" s="22">
        <f t="shared" si="18"/>
        <v>0</v>
      </c>
      <c r="J438" s="22">
        <f t="shared" si="19"/>
        <v>0</v>
      </c>
      <c r="K438" s="22"/>
      <c r="L438" s="14" t="s">
        <v>19</v>
      </c>
      <c r="M438" s="14">
        <f t="shared" si="20"/>
        <v>0</v>
      </c>
    </row>
    <row r="439" spans="2:13" s="2" customFormat="1" ht="78" customHeight="1" outlineLevel="2" x14ac:dyDescent="0.2">
      <c r="B439" s="17" t="s">
        <v>1462</v>
      </c>
      <c r="C439" s="17" t="s">
        <v>1463</v>
      </c>
      <c r="D439" s="18"/>
      <c r="E439" s="19">
        <v>0.16800000000000001</v>
      </c>
      <c r="F439" s="20">
        <v>275</v>
      </c>
      <c r="G439" s="21" t="s">
        <v>18</v>
      </c>
      <c r="H439" s="22"/>
      <c r="I439" s="22">
        <f t="shared" si="18"/>
        <v>0</v>
      </c>
      <c r="J439" s="22">
        <f t="shared" si="19"/>
        <v>0</v>
      </c>
      <c r="K439" s="22"/>
      <c r="L439" s="14" t="s">
        <v>19</v>
      </c>
      <c r="M439" s="14">
        <f t="shared" si="20"/>
        <v>0</v>
      </c>
    </row>
    <row r="440" spans="2:13" s="2" customFormat="1" ht="78" customHeight="1" outlineLevel="2" x14ac:dyDescent="0.2">
      <c r="B440" s="17" t="s">
        <v>1464</v>
      </c>
      <c r="C440" s="17" t="s">
        <v>1465</v>
      </c>
      <c r="D440" s="18"/>
      <c r="E440" s="19">
        <v>0.16800000000000001</v>
      </c>
      <c r="F440" s="20">
        <v>274</v>
      </c>
      <c r="G440" s="21" t="s">
        <v>18</v>
      </c>
      <c r="H440" s="22"/>
      <c r="I440" s="22">
        <f t="shared" si="18"/>
        <v>0</v>
      </c>
      <c r="J440" s="22">
        <f t="shared" si="19"/>
        <v>0</v>
      </c>
      <c r="K440" s="22"/>
      <c r="L440" s="14" t="s">
        <v>19</v>
      </c>
      <c r="M440" s="14">
        <f t="shared" si="20"/>
        <v>0</v>
      </c>
    </row>
    <row r="441" spans="2:13" s="2" customFormat="1" ht="78" customHeight="1" outlineLevel="2" x14ac:dyDescent="0.2">
      <c r="B441" s="17" t="s">
        <v>1466</v>
      </c>
      <c r="C441" s="17" t="s">
        <v>1467</v>
      </c>
      <c r="D441" s="18"/>
      <c r="E441" s="19">
        <v>0.16800000000000001</v>
      </c>
      <c r="F441" s="20">
        <v>147</v>
      </c>
      <c r="G441" s="21" t="s">
        <v>18</v>
      </c>
      <c r="H441" s="22"/>
      <c r="I441" s="22">
        <f t="shared" si="18"/>
        <v>0</v>
      </c>
      <c r="J441" s="22">
        <f t="shared" si="19"/>
        <v>0</v>
      </c>
      <c r="K441" s="22"/>
      <c r="L441" s="14" t="s">
        <v>19</v>
      </c>
      <c r="M441" s="14">
        <f t="shared" si="20"/>
        <v>0</v>
      </c>
    </row>
    <row r="442" spans="2:13" s="2" customFormat="1" ht="78" customHeight="1" outlineLevel="2" x14ac:dyDescent="0.2">
      <c r="B442" s="17" t="s">
        <v>1468</v>
      </c>
      <c r="C442" s="17" t="s">
        <v>1469</v>
      </c>
      <c r="D442" s="18"/>
      <c r="E442" s="19">
        <v>0.16800000000000001</v>
      </c>
      <c r="F442" s="20">
        <v>147</v>
      </c>
      <c r="G442" s="21" t="s">
        <v>18</v>
      </c>
      <c r="H442" s="22"/>
      <c r="I442" s="22">
        <f t="shared" si="18"/>
        <v>0</v>
      </c>
      <c r="J442" s="22">
        <f t="shared" si="19"/>
        <v>0</v>
      </c>
      <c r="K442" s="22"/>
      <c r="L442" s="14" t="s">
        <v>19</v>
      </c>
      <c r="M442" s="14">
        <f t="shared" si="20"/>
        <v>0</v>
      </c>
    </row>
    <row r="443" spans="2:13" s="2" customFormat="1" ht="78" customHeight="1" outlineLevel="2" x14ac:dyDescent="0.2">
      <c r="B443" s="17" t="s">
        <v>1470</v>
      </c>
      <c r="C443" s="17" t="s">
        <v>1471</v>
      </c>
      <c r="D443" s="18"/>
      <c r="E443" s="22"/>
      <c r="F443" s="20">
        <v>88</v>
      </c>
      <c r="G443" s="21" t="s">
        <v>18</v>
      </c>
      <c r="H443" s="22"/>
      <c r="I443" s="22">
        <f t="shared" si="18"/>
        <v>0</v>
      </c>
      <c r="J443" s="22">
        <f t="shared" si="19"/>
        <v>0</v>
      </c>
      <c r="K443" s="22"/>
      <c r="L443" s="14" t="s">
        <v>19</v>
      </c>
      <c r="M443" s="14">
        <f t="shared" si="20"/>
        <v>0</v>
      </c>
    </row>
    <row r="444" spans="2:13" s="2" customFormat="1" ht="78" customHeight="1" outlineLevel="2" x14ac:dyDescent="0.2">
      <c r="B444" s="17" t="s">
        <v>1472</v>
      </c>
      <c r="C444" s="17" t="s">
        <v>1473</v>
      </c>
      <c r="D444" s="18"/>
      <c r="E444" s="19">
        <v>9.5000000000000001E-2</v>
      </c>
      <c r="F444" s="20">
        <v>166</v>
      </c>
      <c r="G444" s="21" t="s">
        <v>18</v>
      </c>
      <c r="H444" s="22"/>
      <c r="I444" s="22">
        <f t="shared" si="18"/>
        <v>0</v>
      </c>
      <c r="J444" s="22">
        <f t="shared" si="19"/>
        <v>0</v>
      </c>
      <c r="K444" s="22"/>
      <c r="L444" s="14" t="s">
        <v>19</v>
      </c>
      <c r="M444" s="14">
        <f t="shared" si="20"/>
        <v>0</v>
      </c>
    </row>
    <row r="445" spans="2:13" s="2" customFormat="1" ht="78" customHeight="1" outlineLevel="2" x14ac:dyDescent="0.2">
      <c r="B445" s="56">
        <v>60</v>
      </c>
      <c r="C445" s="17" t="s">
        <v>1474</v>
      </c>
      <c r="D445" s="18"/>
      <c r="E445" s="23">
        <v>0.08</v>
      </c>
      <c r="F445" s="20">
        <v>156</v>
      </c>
      <c r="G445" s="21" t="s">
        <v>18</v>
      </c>
      <c r="H445" s="22"/>
      <c r="I445" s="22">
        <f t="shared" si="18"/>
        <v>0</v>
      </c>
      <c r="J445" s="22">
        <f t="shared" si="19"/>
        <v>0</v>
      </c>
      <c r="K445" s="22"/>
      <c r="L445" s="14" t="s">
        <v>19</v>
      </c>
      <c r="M445" s="14">
        <f t="shared" si="20"/>
        <v>0</v>
      </c>
    </row>
    <row r="446" spans="2:13" s="2" customFormat="1" ht="78" customHeight="1" outlineLevel="2" x14ac:dyDescent="0.2">
      <c r="B446" s="17" t="s">
        <v>1475</v>
      </c>
      <c r="C446" s="17" t="s">
        <v>1476</v>
      </c>
      <c r="D446" s="18"/>
      <c r="E446" s="22"/>
      <c r="F446" s="20">
        <v>42</v>
      </c>
      <c r="G446" s="21" t="s">
        <v>18</v>
      </c>
      <c r="H446" s="22"/>
      <c r="I446" s="22">
        <f t="shared" si="18"/>
        <v>0</v>
      </c>
      <c r="J446" s="22">
        <f t="shared" si="19"/>
        <v>0</v>
      </c>
      <c r="K446" s="22"/>
      <c r="L446" s="14" t="s">
        <v>19</v>
      </c>
      <c r="M446" s="14">
        <f t="shared" si="20"/>
        <v>0</v>
      </c>
    </row>
    <row r="447" spans="2:13" s="2" customFormat="1" ht="78" customHeight="1" outlineLevel="2" x14ac:dyDescent="0.2">
      <c r="B447" s="57">
        <v>67</v>
      </c>
      <c r="C447" s="17" t="s">
        <v>1477</v>
      </c>
      <c r="D447" s="18"/>
      <c r="E447" s="19">
        <v>8.5000000000000006E-2</v>
      </c>
      <c r="F447" s="20">
        <v>156</v>
      </c>
      <c r="G447" s="21" t="s">
        <v>18</v>
      </c>
      <c r="H447" s="22"/>
      <c r="I447" s="22">
        <f t="shared" si="18"/>
        <v>0</v>
      </c>
      <c r="J447" s="22">
        <f t="shared" si="19"/>
        <v>0</v>
      </c>
      <c r="K447" s="22"/>
      <c r="L447" s="14" t="s">
        <v>19</v>
      </c>
      <c r="M447" s="14">
        <f t="shared" si="20"/>
        <v>0</v>
      </c>
    </row>
    <row r="448" spans="2:13" s="2" customFormat="1" ht="78" customHeight="1" outlineLevel="2" x14ac:dyDescent="0.2">
      <c r="B448" s="17" t="s">
        <v>1478</v>
      </c>
      <c r="C448" s="17" t="s">
        <v>1479</v>
      </c>
      <c r="D448" s="18"/>
      <c r="E448" s="19">
        <v>9.6000000000000002E-2</v>
      </c>
      <c r="F448" s="20">
        <v>187</v>
      </c>
      <c r="G448" s="21" t="s">
        <v>18</v>
      </c>
      <c r="H448" s="22"/>
      <c r="I448" s="22">
        <f t="shared" si="18"/>
        <v>0</v>
      </c>
      <c r="J448" s="22">
        <f t="shared" si="19"/>
        <v>0</v>
      </c>
      <c r="K448" s="22"/>
      <c r="L448" s="14" t="s">
        <v>19</v>
      </c>
      <c r="M448" s="14">
        <f t="shared" si="20"/>
        <v>0</v>
      </c>
    </row>
    <row r="449" spans="2:13" s="2" customFormat="1" ht="78" customHeight="1" outlineLevel="2" x14ac:dyDescent="0.2">
      <c r="B449" s="58">
        <v>78</v>
      </c>
      <c r="C449" s="17" t="s">
        <v>1480</v>
      </c>
      <c r="D449" s="18"/>
      <c r="E449" s="19">
        <v>7.5999999999999998E-2</v>
      </c>
      <c r="F449" s="20">
        <v>167</v>
      </c>
      <c r="G449" s="21" t="s">
        <v>18</v>
      </c>
      <c r="H449" s="22"/>
      <c r="I449" s="22">
        <f t="shared" si="18"/>
        <v>0</v>
      </c>
      <c r="J449" s="22">
        <f t="shared" si="19"/>
        <v>0</v>
      </c>
      <c r="K449" s="22"/>
      <c r="L449" s="14" t="s">
        <v>19</v>
      </c>
      <c r="M449" s="14">
        <f t="shared" si="20"/>
        <v>0</v>
      </c>
    </row>
    <row r="450" spans="2:13" s="2" customFormat="1" ht="78" customHeight="1" outlineLevel="2" x14ac:dyDescent="0.2">
      <c r="B450" s="17" t="s">
        <v>1481</v>
      </c>
      <c r="C450" s="17" t="s">
        <v>1482</v>
      </c>
      <c r="D450" s="18"/>
      <c r="E450" s="19">
        <v>4.5999999999999999E-2</v>
      </c>
      <c r="F450" s="20">
        <v>74</v>
      </c>
      <c r="G450" s="21" t="s">
        <v>18</v>
      </c>
      <c r="H450" s="22"/>
      <c r="I450" s="22">
        <f t="shared" si="18"/>
        <v>0</v>
      </c>
      <c r="J450" s="22">
        <f t="shared" si="19"/>
        <v>0</v>
      </c>
      <c r="K450" s="22"/>
      <c r="L450" s="14" t="s">
        <v>19</v>
      </c>
      <c r="M450" s="14">
        <f t="shared" si="20"/>
        <v>0</v>
      </c>
    </row>
    <row r="451" spans="2:13" s="2" customFormat="1" ht="78" customHeight="1" outlineLevel="2" x14ac:dyDescent="0.2">
      <c r="B451" s="17" t="s">
        <v>1483</v>
      </c>
      <c r="C451" s="17" t="s">
        <v>1484</v>
      </c>
      <c r="D451" s="18"/>
      <c r="E451" s="19">
        <v>9.6000000000000002E-2</v>
      </c>
      <c r="F451" s="20">
        <v>187</v>
      </c>
      <c r="G451" s="21" t="s">
        <v>18</v>
      </c>
      <c r="H451" s="22"/>
      <c r="I451" s="22">
        <f t="shared" si="18"/>
        <v>0</v>
      </c>
      <c r="J451" s="22">
        <f t="shared" si="19"/>
        <v>0</v>
      </c>
      <c r="K451" s="22"/>
      <c r="L451" s="14" t="s">
        <v>19</v>
      </c>
      <c r="M451" s="14">
        <f t="shared" si="20"/>
        <v>0</v>
      </c>
    </row>
    <row r="452" spans="2:13" s="2" customFormat="1" ht="78" customHeight="1" outlineLevel="2" x14ac:dyDescent="0.2">
      <c r="B452" s="59">
        <v>78</v>
      </c>
      <c r="C452" s="17" t="s">
        <v>1485</v>
      </c>
      <c r="D452" s="18"/>
      <c r="E452" s="22"/>
      <c r="F452" s="20">
        <v>167</v>
      </c>
      <c r="G452" s="21" t="s">
        <v>18</v>
      </c>
      <c r="H452" s="22"/>
      <c r="I452" s="22">
        <f t="shared" si="18"/>
        <v>0</v>
      </c>
      <c r="J452" s="22">
        <f t="shared" si="19"/>
        <v>0</v>
      </c>
      <c r="K452" s="22"/>
      <c r="L452" s="14" t="s">
        <v>19</v>
      </c>
      <c r="M452" s="14">
        <f t="shared" si="20"/>
        <v>0</v>
      </c>
    </row>
    <row r="453" spans="2:13" s="2" customFormat="1" ht="78" customHeight="1" outlineLevel="2" x14ac:dyDescent="0.2">
      <c r="B453" s="17" t="s">
        <v>1486</v>
      </c>
      <c r="C453" s="17" t="s">
        <v>1487</v>
      </c>
      <c r="D453" s="18"/>
      <c r="E453" s="19">
        <v>4.7E-2</v>
      </c>
      <c r="F453" s="20">
        <v>74</v>
      </c>
      <c r="G453" s="21" t="s">
        <v>18</v>
      </c>
      <c r="H453" s="22"/>
      <c r="I453" s="22">
        <f t="shared" si="18"/>
        <v>0</v>
      </c>
      <c r="J453" s="22">
        <f t="shared" si="19"/>
        <v>0</v>
      </c>
      <c r="K453" s="22"/>
      <c r="L453" s="14" t="s">
        <v>19</v>
      </c>
      <c r="M453" s="14">
        <f t="shared" si="20"/>
        <v>0</v>
      </c>
    </row>
    <row r="454" spans="2:13" s="2" customFormat="1" ht="78" customHeight="1" outlineLevel="2" x14ac:dyDescent="0.2">
      <c r="B454" s="60">
        <v>67</v>
      </c>
      <c r="C454" s="17" t="s">
        <v>1488</v>
      </c>
      <c r="D454" s="18"/>
      <c r="E454" s="22"/>
      <c r="F454" s="20">
        <v>186</v>
      </c>
      <c r="G454" s="21" t="s">
        <v>18</v>
      </c>
      <c r="H454" s="22"/>
      <c r="I454" s="22">
        <f t="shared" si="18"/>
        <v>0</v>
      </c>
      <c r="J454" s="22">
        <f t="shared" si="19"/>
        <v>0</v>
      </c>
      <c r="K454" s="22"/>
      <c r="L454" s="14" t="s">
        <v>19</v>
      </c>
      <c r="M454" s="14">
        <f t="shared" si="20"/>
        <v>0</v>
      </c>
    </row>
    <row r="455" spans="2:13" s="2" customFormat="1" ht="78" customHeight="1" outlineLevel="2" x14ac:dyDescent="0.2">
      <c r="B455" s="61">
        <v>170</v>
      </c>
      <c r="C455" s="17" t="s">
        <v>1489</v>
      </c>
      <c r="D455" s="18"/>
      <c r="E455" s="19">
        <v>0.19400000000000001</v>
      </c>
      <c r="F455" s="20">
        <v>408</v>
      </c>
      <c r="G455" s="21" t="s">
        <v>18</v>
      </c>
      <c r="H455" s="22"/>
      <c r="I455" s="22">
        <f t="shared" si="18"/>
        <v>0</v>
      </c>
      <c r="J455" s="22">
        <f t="shared" si="19"/>
        <v>0</v>
      </c>
      <c r="K455" s="22"/>
      <c r="L455" s="14" t="s">
        <v>19</v>
      </c>
      <c r="M455" s="14">
        <f t="shared" si="20"/>
        <v>0</v>
      </c>
    </row>
    <row r="456" spans="2:13" s="2" customFormat="1" ht="78" customHeight="1" outlineLevel="2" x14ac:dyDescent="0.2">
      <c r="B456" s="62">
        <v>2</v>
      </c>
      <c r="C456" s="17" t="s">
        <v>1490</v>
      </c>
      <c r="D456" s="18"/>
      <c r="E456" s="22"/>
      <c r="F456" s="20">
        <v>308</v>
      </c>
      <c r="G456" s="21" t="s">
        <v>18</v>
      </c>
      <c r="H456" s="22"/>
      <c r="I456" s="22">
        <f t="shared" si="18"/>
        <v>0</v>
      </c>
      <c r="J456" s="22">
        <f t="shared" si="19"/>
        <v>0</v>
      </c>
      <c r="K456" s="22"/>
      <c r="L456" s="14" t="s">
        <v>19</v>
      </c>
      <c r="M456" s="14">
        <f t="shared" si="20"/>
        <v>0</v>
      </c>
    </row>
    <row r="457" spans="2:13" s="2" customFormat="1" ht="78" customHeight="1" outlineLevel="2" x14ac:dyDescent="0.2">
      <c r="B457" s="63">
        <v>50</v>
      </c>
      <c r="C457" s="17" t="s">
        <v>1491</v>
      </c>
      <c r="D457" s="18"/>
      <c r="E457" s="19">
        <v>0.45800000000000002</v>
      </c>
      <c r="F457" s="20">
        <v>660</v>
      </c>
      <c r="G457" s="21" t="s">
        <v>18</v>
      </c>
      <c r="H457" s="22"/>
      <c r="I457" s="22">
        <f t="shared" si="18"/>
        <v>0</v>
      </c>
      <c r="J457" s="22">
        <f t="shared" si="19"/>
        <v>0</v>
      </c>
      <c r="K457" s="22"/>
      <c r="L457" s="14" t="s">
        <v>19</v>
      </c>
      <c r="M457" s="14">
        <f t="shared" si="20"/>
        <v>0</v>
      </c>
    </row>
    <row r="458" spans="2:13" s="2" customFormat="1" ht="78" customHeight="1" outlineLevel="2" x14ac:dyDescent="0.2">
      <c r="B458" s="63">
        <v>45</v>
      </c>
      <c r="C458" s="17" t="s">
        <v>1492</v>
      </c>
      <c r="D458" s="18"/>
      <c r="E458" s="19">
        <v>0.30399999999999999</v>
      </c>
      <c r="F458" s="20">
        <v>336</v>
      </c>
      <c r="G458" s="21" t="s">
        <v>18</v>
      </c>
      <c r="H458" s="22"/>
      <c r="I458" s="22">
        <f t="shared" si="18"/>
        <v>0</v>
      </c>
      <c r="J458" s="22">
        <f t="shared" si="19"/>
        <v>0</v>
      </c>
      <c r="K458" s="22"/>
      <c r="L458" s="14" t="s">
        <v>19</v>
      </c>
      <c r="M458" s="14">
        <f t="shared" si="20"/>
        <v>0</v>
      </c>
    </row>
    <row r="459" spans="2:13" s="2" customFormat="1" ht="78" customHeight="1" outlineLevel="2" x14ac:dyDescent="0.2">
      <c r="B459" s="36">
        <v>35290</v>
      </c>
      <c r="C459" s="17" t="s">
        <v>1493</v>
      </c>
      <c r="D459" s="18"/>
      <c r="E459" s="22"/>
      <c r="F459" s="20">
        <v>230</v>
      </c>
      <c r="G459" s="21" t="s">
        <v>18</v>
      </c>
      <c r="H459" s="22"/>
      <c r="I459" s="22">
        <f t="shared" si="18"/>
        <v>0</v>
      </c>
      <c r="J459" s="22">
        <f t="shared" si="19"/>
        <v>0</v>
      </c>
      <c r="K459" s="22"/>
      <c r="L459" s="14" t="s">
        <v>19</v>
      </c>
      <c r="M459" s="14">
        <f t="shared" si="20"/>
        <v>0</v>
      </c>
    </row>
    <row r="460" spans="2:13" s="2" customFormat="1" ht="78" customHeight="1" outlineLevel="2" x14ac:dyDescent="0.2">
      <c r="B460" s="36">
        <v>40290</v>
      </c>
      <c r="C460" s="17" t="s">
        <v>1494</v>
      </c>
      <c r="D460" s="18"/>
      <c r="E460" s="22"/>
      <c r="F460" s="20">
        <v>299</v>
      </c>
      <c r="G460" s="21" t="s">
        <v>18</v>
      </c>
      <c r="H460" s="22"/>
      <c r="I460" s="22">
        <f t="shared" si="18"/>
        <v>0</v>
      </c>
      <c r="J460" s="22">
        <f t="shared" si="19"/>
        <v>0</v>
      </c>
      <c r="K460" s="22"/>
      <c r="L460" s="14" t="s">
        <v>19</v>
      </c>
      <c r="M460" s="14">
        <f t="shared" si="20"/>
        <v>0</v>
      </c>
    </row>
    <row r="461" spans="2:13" s="2" customFormat="1" ht="78" customHeight="1" outlineLevel="2" x14ac:dyDescent="0.2">
      <c r="B461" s="63">
        <v>35210</v>
      </c>
      <c r="C461" s="17" t="s">
        <v>1495</v>
      </c>
      <c r="D461" s="18"/>
      <c r="E461" s="22"/>
      <c r="F461" s="20">
        <v>287</v>
      </c>
      <c r="G461" s="21" t="s">
        <v>18</v>
      </c>
      <c r="H461" s="22"/>
      <c r="I461" s="22">
        <f t="shared" si="18"/>
        <v>0</v>
      </c>
      <c r="J461" s="22">
        <f t="shared" si="19"/>
        <v>0</v>
      </c>
      <c r="K461" s="22"/>
      <c r="L461" s="14" t="s">
        <v>19</v>
      </c>
      <c r="M461" s="14">
        <f t="shared" si="20"/>
        <v>0</v>
      </c>
    </row>
    <row r="462" spans="2:13" s="2" customFormat="1" ht="78" customHeight="1" outlineLevel="2" x14ac:dyDescent="0.2">
      <c r="B462" s="36">
        <v>40210</v>
      </c>
      <c r="C462" s="17" t="s">
        <v>1496</v>
      </c>
      <c r="D462" s="18"/>
      <c r="E462" s="22"/>
      <c r="F462" s="20">
        <v>287</v>
      </c>
      <c r="G462" s="21" t="s">
        <v>18</v>
      </c>
      <c r="H462" s="22"/>
      <c r="I462" s="22">
        <f t="shared" si="18"/>
        <v>0</v>
      </c>
      <c r="J462" s="22">
        <f t="shared" si="19"/>
        <v>0</v>
      </c>
      <c r="K462" s="22"/>
      <c r="L462" s="14" t="s">
        <v>19</v>
      </c>
      <c r="M462" s="14">
        <f t="shared" si="20"/>
        <v>0</v>
      </c>
    </row>
    <row r="463" spans="2:13" s="2" customFormat="1" ht="78" customHeight="1" outlineLevel="2" x14ac:dyDescent="0.2">
      <c r="B463" s="64">
        <v>35</v>
      </c>
      <c r="C463" s="17" t="s">
        <v>1497</v>
      </c>
      <c r="D463" s="18"/>
      <c r="E463" s="22"/>
      <c r="F463" s="20">
        <v>261</v>
      </c>
      <c r="G463" s="21" t="s">
        <v>18</v>
      </c>
      <c r="H463" s="22"/>
      <c r="I463" s="22">
        <f t="shared" si="18"/>
        <v>0</v>
      </c>
      <c r="J463" s="22">
        <f t="shared" si="19"/>
        <v>0</v>
      </c>
      <c r="K463" s="22"/>
      <c r="L463" s="14" t="s">
        <v>19</v>
      </c>
      <c r="M463" s="14">
        <f t="shared" si="20"/>
        <v>0</v>
      </c>
    </row>
    <row r="464" spans="2:13" s="2" customFormat="1" ht="78" customHeight="1" outlineLevel="2" x14ac:dyDescent="0.2">
      <c r="B464" s="64">
        <v>18260</v>
      </c>
      <c r="C464" s="17" t="s">
        <v>1498</v>
      </c>
      <c r="D464" s="18"/>
      <c r="E464" s="19">
        <v>8.1000000000000003E-2</v>
      </c>
      <c r="F464" s="20">
        <v>147</v>
      </c>
      <c r="G464" s="21" t="s">
        <v>18</v>
      </c>
      <c r="H464" s="22"/>
      <c r="I464" s="22">
        <f t="shared" si="18"/>
        <v>0</v>
      </c>
      <c r="J464" s="22">
        <f t="shared" si="19"/>
        <v>0</v>
      </c>
      <c r="K464" s="22"/>
      <c r="L464" s="14" t="s">
        <v>19</v>
      </c>
      <c r="M464" s="14">
        <f t="shared" si="20"/>
        <v>0</v>
      </c>
    </row>
    <row r="465" spans="1:13" s="2" customFormat="1" ht="78" customHeight="1" outlineLevel="2" x14ac:dyDescent="0.2">
      <c r="B465" s="65">
        <v>35</v>
      </c>
      <c r="C465" s="17" t="s">
        <v>1499</v>
      </c>
      <c r="D465" s="18"/>
      <c r="E465" s="19">
        <v>0.154</v>
      </c>
      <c r="F465" s="20">
        <v>247</v>
      </c>
      <c r="G465" s="21" t="s">
        <v>18</v>
      </c>
      <c r="H465" s="22"/>
      <c r="I465" s="22">
        <f t="shared" si="18"/>
        <v>0</v>
      </c>
      <c r="J465" s="22">
        <f t="shared" si="19"/>
        <v>0</v>
      </c>
      <c r="K465" s="22"/>
      <c r="L465" s="14" t="s">
        <v>19</v>
      </c>
      <c r="M465" s="14">
        <f t="shared" si="20"/>
        <v>0</v>
      </c>
    </row>
    <row r="466" spans="1:13" s="2" customFormat="1" ht="78" customHeight="1" outlineLevel="2" x14ac:dyDescent="0.2">
      <c r="B466" s="63">
        <v>18315</v>
      </c>
      <c r="C466" s="17" t="s">
        <v>1500</v>
      </c>
      <c r="D466" s="18"/>
      <c r="E466" s="19">
        <v>0.104</v>
      </c>
      <c r="F466" s="20">
        <v>108</v>
      </c>
      <c r="G466" s="21" t="s">
        <v>18</v>
      </c>
      <c r="H466" s="22"/>
      <c r="I466" s="22">
        <f t="shared" si="18"/>
        <v>0</v>
      </c>
      <c r="J466" s="22">
        <f t="shared" si="19"/>
        <v>0</v>
      </c>
      <c r="K466" s="22"/>
      <c r="L466" s="14" t="s">
        <v>19</v>
      </c>
      <c r="M466" s="14">
        <f t="shared" si="20"/>
        <v>0</v>
      </c>
    </row>
    <row r="467" spans="1:13" s="2" customFormat="1" ht="78" customHeight="1" outlineLevel="2" x14ac:dyDescent="0.2">
      <c r="B467" s="63">
        <v>18275</v>
      </c>
      <c r="C467" s="17" t="s">
        <v>1501</v>
      </c>
      <c r="D467" s="18"/>
      <c r="E467" s="19">
        <v>9.6000000000000002E-2</v>
      </c>
      <c r="F467" s="20">
        <v>88</v>
      </c>
      <c r="G467" s="21" t="s">
        <v>18</v>
      </c>
      <c r="H467" s="22"/>
      <c r="I467" s="22">
        <f t="shared" si="18"/>
        <v>0</v>
      </c>
      <c r="J467" s="22">
        <f t="shared" si="19"/>
        <v>0</v>
      </c>
      <c r="K467" s="22"/>
      <c r="L467" s="14" t="s">
        <v>19</v>
      </c>
      <c r="M467" s="14">
        <f t="shared" si="20"/>
        <v>0</v>
      </c>
    </row>
    <row r="468" spans="1:13" s="2" customFormat="1" ht="78" customHeight="1" outlineLevel="2" x14ac:dyDescent="0.2">
      <c r="B468" s="63">
        <v>18385</v>
      </c>
      <c r="C468" s="17" t="s">
        <v>1502</v>
      </c>
      <c r="D468" s="18"/>
      <c r="E468" s="19">
        <v>0.124</v>
      </c>
      <c r="F468" s="20">
        <v>86</v>
      </c>
      <c r="G468" s="21" t="s">
        <v>18</v>
      </c>
      <c r="H468" s="22"/>
      <c r="I468" s="22">
        <f t="shared" ref="I468:I531" si="21">IF(L468="Нет",F468*H468,"")</f>
        <v>0</v>
      </c>
      <c r="J468" s="22">
        <f t="shared" ref="J468:J531" si="22">IF(L468="Нет",E468*H468,"")</f>
        <v>0</v>
      </c>
      <c r="K468" s="22"/>
      <c r="L468" s="14" t="s">
        <v>19</v>
      </c>
      <c r="M468" s="14">
        <f t="shared" ref="M468:M531" si="23">IF(L468="Нет",H468,"")</f>
        <v>0</v>
      </c>
    </row>
    <row r="469" spans="1:13" s="2" customFormat="1" ht="78" customHeight="1" outlineLevel="2" x14ac:dyDescent="0.2">
      <c r="B469" s="64">
        <v>30</v>
      </c>
      <c r="C469" s="17" t="s">
        <v>1503</v>
      </c>
      <c r="D469" s="18"/>
      <c r="E469" s="22"/>
      <c r="F469" s="20">
        <v>287</v>
      </c>
      <c r="G469" s="21" t="s">
        <v>18</v>
      </c>
      <c r="H469" s="22"/>
      <c r="I469" s="22">
        <f t="shared" si="21"/>
        <v>0</v>
      </c>
      <c r="J469" s="22">
        <f t="shared" si="22"/>
        <v>0</v>
      </c>
      <c r="K469" s="22"/>
      <c r="L469" s="14" t="s">
        <v>19</v>
      </c>
      <c r="M469" s="14">
        <f t="shared" si="23"/>
        <v>0</v>
      </c>
    </row>
    <row r="470" spans="1:13" s="2" customFormat="1" ht="78" customHeight="1" outlineLevel="2" x14ac:dyDescent="0.2">
      <c r="B470" s="66">
        <v>40156</v>
      </c>
      <c r="C470" s="17" t="s">
        <v>1504</v>
      </c>
      <c r="D470" s="18"/>
      <c r="E470" s="22"/>
      <c r="F470" s="20">
        <v>274</v>
      </c>
      <c r="G470" s="21" t="s">
        <v>18</v>
      </c>
      <c r="H470" s="22"/>
      <c r="I470" s="22">
        <f t="shared" si="21"/>
        <v>0</v>
      </c>
      <c r="J470" s="22">
        <f t="shared" si="22"/>
        <v>0</v>
      </c>
      <c r="K470" s="22"/>
      <c r="L470" s="14" t="s">
        <v>19</v>
      </c>
      <c r="M470" s="14">
        <f t="shared" si="23"/>
        <v>0</v>
      </c>
    </row>
    <row r="471" spans="1:13" s="2" customFormat="1" ht="78" customHeight="1" outlineLevel="2" x14ac:dyDescent="0.2">
      <c r="B471" s="66">
        <v>11035</v>
      </c>
      <c r="C471" s="17" t="s">
        <v>1505</v>
      </c>
      <c r="D471" s="18"/>
      <c r="E471" s="22"/>
      <c r="F471" s="20">
        <v>260</v>
      </c>
      <c r="G471" s="21" t="s">
        <v>18</v>
      </c>
      <c r="H471" s="22"/>
      <c r="I471" s="22">
        <f t="shared" si="21"/>
        <v>0</v>
      </c>
      <c r="J471" s="22">
        <f t="shared" si="22"/>
        <v>0</v>
      </c>
      <c r="K471" s="22"/>
      <c r="L471" s="14" t="s">
        <v>19</v>
      </c>
      <c r="M471" s="14">
        <f t="shared" si="23"/>
        <v>0</v>
      </c>
    </row>
    <row r="472" spans="1:13" s="2" customFormat="1" ht="78" customHeight="1" outlineLevel="2" x14ac:dyDescent="0.2">
      <c r="B472" s="66">
        <v>35139</v>
      </c>
      <c r="C472" s="17" t="s">
        <v>1506</v>
      </c>
      <c r="D472" s="18"/>
      <c r="E472" s="22"/>
      <c r="F472" s="20">
        <v>260</v>
      </c>
      <c r="G472" s="21" t="s">
        <v>18</v>
      </c>
      <c r="H472" s="22"/>
      <c r="I472" s="22">
        <f t="shared" si="21"/>
        <v>0</v>
      </c>
      <c r="J472" s="22">
        <f t="shared" si="22"/>
        <v>0</v>
      </c>
      <c r="K472" s="22"/>
      <c r="L472" s="14" t="s">
        <v>19</v>
      </c>
      <c r="M472" s="14">
        <f t="shared" si="23"/>
        <v>0</v>
      </c>
    </row>
    <row r="473" spans="1:13" s="2" customFormat="1" ht="78" customHeight="1" outlineLevel="2" x14ac:dyDescent="0.2">
      <c r="B473" s="66">
        <v>40172</v>
      </c>
      <c r="C473" s="17" t="s">
        <v>1507</v>
      </c>
      <c r="D473" s="18"/>
      <c r="E473" s="22"/>
      <c r="F473" s="20">
        <v>260</v>
      </c>
      <c r="G473" s="21" t="s">
        <v>18</v>
      </c>
      <c r="H473" s="22"/>
      <c r="I473" s="22">
        <f t="shared" si="21"/>
        <v>0</v>
      </c>
      <c r="J473" s="22">
        <f t="shared" si="22"/>
        <v>0</v>
      </c>
      <c r="K473" s="22"/>
      <c r="L473" s="14" t="s">
        <v>19</v>
      </c>
      <c r="M473" s="14">
        <f t="shared" si="23"/>
        <v>0</v>
      </c>
    </row>
    <row r="474" spans="1:13" s="2" customFormat="1" ht="78" customHeight="1" outlineLevel="2" x14ac:dyDescent="0.2">
      <c r="B474" s="17" t="s">
        <v>1508</v>
      </c>
      <c r="C474" s="17" t="s">
        <v>1509</v>
      </c>
      <c r="D474" s="18"/>
      <c r="E474" s="22"/>
      <c r="F474" s="20">
        <v>260</v>
      </c>
      <c r="G474" s="21" t="s">
        <v>18</v>
      </c>
      <c r="H474" s="22"/>
      <c r="I474" s="22">
        <f t="shared" si="21"/>
        <v>0</v>
      </c>
      <c r="J474" s="22">
        <f t="shared" si="22"/>
        <v>0</v>
      </c>
      <c r="K474" s="22"/>
      <c r="L474" s="14" t="s">
        <v>19</v>
      </c>
      <c r="M474" s="14">
        <f t="shared" si="23"/>
        <v>0</v>
      </c>
    </row>
    <row r="475" spans="1:13" s="2" customFormat="1" ht="78" customHeight="1" outlineLevel="2" x14ac:dyDescent="0.2">
      <c r="B475" s="66">
        <v>40125</v>
      </c>
      <c r="C475" s="17" t="s">
        <v>1510</v>
      </c>
      <c r="D475" s="18"/>
      <c r="E475" s="19">
        <v>0.159</v>
      </c>
      <c r="F475" s="20">
        <v>339</v>
      </c>
      <c r="G475" s="21" t="s">
        <v>18</v>
      </c>
      <c r="H475" s="22"/>
      <c r="I475" s="22">
        <f t="shared" si="21"/>
        <v>0</v>
      </c>
      <c r="J475" s="22">
        <f t="shared" si="22"/>
        <v>0</v>
      </c>
      <c r="K475" s="22"/>
      <c r="L475" s="14" t="s">
        <v>19</v>
      </c>
      <c r="M475" s="14">
        <f t="shared" si="23"/>
        <v>0</v>
      </c>
    </row>
    <row r="476" spans="1:13" s="2" customFormat="1" ht="78" customHeight="1" outlineLevel="2" x14ac:dyDescent="0.2">
      <c r="B476" s="66">
        <v>40140</v>
      </c>
      <c r="C476" s="17" t="s">
        <v>1511</v>
      </c>
      <c r="D476" s="18"/>
      <c r="E476" s="22"/>
      <c r="F476" s="20">
        <v>260</v>
      </c>
      <c r="G476" s="21" t="s">
        <v>18</v>
      </c>
      <c r="H476" s="22"/>
      <c r="I476" s="22">
        <f t="shared" si="21"/>
        <v>0</v>
      </c>
      <c r="J476" s="22">
        <f t="shared" si="22"/>
        <v>0</v>
      </c>
      <c r="K476" s="22"/>
      <c r="L476" s="14" t="s">
        <v>19</v>
      </c>
      <c r="M476" s="14">
        <f t="shared" si="23"/>
        <v>0</v>
      </c>
    </row>
    <row r="477" spans="1:13" s="2" customFormat="1" ht="78" customHeight="1" outlineLevel="2" thickBot="1" x14ac:dyDescent="0.25">
      <c r="B477" s="17" t="s">
        <v>1512</v>
      </c>
      <c r="C477" s="17" t="s">
        <v>1513</v>
      </c>
      <c r="D477" s="18"/>
      <c r="E477" s="22"/>
      <c r="F477" s="20">
        <v>179</v>
      </c>
      <c r="G477" s="21" t="s">
        <v>18</v>
      </c>
      <c r="H477" s="22"/>
      <c r="I477" s="22">
        <f t="shared" si="21"/>
        <v>0</v>
      </c>
      <c r="J477" s="22">
        <f t="shared" si="22"/>
        <v>0</v>
      </c>
      <c r="K477" s="22"/>
      <c r="L477" s="14" t="s">
        <v>19</v>
      </c>
      <c r="M477" s="14">
        <f t="shared" si="23"/>
        <v>0</v>
      </c>
    </row>
    <row r="478" spans="1:13" s="2" customFormat="1" ht="18.95" customHeight="1" outlineLevel="1" thickBot="1" x14ac:dyDescent="0.25">
      <c r="A478" s="11"/>
      <c r="B478" s="120" t="s">
        <v>1514</v>
      </c>
      <c r="C478" s="120"/>
      <c r="D478" s="120"/>
      <c r="E478" s="120"/>
      <c r="F478" s="120"/>
      <c r="G478" s="15"/>
      <c r="H478" s="15"/>
      <c r="I478" s="15" t="str">
        <f t="shared" si="21"/>
        <v/>
      </c>
      <c r="J478" s="15" t="str">
        <f t="shared" si="22"/>
        <v/>
      </c>
      <c r="K478" s="16"/>
      <c r="L478" s="14" t="s">
        <v>14</v>
      </c>
      <c r="M478" s="14" t="str">
        <f t="shared" si="23"/>
        <v/>
      </c>
    </row>
    <row r="479" spans="1:13" s="2" customFormat="1" ht="78" customHeight="1" outlineLevel="2" x14ac:dyDescent="0.2">
      <c r="B479" s="67">
        <v>12000955</v>
      </c>
      <c r="C479" s="17" t="s">
        <v>1515</v>
      </c>
      <c r="D479" s="18"/>
      <c r="E479" s="23">
        <v>4.05</v>
      </c>
      <c r="F479" s="33">
        <v>7143</v>
      </c>
      <c r="G479" s="21" t="s">
        <v>18</v>
      </c>
      <c r="H479" s="22"/>
      <c r="I479" s="22">
        <f t="shared" si="21"/>
        <v>0</v>
      </c>
      <c r="J479" s="22">
        <f t="shared" si="22"/>
        <v>0</v>
      </c>
      <c r="K479" s="22"/>
      <c r="L479" s="14" t="s">
        <v>19</v>
      </c>
      <c r="M479" s="14">
        <f t="shared" si="23"/>
        <v>0</v>
      </c>
    </row>
    <row r="480" spans="1:13" s="2" customFormat="1" ht="78" customHeight="1" outlineLevel="2" x14ac:dyDescent="0.2">
      <c r="B480" s="25">
        <v>80182000</v>
      </c>
      <c r="C480" s="17" t="s">
        <v>1516</v>
      </c>
      <c r="D480" s="18"/>
      <c r="E480" s="23">
        <v>1.91</v>
      </c>
      <c r="F480" s="33">
        <v>3152</v>
      </c>
      <c r="G480" s="21" t="s">
        <v>18</v>
      </c>
      <c r="H480" s="22"/>
      <c r="I480" s="22">
        <f t="shared" si="21"/>
        <v>0</v>
      </c>
      <c r="J480" s="22">
        <f t="shared" si="22"/>
        <v>0</v>
      </c>
      <c r="K480" s="22"/>
      <c r="L480" s="14" t="s">
        <v>19</v>
      </c>
      <c r="M480" s="14">
        <f t="shared" si="23"/>
        <v>0</v>
      </c>
    </row>
    <row r="481" spans="2:13" s="2" customFormat="1" ht="78" customHeight="1" outlineLevel="2" x14ac:dyDescent="0.2">
      <c r="B481" s="67">
        <v>80182000</v>
      </c>
      <c r="C481" s="17" t="s">
        <v>1517</v>
      </c>
      <c r="D481" s="18"/>
      <c r="E481" s="23">
        <v>1.25</v>
      </c>
      <c r="F481" s="33">
        <v>4484</v>
      </c>
      <c r="G481" s="21" t="s">
        <v>18</v>
      </c>
      <c r="H481" s="22"/>
      <c r="I481" s="22">
        <f t="shared" si="21"/>
        <v>0</v>
      </c>
      <c r="J481" s="22">
        <f t="shared" si="22"/>
        <v>0</v>
      </c>
      <c r="K481" s="22"/>
      <c r="L481" s="14" t="s">
        <v>19</v>
      </c>
      <c r="M481" s="14">
        <f t="shared" si="23"/>
        <v>0</v>
      </c>
    </row>
    <row r="482" spans="2:13" s="2" customFormat="1" ht="78" customHeight="1" outlineLevel="2" x14ac:dyDescent="0.2">
      <c r="B482" s="25">
        <v>80184000</v>
      </c>
      <c r="C482" s="17" t="s">
        <v>1518</v>
      </c>
      <c r="D482" s="18"/>
      <c r="E482" s="23">
        <v>1.86</v>
      </c>
      <c r="F482" s="33">
        <v>2956</v>
      </c>
      <c r="G482" s="21" t="s">
        <v>18</v>
      </c>
      <c r="H482" s="22"/>
      <c r="I482" s="22">
        <f t="shared" si="21"/>
        <v>0</v>
      </c>
      <c r="J482" s="22">
        <f t="shared" si="22"/>
        <v>0</v>
      </c>
      <c r="K482" s="22"/>
      <c r="L482" s="14" t="s">
        <v>19</v>
      </c>
      <c r="M482" s="14">
        <f t="shared" si="23"/>
        <v>0</v>
      </c>
    </row>
    <row r="483" spans="2:13" s="2" customFormat="1" ht="78" customHeight="1" outlineLevel="2" x14ac:dyDescent="0.2">
      <c r="B483" s="67">
        <v>80184000</v>
      </c>
      <c r="C483" s="17" t="s">
        <v>1519</v>
      </c>
      <c r="D483" s="18"/>
      <c r="E483" s="24">
        <v>1.2</v>
      </c>
      <c r="F483" s="33">
        <v>4344</v>
      </c>
      <c r="G483" s="21" t="s">
        <v>18</v>
      </c>
      <c r="H483" s="22"/>
      <c r="I483" s="22">
        <f t="shared" si="21"/>
        <v>0</v>
      </c>
      <c r="J483" s="22">
        <f t="shared" si="22"/>
        <v>0</v>
      </c>
      <c r="K483" s="22"/>
      <c r="L483" s="14" t="s">
        <v>19</v>
      </c>
      <c r="M483" s="14">
        <f t="shared" si="23"/>
        <v>0</v>
      </c>
    </row>
    <row r="484" spans="2:13" s="2" customFormat="1" ht="78" customHeight="1" outlineLevel="2" x14ac:dyDescent="0.2">
      <c r="B484" s="25">
        <v>90150000</v>
      </c>
      <c r="C484" s="17" t="s">
        <v>1520</v>
      </c>
      <c r="D484" s="18"/>
      <c r="E484" s="23">
        <v>1.57</v>
      </c>
      <c r="F484" s="33">
        <v>2350</v>
      </c>
      <c r="G484" s="21" t="s">
        <v>18</v>
      </c>
      <c r="H484" s="22"/>
      <c r="I484" s="22">
        <f t="shared" si="21"/>
        <v>0</v>
      </c>
      <c r="J484" s="22">
        <f t="shared" si="22"/>
        <v>0</v>
      </c>
      <c r="K484" s="22"/>
      <c r="L484" s="14" t="s">
        <v>19</v>
      </c>
      <c r="M484" s="14">
        <f t="shared" si="23"/>
        <v>0</v>
      </c>
    </row>
    <row r="485" spans="2:13" s="2" customFormat="1" ht="78" customHeight="1" outlineLevel="2" x14ac:dyDescent="0.2">
      <c r="B485" s="67">
        <v>90150000</v>
      </c>
      <c r="C485" s="17" t="s">
        <v>1521</v>
      </c>
      <c r="D485" s="18"/>
      <c r="E485" s="23">
        <v>1.58</v>
      </c>
      <c r="F485" s="33">
        <v>3535</v>
      </c>
      <c r="G485" s="21" t="s">
        <v>18</v>
      </c>
      <c r="H485" s="22"/>
      <c r="I485" s="22">
        <f t="shared" si="21"/>
        <v>0</v>
      </c>
      <c r="J485" s="22">
        <f t="shared" si="22"/>
        <v>0</v>
      </c>
      <c r="K485" s="22"/>
      <c r="L485" s="14" t="s">
        <v>19</v>
      </c>
      <c r="M485" s="14">
        <f t="shared" si="23"/>
        <v>0</v>
      </c>
    </row>
    <row r="486" spans="2:13" s="2" customFormat="1" ht="78" customHeight="1" outlineLevel="2" x14ac:dyDescent="0.2">
      <c r="B486" s="25">
        <v>90234000</v>
      </c>
      <c r="C486" s="17" t="s">
        <v>1522</v>
      </c>
      <c r="D486" s="18"/>
      <c r="E486" s="23">
        <v>1.63</v>
      </c>
      <c r="F486" s="33">
        <v>2300</v>
      </c>
      <c r="G486" s="21" t="s">
        <v>18</v>
      </c>
      <c r="H486" s="22"/>
      <c r="I486" s="22">
        <f t="shared" si="21"/>
        <v>0</v>
      </c>
      <c r="J486" s="22">
        <f t="shared" si="22"/>
        <v>0</v>
      </c>
      <c r="K486" s="22"/>
      <c r="L486" s="14" t="s">
        <v>19</v>
      </c>
      <c r="M486" s="14">
        <f t="shared" si="23"/>
        <v>0</v>
      </c>
    </row>
    <row r="487" spans="2:13" s="2" customFormat="1" ht="78" customHeight="1" outlineLevel="2" x14ac:dyDescent="0.2">
      <c r="B487" s="67">
        <v>90234000</v>
      </c>
      <c r="C487" s="17" t="s">
        <v>1523</v>
      </c>
      <c r="D487" s="18"/>
      <c r="E487" s="23">
        <v>1.76</v>
      </c>
      <c r="F487" s="33">
        <v>3230</v>
      </c>
      <c r="G487" s="21" t="s">
        <v>18</v>
      </c>
      <c r="H487" s="22"/>
      <c r="I487" s="22">
        <f t="shared" si="21"/>
        <v>0</v>
      </c>
      <c r="J487" s="22">
        <f t="shared" si="22"/>
        <v>0</v>
      </c>
      <c r="K487" s="22"/>
      <c r="L487" s="14" t="s">
        <v>19</v>
      </c>
      <c r="M487" s="14">
        <f t="shared" si="23"/>
        <v>0</v>
      </c>
    </row>
    <row r="488" spans="2:13" s="2" customFormat="1" ht="78" customHeight="1" outlineLevel="2" x14ac:dyDescent="0.2">
      <c r="B488" s="17" t="s">
        <v>1524</v>
      </c>
      <c r="C488" s="17" t="s">
        <v>1525</v>
      </c>
      <c r="D488" s="18"/>
      <c r="E488" s="24">
        <v>1.6</v>
      </c>
      <c r="F488" s="33">
        <v>2641</v>
      </c>
      <c r="G488" s="21" t="s">
        <v>18</v>
      </c>
      <c r="H488" s="22"/>
      <c r="I488" s="22">
        <f t="shared" si="21"/>
        <v>0</v>
      </c>
      <c r="J488" s="22">
        <f t="shared" si="22"/>
        <v>0</v>
      </c>
      <c r="K488" s="22"/>
      <c r="L488" s="14" t="s">
        <v>19</v>
      </c>
      <c r="M488" s="14">
        <f t="shared" si="23"/>
        <v>0</v>
      </c>
    </row>
    <row r="489" spans="2:13" s="2" customFormat="1" ht="78" customHeight="1" outlineLevel="2" x14ac:dyDescent="0.2">
      <c r="B489" s="17" t="s">
        <v>1526</v>
      </c>
      <c r="C489" s="17" t="s">
        <v>1527</v>
      </c>
      <c r="D489" s="18"/>
      <c r="E489" s="20">
        <v>2</v>
      </c>
      <c r="F489" s="33">
        <v>3783</v>
      </c>
      <c r="G489" s="21" t="s">
        <v>18</v>
      </c>
      <c r="H489" s="22"/>
      <c r="I489" s="22">
        <f t="shared" si="21"/>
        <v>0</v>
      </c>
      <c r="J489" s="22">
        <f t="shared" si="22"/>
        <v>0</v>
      </c>
      <c r="K489" s="22"/>
      <c r="L489" s="14" t="s">
        <v>19</v>
      </c>
      <c r="M489" s="14">
        <f t="shared" si="23"/>
        <v>0</v>
      </c>
    </row>
    <row r="490" spans="2:13" s="2" customFormat="1" ht="78" customHeight="1" outlineLevel="2" x14ac:dyDescent="0.2">
      <c r="B490" s="17" t="s">
        <v>1528</v>
      </c>
      <c r="C490" s="17" t="s">
        <v>1529</v>
      </c>
      <c r="D490" s="18"/>
      <c r="E490" s="24">
        <v>1.5</v>
      </c>
      <c r="F490" s="33">
        <v>2437</v>
      </c>
      <c r="G490" s="21" t="s">
        <v>18</v>
      </c>
      <c r="H490" s="22"/>
      <c r="I490" s="22">
        <f t="shared" si="21"/>
        <v>0</v>
      </c>
      <c r="J490" s="22">
        <f t="shared" si="22"/>
        <v>0</v>
      </c>
      <c r="K490" s="22"/>
      <c r="L490" s="14" t="s">
        <v>19</v>
      </c>
      <c r="M490" s="14">
        <f t="shared" si="23"/>
        <v>0</v>
      </c>
    </row>
    <row r="491" spans="2:13" s="2" customFormat="1" ht="78" customHeight="1" outlineLevel="2" x14ac:dyDescent="0.2">
      <c r="B491" s="17" t="s">
        <v>1530</v>
      </c>
      <c r="C491" s="17" t="s">
        <v>1531</v>
      </c>
      <c r="D491" s="18"/>
      <c r="E491" s="24">
        <v>1.4</v>
      </c>
      <c r="F491" s="33">
        <v>2235</v>
      </c>
      <c r="G491" s="21" t="s">
        <v>18</v>
      </c>
      <c r="H491" s="22"/>
      <c r="I491" s="22">
        <f t="shared" si="21"/>
        <v>0</v>
      </c>
      <c r="J491" s="22">
        <f t="shared" si="22"/>
        <v>0</v>
      </c>
      <c r="K491" s="22"/>
      <c r="L491" s="14" t="s">
        <v>19</v>
      </c>
      <c r="M491" s="14">
        <f t="shared" si="23"/>
        <v>0</v>
      </c>
    </row>
    <row r="492" spans="2:13" s="2" customFormat="1" ht="78" customHeight="1" outlineLevel="2" x14ac:dyDescent="0.2">
      <c r="B492" s="17" t="s">
        <v>1532</v>
      </c>
      <c r="C492" s="17" t="s">
        <v>1533</v>
      </c>
      <c r="D492" s="18"/>
      <c r="E492" s="23">
        <v>1.05</v>
      </c>
      <c r="F492" s="33">
        <v>2950</v>
      </c>
      <c r="G492" s="21" t="s">
        <v>18</v>
      </c>
      <c r="H492" s="22"/>
      <c r="I492" s="22">
        <f t="shared" si="21"/>
        <v>0</v>
      </c>
      <c r="J492" s="22">
        <f t="shared" si="22"/>
        <v>0</v>
      </c>
      <c r="K492" s="22"/>
      <c r="L492" s="14" t="s">
        <v>19</v>
      </c>
      <c r="M492" s="14">
        <f t="shared" si="23"/>
        <v>0</v>
      </c>
    </row>
    <row r="493" spans="2:13" s="2" customFormat="1" ht="78" customHeight="1" outlineLevel="2" x14ac:dyDescent="0.2">
      <c r="B493" s="17" t="s">
        <v>1534</v>
      </c>
      <c r="C493" s="17" t="s">
        <v>1535</v>
      </c>
      <c r="D493" s="18"/>
      <c r="E493" s="23">
        <v>0.95</v>
      </c>
      <c r="F493" s="33">
        <v>2031</v>
      </c>
      <c r="G493" s="21" t="s">
        <v>18</v>
      </c>
      <c r="H493" s="22"/>
      <c r="I493" s="22">
        <f t="shared" si="21"/>
        <v>0</v>
      </c>
      <c r="J493" s="22">
        <f t="shared" si="22"/>
        <v>0</v>
      </c>
      <c r="K493" s="22"/>
      <c r="L493" s="14" t="s">
        <v>19</v>
      </c>
      <c r="M493" s="14">
        <f t="shared" si="23"/>
        <v>0</v>
      </c>
    </row>
    <row r="494" spans="2:13" s="2" customFormat="1" ht="78" customHeight="1" outlineLevel="2" x14ac:dyDescent="0.2">
      <c r="B494" s="17" t="s">
        <v>1536</v>
      </c>
      <c r="C494" s="17" t="s">
        <v>1537</v>
      </c>
      <c r="D494" s="18"/>
      <c r="E494" s="23">
        <v>0.47</v>
      </c>
      <c r="F494" s="33">
        <v>2305</v>
      </c>
      <c r="G494" s="21" t="s">
        <v>18</v>
      </c>
      <c r="H494" s="22"/>
      <c r="I494" s="22">
        <f t="shared" si="21"/>
        <v>0</v>
      </c>
      <c r="J494" s="22">
        <f t="shared" si="22"/>
        <v>0</v>
      </c>
      <c r="K494" s="22"/>
      <c r="L494" s="14" t="s">
        <v>19</v>
      </c>
      <c r="M494" s="14">
        <f t="shared" si="23"/>
        <v>0</v>
      </c>
    </row>
    <row r="495" spans="2:13" s="2" customFormat="1" ht="78" customHeight="1" outlineLevel="2" x14ac:dyDescent="0.2">
      <c r="B495" s="17" t="s">
        <v>1538</v>
      </c>
      <c r="C495" s="17" t="s">
        <v>1539</v>
      </c>
      <c r="D495" s="18"/>
      <c r="E495" s="23">
        <v>1.05</v>
      </c>
      <c r="F495" s="33">
        <v>2055</v>
      </c>
      <c r="G495" s="21" t="s">
        <v>18</v>
      </c>
      <c r="H495" s="22"/>
      <c r="I495" s="22">
        <f t="shared" si="21"/>
        <v>0</v>
      </c>
      <c r="J495" s="22">
        <f t="shared" si="22"/>
        <v>0</v>
      </c>
      <c r="K495" s="22"/>
      <c r="L495" s="14" t="s">
        <v>19</v>
      </c>
      <c r="M495" s="14">
        <f t="shared" si="23"/>
        <v>0</v>
      </c>
    </row>
    <row r="496" spans="2:13" s="2" customFormat="1" ht="78" customHeight="1" outlineLevel="2" x14ac:dyDescent="0.2">
      <c r="B496" s="17" t="s">
        <v>1540</v>
      </c>
      <c r="C496" s="17" t="s">
        <v>1541</v>
      </c>
      <c r="D496" s="18"/>
      <c r="E496" s="19">
        <v>1.038</v>
      </c>
      <c r="F496" s="33">
        <v>1720</v>
      </c>
      <c r="G496" s="21" t="s">
        <v>18</v>
      </c>
      <c r="H496" s="22"/>
      <c r="I496" s="22">
        <f t="shared" si="21"/>
        <v>0</v>
      </c>
      <c r="J496" s="22">
        <f t="shared" si="22"/>
        <v>0</v>
      </c>
      <c r="K496" s="22"/>
      <c r="L496" s="14" t="s">
        <v>19</v>
      </c>
      <c r="M496" s="14">
        <f t="shared" si="23"/>
        <v>0</v>
      </c>
    </row>
    <row r="497" spans="1:13" s="2" customFormat="1" ht="78" customHeight="1" outlineLevel="2" thickBot="1" x14ac:dyDescent="0.25">
      <c r="B497" s="17" t="s">
        <v>1542</v>
      </c>
      <c r="C497" s="17" t="s">
        <v>1543</v>
      </c>
      <c r="D497" s="18"/>
      <c r="E497" s="22"/>
      <c r="F497" s="33">
        <v>1457</v>
      </c>
      <c r="G497" s="21" t="s">
        <v>18</v>
      </c>
      <c r="H497" s="22"/>
      <c r="I497" s="22">
        <f t="shared" si="21"/>
        <v>0</v>
      </c>
      <c r="J497" s="22">
        <f t="shared" si="22"/>
        <v>0</v>
      </c>
      <c r="K497" s="22"/>
      <c r="L497" s="14" t="s">
        <v>19</v>
      </c>
      <c r="M497" s="14">
        <f t="shared" si="23"/>
        <v>0</v>
      </c>
    </row>
    <row r="498" spans="1:13" s="2" customFormat="1" ht="18.95" customHeight="1" outlineLevel="1" thickBot="1" x14ac:dyDescent="0.25">
      <c r="A498" s="11"/>
      <c r="B498" s="120" t="s">
        <v>1544</v>
      </c>
      <c r="C498" s="120"/>
      <c r="D498" s="120"/>
      <c r="E498" s="120"/>
      <c r="F498" s="120"/>
      <c r="G498" s="15"/>
      <c r="H498" s="15"/>
      <c r="I498" s="15" t="str">
        <f t="shared" si="21"/>
        <v/>
      </c>
      <c r="J498" s="15" t="str">
        <f t="shared" si="22"/>
        <v/>
      </c>
      <c r="K498" s="16"/>
      <c r="L498" s="14" t="s">
        <v>14</v>
      </c>
      <c r="M498" s="14" t="str">
        <f t="shared" si="23"/>
        <v/>
      </c>
    </row>
    <row r="499" spans="1:13" s="2" customFormat="1" ht="78" customHeight="1" outlineLevel="2" x14ac:dyDescent="0.2">
      <c r="B499" s="17" t="s">
        <v>1545</v>
      </c>
      <c r="C499" s="17" t="s">
        <v>1546</v>
      </c>
      <c r="D499" s="18"/>
      <c r="E499" s="23">
        <v>1.24</v>
      </c>
      <c r="F499" s="33">
        <v>1955</v>
      </c>
      <c r="G499" s="21" t="s">
        <v>18</v>
      </c>
      <c r="H499" s="22"/>
      <c r="I499" s="22">
        <f t="shared" si="21"/>
        <v>0</v>
      </c>
      <c r="J499" s="22">
        <f t="shared" si="22"/>
        <v>0</v>
      </c>
      <c r="K499" s="22"/>
      <c r="L499" s="14" t="s">
        <v>19</v>
      </c>
      <c r="M499" s="14">
        <f t="shared" si="23"/>
        <v>0</v>
      </c>
    </row>
    <row r="500" spans="1:13" s="2" customFormat="1" ht="78" customHeight="1" outlineLevel="2" x14ac:dyDescent="0.2">
      <c r="B500" s="25">
        <v>50182000</v>
      </c>
      <c r="C500" s="17" t="s">
        <v>1547</v>
      </c>
      <c r="D500" s="18"/>
      <c r="E500" s="23">
        <v>0.67</v>
      </c>
      <c r="F500" s="33">
        <v>1249</v>
      </c>
      <c r="G500" s="21" t="s">
        <v>18</v>
      </c>
      <c r="H500" s="22"/>
      <c r="I500" s="22">
        <f t="shared" si="21"/>
        <v>0</v>
      </c>
      <c r="J500" s="22">
        <f t="shared" si="22"/>
        <v>0</v>
      </c>
      <c r="K500" s="22"/>
      <c r="L500" s="14" t="s">
        <v>19</v>
      </c>
      <c r="M500" s="14">
        <f t="shared" si="23"/>
        <v>0</v>
      </c>
    </row>
    <row r="501" spans="1:13" s="2" customFormat="1" ht="78" customHeight="1" outlineLevel="2" x14ac:dyDescent="0.2">
      <c r="B501" s="67">
        <v>50182000</v>
      </c>
      <c r="C501" s="17" t="s">
        <v>1548</v>
      </c>
      <c r="D501" s="18"/>
      <c r="E501" s="23">
        <v>0.76</v>
      </c>
      <c r="F501" s="33">
        <v>1575</v>
      </c>
      <c r="G501" s="21" t="s">
        <v>18</v>
      </c>
      <c r="H501" s="22"/>
      <c r="I501" s="22">
        <f t="shared" si="21"/>
        <v>0</v>
      </c>
      <c r="J501" s="22">
        <f t="shared" si="22"/>
        <v>0</v>
      </c>
      <c r="K501" s="22"/>
      <c r="L501" s="14" t="s">
        <v>19</v>
      </c>
      <c r="M501" s="14">
        <f t="shared" si="23"/>
        <v>0</v>
      </c>
    </row>
    <row r="502" spans="1:13" s="2" customFormat="1" ht="78" customHeight="1" outlineLevel="2" x14ac:dyDescent="0.2">
      <c r="B502" s="68">
        <v>50182000</v>
      </c>
      <c r="C502" s="17" t="s">
        <v>1549</v>
      </c>
      <c r="D502" s="18"/>
      <c r="E502" s="23">
        <v>0.67</v>
      </c>
      <c r="F502" s="33">
        <v>1120</v>
      </c>
      <c r="G502" s="21" t="s">
        <v>18</v>
      </c>
      <c r="H502" s="22"/>
      <c r="I502" s="22">
        <f t="shared" si="21"/>
        <v>0</v>
      </c>
      <c r="J502" s="22">
        <f t="shared" si="22"/>
        <v>0</v>
      </c>
      <c r="K502" s="22"/>
      <c r="L502" s="14" t="s">
        <v>19</v>
      </c>
      <c r="M502" s="14">
        <f t="shared" si="23"/>
        <v>0</v>
      </c>
    </row>
    <row r="503" spans="1:13" s="2" customFormat="1" ht="78" customHeight="1" outlineLevel="2" x14ac:dyDescent="0.2">
      <c r="B503" s="25">
        <v>50184000</v>
      </c>
      <c r="C503" s="17" t="s">
        <v>1550</v>
      </c>
      <c r="D503" s="18"/>
      <c r="E503" s="23">
        <v>0.72</v>
      </c>
      <c r="F503" s="33">
        <v>1241</v>
      </c>
      <c r="G503" s="21" t="s">
        <v>18</v>
      </c>
      <c r="H503" s="22"/>
      <c r="I503" s="22">
        <f t="shared" si="21"/>
        <v>0</v>
      </c>
      <c r="J503" s="22">
        <f t="shared" si="22"/>
        <v>0</v>
      </c>
      <c r="K503" s="22"/>
      <c r="L503" s="14" t="s">
        <v>19</v>
      </c>
      <c r="M503" s="14">
        <f t="shared" si="23"/>
        <v>0</v>
      </c>
    </row>
    <row r="504" spans="1:13" s="2" customFormat="1" ht="78" customHeight="1" outlineLevel="2" x14ac:dyDescent="0.2">
      <c r="B504" s="67">
        <v>50184000</v>
      </c>
      <c r="C504" s="17" t="s">
        <v>1551</v>
      </c>
      <c r="D504" s="18"/>
      <c r="E504" s="23">
        <v>0.81</v>
      </c>
      <c r="F504" s="33">
        <v>1793</v>
      </c>
      <c r="G504" s="21" t="s">
        <v>18</v>
      </c>
      <c r="H504" s="22"/>
      <c r="I504" s="22">
        <f t="shared" si="21"/>
        <v>0</v>
      </c>
      <c r="J504" s="22">
        <f t="shared" si="22"/>
        <v>0</v>
      </c>
      <c r="K504" s="22"/>
      <c r="L504" s="14" t="s">
        <v>19</v>
      </c>
      <c r="M504" s="14">
        <f t="shared" si="23"/>
        <v>0</v>
      </c>
    </row>
    <row r="505" spans="1:13" s="2" customFormat="1" ht="78" customHeight="1" outlineLevel="2" x14ac:dyDescent="0.2">
      <c r="B505" s="67">
        <v>70000182</v>
      </c>
      <c r="C505" s="17" t="s">
        <v>1552</v>
      </c>
      <c r="D505" s="18"/>
      <c r="E505" s="23">
        <v>1.76</v>
      </c>
      <c r="F505" s="33">
        <v>4451</v>
      </c>
      <c r="G505" s="21" t="s">
        <v>18</v>
      </c>
      <c r="H505" s="22"/>
      <c r="I505" s="22">
        <f t="shared" si="21"/>
        <v>0</v>
      </c>
      <c r="J505" s="22">
        <f t="shared" si="22"/>
        <v>0</v>
      </c>
      <c r="K505" s="22"/>
      <c r="L505" s="14" t="s">
        <v>19</v>
      </c>
      <c r="M505" s="14">
        <f t="shared" si="23"/>
        <v>0</v>
      </c>
    </row>
    <row r="506" spans="1:13" s="2" customFormat="1" ht="78" customHeight="1" outlineLevel="2" x14ac:dyDescent="0.2">
      <c r="B506" s="67">
        <v>70000186</v>
      </c>
      <c r="C506" s="17" t="s">
        <v>1553</v>
      </c>
      <c r="D506" s="18"/>
      <c r="E506" s="23">
        <v>2.2400000000000002</v>
      </c>
      <c r="F506" s="33">
        <v>4760</v>
      </c>
      <c r="G506" s="21" t="s">
        <v>18</v>
      </c>
      <c r="H506" s="22"/>
      <c r="I506" s="22">
        <f t="shared" si="21"/>
        <v>0</v>
      </c>
      <c r="J506" s="22">
        <f t="shared" si="22"/>
        <v>0</v>
      </c>
      <c r="K506" s="22"/>
      <c r="L506" s="14" t="s">
        <v>19</v>
      </c>
      <c r="M506" s="14">
        <f t="shared" si="23"/>
        <v>0</v>
      </c>
    </row>
    <row r="507" spans="1:13" s="2" customFormat="1" ht="78" customHeight="1" outlineLevel="2" x14ac:dyDescent="0.2">
      <c r="B507" s="25">
        <v>70273009</v>
      </c>
      <c r="C507" s="17" t="s">
        <v>1554</v>
      </c>
      <c r="D507" s="18"/>
      <c r="E507" s="23">
        <v>0.68</v>
      </c>
      <c r="F507" s="20">
        <v>911</v>
      </c>
      <c r="G507" s="21" t="s">
        <v>18</v>
      </c>
      <c r="H507" s="22"/>
      <c r="I507" s="22">
        <f t="shared" si="21"/>
        <v>0</v>
      </c>
      <c r="J507" s="22">
        <f t="shared" si="22"/>
        <v>0</v>
      </c>
      <c r="K507" s="22"/>
      <c r="L507" s="14" t="s">
        <v>19</v>
      </c>
      <c r="M507" s="14">
        <f t="shared" si="23"/>
        <v>0</v>
      </c>
    </row>
    <row r="508" spans="1:13" s="2" customFormat="1" ht="78" customHeight="1" outlineLevel="2" x14ac:dyDescent="0.2">
      <c r="B508" s="17" t="s">
        <v>1555</v>
      </c>
      <c r="C508" s="17" t="s">
        <v>1556</v>
      </c>
      <c r="D508" s="18"/>
      <c r="E508" s="23">
        <v>0.87</v>
      </c>
      <c r="F508" s="33">
        <v>1346</v>
      </c>
      <c r="G508" s="21" t="s">
        <v>18</v>
      </c>
      <c r="H508" s="22"/>
      <c r="I508" s="22">
        <f t="shared" si="21"/>
        <v>0</v>
      </c>
      <c r="J508" s="22">
        <f t="shared" si="22"/>
        <v>0</v>
      </c>
      <c r="K508" s="22"/>
      <c r="L508" s="14" t="s">
        <v>19</v>
      </c>
      <c r="M508" s="14">
        <f t="shared" si="23"/>
        <v>0</v>
      </c>
    </row>
    <row r="509" spans="1:13" s="2" customFormat="1" ht="78" customHeight="1" outlineLevel="2" x14ac:dyDescent="0.2">
      <c r="B509" s="17" t="s">
        <v>1557</v>
      </c>
      <c r="C509" s="17" t="s">
        <v>1558</v>
      </c>
      <c r="D509" s="18"/>
      <c r="E509" s="23">
        <v>1.04</v>
      </c>
      <c r="F509" s="33">
        <v>1913</v>
      </c>
      <c r="G509" s="21" t="s">
        <v>18</v>
      </c>
      <c r="H509" s="22"/>
      <c r="I509" s="22">
        <f t="shared" si="21"/>
        <v>0</v>
      </c>
      <c r="J509" s="22">
        <f t="shared" si="22"/>
        <v>0</v>
      </c>
      <c r="K509" s="22"/>
      <c r="L509" s="14" t="s">
        <v>19</v>
      </c>
      <c r="M509" s="14">
        <f t="shared" si="23"/>
        <v>0</v>
      </c>
    </row>
    <row r="510" spans="1:13" s="2" customFormat="1" ht="78" customHeight="1" outlineLevel="2" x14ac:dyDescent="0.2">
      <c r="B510" s="17" t="s">
        <v>1559</v>
      </c>
      <c r="C510" s="17" t="s">
        <v>1560</v>
      </c>
      <c r="D510" s="18"/>
      <c r="E510" s="24">
        <v>0.8</v>
      </c>
      <c r="F510" s="33">
        <v>1280</v>
      </c>
      <c r="G510" s="21" t="s">
        <v>18</v>
      </c>
      <c r="H510" s="22"/>
      <c r="I510" s="22">
        <f t="shared" si="21"/>
        <v>0</v>
      </c>
      <c r="J510" s="22">
        <f t="shared" si="22"/>
        <v>0</v>
      </c>
      <c r="K510" s="22"/>
      <c r="L510" s="14" t="s">
        <v>19</v>
      </c>
      <c r="M510" s="14">
        <f t="shared" si="23"/>
        <v>0</v>
      </c>
    </row>
    <row r="511" spans="1:13" s="2" customFormat="1" ht="78" customHeight="1" outlineLevel="2" x14ac:dyDescent="0.2">
      <c r="B511" s="17" t="s">
        <v>1561</v>
      </c>
      <c r="C511" s="17" t="s">
        <v>1562</v>
      </c>
      <c r="D511" s="18"/>
      <c r="E511" s="23">
        <v>0.84</v>
      </c>
      <c r="F511" s="33">
        <v>1324</v>
      </c>
      <c r="G511" s="21" t="s">
        <v>18</v>
      </c>
      <c r="H511" s="22"/>
      <c r="I511" s="22">
        <f t="shared" si="21"/>
        <v>0</v>
      </c>
      <c r="J511" s="22">
        <f t="shared" si="22"/>
        <v>0</v>
      </c>
      <c r="K511" s="22"/>
      <c r="L511" s="14" t="s">
        <v>19</v>
      </c>
      <c r="M511" s="14">
        <f t="shared" si="23"/>
        <v>0</v>
      </c>
    </row>
    <row r="512" spans="1:13" s="2" customFormat="1" ht="78" customHeight="1" outlineLevel="2" x14ac:dyDescent="0.2">
      <c r="B512" s="17" t="s">
        <v>1563</v>
      </c>
      <c r="C512" s="17" t="s">
        <v>1564</v>
      </c>
      <c r="D512" s="18"/>
      <c r="E512" s="23">
        <v>0.81</v>
      </c>
      <c r="F512" s="33">
        <v>1116</v>
      </c>
      <c r="G512" s="21" t="s">
        <v>18</v>
      </c>
      <c r="H512" s="22"/>
      <c r="I512" s="22">
        <f t="shared" si="21"/>
        <v>0</v>
      </c>
      <c r="J512" s="22">
        <f t="shared" si="22"/>
        <v>0</v>
      </c>
      <c r="K512" s="22"/>
      <c r="L512" s="14" t="s">
        <v>19</v>
      </c>
      <c r="M512" s="14">
        <f t="shared" si="23"/>
        <v>0</v>
      </c>
    </row>
    <row r="513" spans="2:13" s="2" customFormat="1" ht="78" customHeight="1" outlineLevel="2" x14ac:dyDescent="0.2">
      <c r="B513" s="17" t="s">
        <v>1565</v>
      </c>
      <c r="C513" s="17" t="s">
        <v>1566</v>
      </c>
      <c r="D513" s="18"/>
      <c r="E513" s="23">
        <v>0.87</v>
      </c>
      <c r="F513" s="33">
        <v>1422</v>
      </c>
      <c r="G513" s="21" t="s">
        <v>18</v>
      </c>
      <c r="H513" s="22"/>
      <c r="I513" s="22">
        <f t="shared" si="21"/>
        <v>0</v>
      </c>
      <c r="J513" s="22">
        <f t="shared" si="22"/>
        <v>0</v>
      </c>
      <c r="K513" s="22"/>
      <c r="L513" s="14" t="s">
        <v>19</v>
      </c>
      <c r="M513" s="14">
        <f t="shared" si="23"/>
        <v>0</v>
      </c>
    </row>
    <row r="514" spans="2:13" s="2" customFormat="1" ht="78" customHeight="1" outlineLevel="2" x14ac:dyDescent="0.2">
      <c r="B514" s="17" t="s">
        <v>1567</v>
      </c>
      <c r="C514" s="17" t="s">
        <v>1568</v>
      </c>
      <c r="D514" s="18"/>
      <c r="E514" s="23">
        <v>1.01</v>
      </c>
      <c r="F514" s="33">
        <v>2235</v>
      </c>
      <c r="G514" s="21" t="s">
        <v>18</v>
      </c>
      <c r="H514" s="22"/>
      <c r="I514" s="22">
        <f t="shared" si="21"/>
        <v>0</v>
      </c>
      <c r="J514" s="22">
        <f t="shared" si="22"/>
        <v>0</v>
      </c>
      <c r="K514" s="22"/>
      <c r="L514" s="14" t="s">
        <v>19</v>
      </c>
      <c r="M514" s="14">
        <f t="shared" si="23"/>
        <v>0</v>
      </c>
    </row>
    <row r="515" spans="2:13" s="2" customFormat="1" ht="78" customHeight="1" outlineLevel="2" x14ac:dyDescent="0.2">
      <c r="B515" s="17" t="s">
        <v>1569</v>
      </c>
      <c r="C515" s="17" t="s">
        <v>1570</v>
      </c>
      <c r="D515" s="18"/>
      <c r="E515" s="23">
        <v>0.81</v>
      </c>
      <c r="F515" s="33">
        <v>1186</v>
      </c>
      <c r="G515" s="21" t="s">
        <v>18</v>
      </c>
      <c r="H515" s="22"/>
      <c r="I515" s="22">
        <f t="shared" si="21"/>
        <v>0</v>
      </c>
      <c r="J515" s="22">
        <f t="shared" si="22"/>
        <v>0</v>
      </c>
      <c r="K515" s="22"/>
      <c r="L515" s="14" t="s">
        <v>19</v>
      </c>
      <c r="M515" s="14">
        <f t="shared" si="23"/>
        <v>0</v>
      </c>
    </row>
    <row r="516" spans="2:13" s="2" customFormat="1" ht="78" customHeight="1" outlineLevel="2" x14ac:dyDescent="0.2">
      <c r="B516" s="17" t="s">
        <v>1571</v>
      </c>
      <c r="C516" s="17" t="s">
        <v>1572</v>
      </c>
      <c r="D516" s="18"/>
      <c r="E516" s="23">
        <v>0.78</v>
      </c>
      <c r="F516" s="33">
        <v>1263</v>
      </c>
      <c r="G516" s="21" t="s">
        <v>18</v>
      </c>
      <c r="H516" s="22"/>
      <c r="I516" s="22">
        <f t="shared" si="21"/>
        <v>0</v>
      </c>
      <c r="J516" s="22">
        <f t="shared" si="22"/>
        <v>0</v>
      </c>
      <c r="K516" s="22"/>
      <c r="L516" s="14" t="s">
        <v>19</v>
      </c>
      <c r="M516" s="14">
        <f t="shared" si="23"/>
        <v>0</v>
      </c>
    </row>
    <row r="517" spans="2:13" s="2" customFormat="1" ht="78" customHeight="1" outlineLevel="2" x14ac:dyDescent="0.2">
      <c r="B517" s="17" t="s">
        <v>1573</v>
      </c>
      <c r="C517" s="17" t="s">
        <v>1574</v>
      </c>
      <c r="D517" s="18"/>
      <c r="E517" s="23">
        <v>0.78</v>
      </c>
      <c r="F517" s="33">
        <v>1240</v>
      </c>
      <c r="G517" s="21" t="s">
        <v>18</v>
      </c>
      <c r="H517" s="22"/>
      <c r="I517" s="22">
        <f t="shared" si="21"/>
        <v>0</v>
      </c>
      <c r="J517" s="22">
        <f t="shared" si="22"/>
        <v>0</v>
      </c>
      <c r="K517" s="22"/>
      <c r="L517" s="14" t="s">
        <v>19</v>
      </c>
      <c r="M517" s="14">
        <f t="shared" si="23"/>
        <v>0</v>
      </c>
    </row>
    <row r="518" spans="2:13" s="2" customFormat="1" ht="78" customHeight="1" outlineLevel="2" x14ac:dyDescent="0.2">
      <c r="B518" s="17" t="s">
        <v>1575</v>
      </c>
      <c r="C518" s="17" t="s">
        <v>1576</v>
      </c>
      <c r="D518" s="18"/>
      <c r="E518" s="23">
        <v>0.61</v>
      </c>
      <c r="F518" s="20">
        <v>729</v>
      </c>
      <c r="G518" s="21" t="s">
        <v>18</v>
      </c>
      <c r="H518" s="22"/>
      <c r="I518" s="22">
        <f t="shared" si="21"/>
        <v>0</v>
      </c>
      <c r="J518" s="22">
        <f t="shared" si="22"/>
        <v>0</v>
      </c>
      <c r="K518" s="22"/>
      <c r="L518" s="14" t="s">
        <v>19</v>
      </c>
      <c r="M518" s="14">
        <f t="shared" si="23"/>
        <v>0</v>
      </c>
    </row>
    <row r="519" spans="2:13" s="2" customFormat="1" ht="78" customHeight="1" outlineLevel="2" x14ac:dyDescent="0.2">
      <c r="B519" s="17" t="s">
        <v>1577</v>
      </c>
      <c r="C519" s="17" t="s">
        <v>1578</v>
      </c>
      <c r="D519" s="18"/>
      <c r="E519" s="23">
        <v>0.61</v>
      </c>
      <c r="F519" s="20">
        <v>850</v>
      </c>
      <c r="G519" s="21" t="s">
        <v>18</v>
      </c>
      <c r="H519" s="22"/>
      <c r="I519" s="22">
        <f t="shared" si="21"/>
        <v>0</v>
      </c>
      <c r="J519" s="22">
        <f t="shared" si="22"/>
        <v>0</v>
      </c>
      <c r="K519" s="22"/>
      <c r="L519" s="14" t="s">
        <v>19</v>
      </c>
      <c r="M519" s="14">
        <f t="shared" si="23"/>
        <v>0</v>
      </c>
    </row>
    <row r="520" spans="2:13" s="2" customFormat="1" ht="78" customHeight="1" outlineLevel="2" x14ac:dyDescent="0.2">
      <c r="B520" s="17" t="s">
        <v>1579</v>
      </c>
      <c r="C520" s="17" t="s">
        <v>1580</v>
      </c>
      <c r="D520" s="18"/>
      <c r="E520" s="23">
        <v>0.71</v>
      </c>
      <c r="F520" s="33">
        <v>1486</v>
      </c>
      <c r="G520" s="21" t="s">
        <v>18</v>
      </c>
      <c r="H520" s="22"/>
      <c r="I520" s="22">
        <f t="shared" si="21"/>
        <v>0</v>
      </c>
      <c r="J520" s="22">
        <f t="shared" si="22"/>
        <v>0</v>
      </c>
      <c r="K520" s="22"/>
      <c r="L520" s="14" t="s">
        <v>19</v>
      </c>
      <c r="M520" s="14">
        <f t="shared" si="23"/>
        <v>0</v>
      </c>
    </row>
    <row r="521" spans="2:13" s="2" customFormat="1" ht="78" customHeight="1" outlineLevel="2" x14ac:dyDescent="0.2">
      <c r="B521" s="17" t="s">
        <v>1581</v>
      </c>
      <c r="C521" s="17" t="s">
        <v>1582</v>
      </c>
      <c r="D521" s="18"/>
      <c r="E521" s="23">
        <v>0.71</v>
      </c>
      <c r="F521" s="33">
        <v>1824</v>
      </c>
      <c r="G521" s="21" t="s">
        <v>18</v>
      </c>
      <c r="H521" s="22"/>
      <c r="I521" s="22">
        <f t="shared" si="21"/>
        <v>0</v>
      </c>
      <c r="J521" s="22">
        <f t="shared" si="22"/>
        <v>0</v>
      </c>
      <c r="K521" s="22"/>
      <c r="L521" s="14" t="s">
        <v>19</v>
      </c>
      <c r="M521" s="14">
        <f t="shared" si="23"/>
        <v>0</v>
      </c>
    </row>
    <row r="522" spans="2:13" s="2" customFormat="1" ht="78" customHeight="1" outlineLevel="2" x14ac:dyDescent="0.2">
      <c r="B522" s="17" t="s">
        <v>1583</v>
      </c>
      <c r="C522" s="17" t="s">
        <v>1584</v>
      </c>
      <c r="D522" s="18"/>
      <c r="E522" s="23">
        <v>0.78</v>
      </c>
      <c r="F522" s="33">
        <v>1751</v>
      </c>
      <c r="G522" s="21" t="s">
        <v>18</v>
      </c>
      <c r="H522" s="22"/>
      <c r="I522" s="22">
        <f t="shared" si="21"/>
        <v>0</v>
      </c>
      <c r="J522" s="22">
        <f t="shared" si="22"/>
        <v>0</v>
      </c>
      <c r="K522" s="22"/>
      <c r="L522" s="14" t="s">
        <v>19</v>
      </c>
      <c r="M522" s="14">
        <f t="shared" si="23"/>
        <v>0</v>
      </c>
    </row>
    <row r="523" spans="2:13" s="2" customFormat="1" ht="78" customHeight="1" outlineLevel="2" x14ac:dyDescent="0.2">
      <c r="B523" s="17" t="s">
        <v>1585</v>
      </c>
      <c r="C523" s="17" t="s">
        <v>1586</v>
      </c>
      <c r="D523" s="18"/>
      <c r="E523" s="23">
        <v>0.88</v>
      </c>
      <c r="F523" s="33">
        <v>1541</v>
      </c>
      <c r="G523" s="21" t="s">
        <v>18</v>
      </c>
      <c r="H523" s="22"/>
      <c r="I523" s="22">
        <f t="shared" si="21"/>
        <v>0</v>
      </c>
      <c r="J523" s="22">
        <f t="shared" si="22"/>
        <v>0</v>
      </c>
      <c r="K523" s="22"/>
      <c r="L523" s="14" t="s">
        <v>19</v>
      </c>
      <c r="M523" s="14">
        <f t="shared" si="23"/>
        <v>0</v>
      </c>
    </row>
    <row r="524" spans="2:13" s="2" customFormat="1" ht="78" customHeight="1" outlineLevel="2" x14ac:dyDescent="0.2">
      <c r="B524" s="17" t="s">
        <v>1587</v>
      </c>
      <c r="C524" s="17" t="s">
        <v>1588</v>
      </c>
      <c r="D524" s="18"/>
      <c r="E524" s="24">
        <v>1.3</v>
      </c>
      <c r="F524" s="33">
        <v>1699</v>
      </c>
      <c r="G524" s="21" t="s">
        <v>18</v>
      </c>
      <c r="H524" s="22"/>
      <c r="I524" s="22">
        <f t="shared" si="21"/>
        <v>0</v>
      </c>
      <c r="J524" s="22">
        <f t="shared" si="22"/>
        <v>0</v>
      </c>
      <c r="K524" s="22"/>
      <c r="L524" s="14" t="s">
        <v>19</v>
      </c>
      <c r="M524" s="14">
        <f t="shared" si="23"/>
        <v>0</v>
      </c>
    </row>
    <row r="525" spans="2:13" s="2" customFormat="1" ht="78" customHeight="1" outlineLevel="2" x14ac:dyDescent="0.2">
      <c r="B525" s="17" t="s">
        <v>1589</v>
      </c>
      <c r="C525" s="17" t="s">
        <v>1590</v>
      </c>
      <c r="D525" s="18"/>
      <c r="E525" s="23">
        <v>1.85</v>
      </c>
      <c r="F525" s="33">
        <v>2590</v>
      </c>
      <c r="G525" s="21" t="s">
        <v>18</v>
      </c>
      <c r="H525" s="22"/>
      <c r="I525" s="22">
        <f t="shared" si="21"/>
        <v>0</v>
      </c>
      <c r="J525" s="22">
        <f t="shared" si="22"/>
        <v>0</v>
      </c>
      <c r="K525" s="22"/>
      <c r="L525" s="14" t="s">
        <v>19</v>
      </c>
      <c r="M525" s="14">
        <f t="shared" si="23"/>
        <v>0</v>
      </c>
    </row>
    <row r="526" spans="2:13" s="2" customFormat="1" ht="78" customHeight="1" outlineLevel="2" x14ac:dyDescent="0.2">
      <c r="B526" s="17" t="s">
        <v>1591</v>
      </c>
      <c r="C526" s="17" t="s">
        <v>1592</v>
      </c>
      <c r="D526" s="18"/>
      <c r="E526" s="23">
        <v>0.52</v>
      </c>
      <c r="F526" s="20">
        <v>702</v>
      </c>
      <c r="G526" s="21" t="s">
        <v>18</v>
      </c>
      <c r="H526" s="22"/>
      <c r="I526" s="22">
        <f t="shared" si="21"/>
        <v>0</v>
      </c>
      <c r="J526" s="22">
        <f t="shared" si="22"/>
        <v>0</v>
      </c>
      <c r="K526" s="22"/>
      <c r="L526" s="14" t="s">
        <v>19</v>
      </c>
      <c r="M526" s="14">
        <f t="shared" si="23"/>
        <v>0</v>
      </c>
    </row>
    <row r="527" spans="2:13" s="2" customFormat="1" ht="78" customHeight="1" outlineLevel="2" x14ac:dyDescent="0.2">
      <c r="B527" s="17" t="s">
        <v>1593</v>
      </c>
      <c r="C527" s="17" t="s">
        <v>1594</v>
      </c>
      <c r="D527" s="18"/>
      <c r="E527" s="23">
        <v>0.96</v>
      </c>
      <c r="F527" s="33">
        <v>1905</v>
      </c>
      <c r="G527" s="21" t="s">
        <v>18</v>
      </c>
      <c r="H527" s="22"/>
      <c r="I527" s="22">
        <f t="shared" si="21"/>
        <v>0</v>
      </c>
      <c r="J527" s="22">
        <f t="shared" si="22"/>
        <v>0</v>
      </c>
      <c r="K527" s="22"/>
      <c r="L527" s="14" t="s">
        <v>19</v>
      </c>
      <c r="M527" s="14">
        <f t="shared" si="23"/>
        <v>0</v>
      </c>
    </row>
    <row r="528" spans="2:13" s="2" customFormat="1" ht="78" customHeight="1" outlineLevel="2" thickBot="1" x14ac:dyDescent="0.25">
      <c r="B528" s="17" t="s">
        <v>1595</v>
      </c>
      <c r="C528" s="17" t="s">
        <v>1596</v>
      </c>
      <c r="D528" s="18"/>
      <c r="E528" s="20">
        <v>1</v>
      </c>
      <c r="F528" s="33">
        <v>1807</v>
      </c>
      <c r="G528" s="21" t="s">
        <v>18</v>
      </c>
      <c r="H528" s="22"/>
      <c r="I528" s="22">
        <f t="shared" si="21"/>
        <v>0</v>
      </c>
      <c r="J528" s="22">
        <f t="shared" si="22"/>
        <v>0</v>
      </c>
      <c r="K528" s="22"/>
      <c r="L528" s="14" t="s">
        <v>19</v>
      </c>
      <c r="M528" s="14">
        <f t="shared" si="23"/>
        <v>0</v>
      </c>
    </row>
    <row r="529" spans="1:13" s="2" customFormat="1" ht="18.95" customHeight="1" outlineLevel="1" thickBot="1" x14ac:dyDescent="0.25">
      <c r="A529" s="11"/>
      <c r="B529" s="120" t="s">
        <v>1597</v>
      </c>
      <c r="C529" s="120"/>
      <c r="D529" s="120"/>
      <c r="E529" s="120"/>
      <c r="F529" s="120"/>
      <c r="G529" s="15"/>
      <c r="H529" s="15"/>
      <c r="I529" s="15" t="str">
        <f t="shared" si="21"/>
        <v/>
      </c>
      <c r="J529" s="15" t="str">
        <f t="shared" si="22"/>
        <v/>
      </c>
      <c r="K529" s="16"/>
      <c r="L529" s="14" t="s">
        <v>14</v>
      </c>
      <c r="M529" s="14" t="str">
        <f t="shared" si="23"/>
        <v/>
      </c>
    </row>
    <row r="530" spans="1:13" s="2" customFormat="1" ht="78" customHeight="1" outlineLevel="2" x14ac:dyDescent="0.2">
      <c r="B530" s="25">
        <v>10057001</v>
      </c>
      <c r="C530" s="17" t="s">
        <v>1598</v>
      </c>
      <c r="D530" s="18"/>
      <c r="E530" s="23">
        <v>1.05</v>
      </c>
      <c r="F530" s="33">
        <v>1850</v>
      </c>
      <c r="G530" s="21" t="s">
        <v>18</v>
      </c>
      <c r="H530" s="22"/>
      <c r="I530" s="22">
        <f t="shared" si="21"/>
        <v>0</v>
      </c>
      <c r="J530" s="22">
        <f t="shared" si="22"/>
        <v>0</v>
      </c>
      <c r="K530" s="22"/>
      <c r="L530" s="14" t="s">
        <v>19</v>
      </c>
      <c r="M530" s="14">
        <f t="shared" si="23"/>
        <v>0</v>
      </c>
    </row>
    <row r="531" spans="1:13" s="2" customFormat="1" ht="78" customHeight="1" outlineLevel="2" x14ac:dyDescent="0.2">
      <c r="B531" s="25">
        <v>10176000</v>
      </c>
      <c r="C531" s="17" t="s">
        <v>1599</v>
      </c>
      <c r="D531" s="18"/>
      <c r="E531" s="23">
        <v>1.06</v>
      </c>
      <c r="F531" s="33">
        <v>1919</v>
      </c>
      <c r="G531" s="21" t="s">
        <v>18</v>
      </c>
      <c r="H531" s="22"/>
      <c r="I531" s="22">
        <f t="shared" si="21"/>
        <v>0</v>
      </c>
      <c r="J531" s="22">
        <f t="shared" si="22"/>
        <v>0</v>
      </c>
      <c r="K531" s="22"/>
      <c r="L531" s="14" t="s">
        <v>19</v>
      </c>
      <c r="M531" s="14">
        <f t="shared" si="23"/>
        <v>0</v>
      </c>
    </row>
    <row r="532" spans="1:13" s="2" customFormat="1" ht="78" customHeight="1" outlineLevel="2" x14ac:dyDescent="0.2">
      <c r="B532" s="17" t="s">
        <v>1600</v>
      </c>
      <c r="C532" s="17" t="s">
        <v>1601</v>
      </c>
      <c r="D532" s="18"/>
      <c r="E532" s="23">
        <v>0.62</v>
      </c>
      <c r="F532" s="33">
        <v>1175</v>
      </c>
      <c r="G532" s="21" t="s">
        <v>18</v>
      </c>
      <c r="H532" s="22"/>
      <c r="I532" s="22">
        <f t="shared" ref="I532:I595" si="24">IF(L532="Нет",F532*H532,"")</f>
        <v>0</v>
      </c>
      <c r="J532" s="22">
        <f t="shared" ref="J532:J595" si="25">IF(L532="Нет",E532*H532,"")</f>
        <v>0</v>
      </c>
      <c r="K532" s="22"/>
      <c r="L532" s="14" t="s">
        <v>19</v>
      </c>
      <c r="M532" s="14">
        <f t="shared" ref="M532:M595" si="26">IF(L532="Нет",H532,"")</f>
        <v>0</v>
      </c>
    </row>
    <row r="533" spans="1:13" s="2" customFormat="1" ht="48" customHeight="1" outlineLevel="2" x14ac:dyDescent="0.2">
      <c r="B533" s="68">
        <v>50282000</v>
      </c>
      <c r="C533" s="17" t="s">
        <v>1602</v>
      </c>
      <c r="D533" s="18"/>
      <c r="E533" s="23">
        <v>0.62</v>
      </c>
      <c r="F533" s="33">
        <v>1139</v>
      </c>
      <c r="G533" s="21" t="s">
        <v>18</v>
      </c>
      <c r="H533" s="22"/>
      <c r="I533" s="22">
        <f t="shared" si="24"/>
        <v>0</v>
      </c>
      <c r="J533" s="22">
        <f t="shared" si="25"/>
        <v>0</v>
      </c>
      <c r="K533" s="22"/>
      <c r="L533" s="14" t="s">
        <v>19</v>
      </c>
      <c r="M533" s="14">
        <f t="shared" si="26"/>
        <v>0</v>
      </c>
    </row>
    <row r="534" spans="1:13" s="2" customFormat="1" ht="78" customHeight="1" outlineLevel="2" x14ac:dyDescent="0.2">
      <c r="B534" s="25">
        <v>50284000</v>
      </c>
      <c r="C534" s="17" t="s">
        <v>1603</v>
      </c>
      <c r="D534" s="18"/>
      <c r="E534" s="23">
        <v>0.66</v>
      </c>
      <c r="F534" s="33">
        <v>1346</v>
      </c>
      <c r="G534" s="21" t="s">
        <v>18</v>
      </c>
      <c r="H534" s="22"/>
      <c r="I534" s="22">
        <f t="shared" si="24"/>
        <v>0</v>
      </c>
      <c r="J534" s="22">
        <f t="shared" si="25"/>
        <v>0</v>
      </c>
      <c r="K534" s="22"/>
      <c r="L534" s="14" t="s">
        <v>19</v>
      </c>
      <c r="M534" s="14">
        <f t="shared" si="26"/>
        <v>0</v>
      </c>
    </row>
    <row r="535" spans="1:13" s="2" customFormat="1" ht="78" customHeight="1" outlineLevel="2" x14ac:dyDescent="0.2">
      <c r="B535" s="68">
        <v>50284000</v>
      </c>
      <c r="C535" s="17" t="s">
        <v>1604</v>
      </c>
      <c r="D535" s="18"/>
      <c r="E535" s="23">
        <v>0.68</v>
      </c>
      <c r="F535" s="33">
        <v>1340</v>
      </c>
      <c r="G535" s="21" t="s">
        <v>18</v>
      </c>
      <c r="H535" s="22"/>
      <c r="I535" s="22">
        <f t="shared" si="24"/>
        <v>0</v>
      </c>
      <c r="J535" s="22">
        <f t="shared" si="25"/>
        <v>0</v>
      </c>
      <c r="K535" s="22"/>
      <c r="L535" s="14" t="s">
        <v>19</v>
      </c>
      <c r="M535" s="14">
        <f t="shared" si="26"/>
        <v>0</v>
      </c>
    </row>
    <row r="536" spans="1:13" s="2" customFormat="1" ht="78" customHeight="1" outlineLevel="2" thickBot="1" x14ac:dyDescent="0.25">
      <c r="B536" s="17" t="s">
        <v>1605</v>
      </c>
      <c r="C536" s="17" t="s">
        <v>1606</v>
      </c>
      <c r="D536" s="18"/>
      <c r="E536" s="23">
        <v>2.0499999999999998</v>
      </c>
      <c r="F536" s="33">
        <v>5922</v>
      </c>
      <c r="G536" s="21" t="s">
        <v>18</v>
      </c>
      <c r="H536" s="22"/>
      <c r="I536" s="22">
        <f t="shared" si="24"/>
        <v>0</v>
      </c>
      <c r="J536" s="22">
        <f t="shared" si="25"/>
        <v>0</v>
      </c>
      <c r="K536" s="22"/>
      <c r="L536" s="14" t="s">
        <v>19</v>
      </c>
      <c r="M536" s="14">
        <f t="shared" si="26"/>
        <v>0</v>
      </c>
    </row>
    <row r="537" spans="1:13" s="2" customFormat="1" ht="18.95" customHeight="1" outlineLevel="1" thickBot="1" x14ac:dyDescent="0.25">
      <c r="A537" s="11"/>
      <c r="B537" s="120" t="s">
        <v>1607</v>
      </c>
      <c r="C537" s="120"/>
      <c r="D537" s="120"/>
      <c r="E537" s="120"/>
      <c r="F537" s="120"/>
      <c r="G537" s="15"/>
      <c r="H537" s="15"/>
      <c r="I537" s="15" t="str">
        <f t="shared" si="24"/>
        <v/>
      </c>
      <c r="J537" s="15" t="str">
        <f t="shared" si="25"/>
        <v/>
      </c>
      <c r="K537" s="16"/>
      <c r="L537" s="14" t="s">
        <v>14</v>
      </c>
      <c r="M537" s="14" t="str">
        <f t="shared" si="26"/>
        <v/>
      </c>
    </row>
    <row r="538" spans="1:13" s="2" customFormat="1" ht="48" customHeight="1" outlineLevel="2" x14ac:dyDescent="0.2">
      <c r="B538" s="17"/>
      <c r="C538" s="17" t="s">
        <v>1608</v>
      </c>
      <c r="D538" s="18"/>
      <c r="E538" s="22"/>
      <c r="F538" s="33">
        <v>1699</v>
      </c>
      <c r="G538" s="21" t="s">
        <v>18</v>
      </c>
      <c r="H538" s="22"/>
      <c r="I538" s="22">
        <f t="shared" si="24"/>
        <v>0</v>
      </c>
      <c r="J538" s="22">
        <f t="shared" si="25"/>
        <v>0</v>
      </c>
      <c r="K538" s="22"/>
      <c r="L538" s="14" t="s">
        <v>19</v>
      </c>
      <c r="M538" s="14">
        <f t="shared" si="26"/>
        <v>0</v>
      </c>
    </row>
    <row r="539" spans="1:13" s="2" customFormat="1" ht="32.1" customHeight="1" outlineLevel="2" thickBot="1" x14ac:dyDescent="0.25">
      <c r="B539" s="17"/>
      <c r="C539" s="17" t="s">
        <v>1609</v>
      </c>
      <c r="D539" s="18"/>
      <c r="E539" s="22"/>
      <c r="F539" s="33">
        <v>1000</v>
      </c>
      <c r="G539" s="21" t="s">
        <v>18</v>
      </c>
      <c r="H539" s="22"/>
      <c r="I539" s="22">
        <f t="shared" si="24"/>
        <v>0</v>
      </c>
      <c r="J539" s="22">
        <f t="shared" si="25"/>
        <v>0</v>
      </c>
      <c r="K539" s="22"/>
      <c r="L539" s="14" t="s">
        <v>19</v>
      </c>
      <c r="M539" s="14">
        <f t="shared" si="26"/>
        <v>0</v>
      </c>
    </row>
    <row r="540" spans="1:13" s="2" customFormat="1" ht="18.95" customHeight="1" thickBot="1" x14ac:dyDescent="0.25">
      <c r="A540" s="11"/>
      <c r="B540" s="117" t="s">
        <v>1610</v>
      </c>
      <c r="C540" s="117"/>
      <c r="D540" s="117"/>
      <c r="E540" s="117"/>
      <c r="F540" s="117"/>
      <c r="G540" s="12"/>
      <c r="H540" s="12"/>
      <c r="I540" s="12" t="str">
        <f t="shared" si="24"/>
        <v/>
      </c>
      <c r="J540" s="12" t="str">
        <f t="shared" si="25"/>
        <v/>
      </c>
      <c r="K540" s="13"/>
      <c r="L540" s="14" t="s">
        <v>14</v>
      </c>
      <c r="M540" s="14" t="str">
        <f t="shared" si="26"/>
        <v/>
      </c>
    </row>
    <row r="541" spans="1:13" s="2" customFormat="1" ht="18.95" customHeight="1" outlineLevel="1" thickBot="1" x14ac:dyDescent="0.25">
      <c r="A541" s="11"/>
      <c r="B541" s="120" t="s">
        <v>1611</v>
      </c>
      <c r="C541" s="120"/>
      <c r="D541" s="120"/>
      <c r="E541" s="120"/>
      <c r="F541" s="120"/>
      <c r="G541" s="15"/>
      <c r="H541" s="15"/>
      <c r="I541" s="15" t="str">
        <f t="shared" si="24"/>
        <v/>
      </c>
      <c r="J541" s="15" t="str">
        <f t="shared" si="25"/>
        <v/>
      </c>
      <c r="K541" s="16"/>
      <c r="L541" s="14" t="s">
        <v>14</v>
      </c>
      <c r="M541" s="14" t="str">
        <f t="shared" si="26"/>
        <v/>
      </c>
    </row>
    <row r="542" spans="1:13" s="2" customFormat="1" ht="32.1" customHeight="1" outlineLevel="2" x14ac:dyDescent="0.2">
      <c r="B542" s="17" t="s">
        <v>1612</v>
      </c>
      <c r="C542" s="17" t="s">
        <v>1613</v>
      </c>
      <c r="D542" s="18"/>
      <c r="E542" s="24">
        <v>10.5</v>
      </c>
      <c r="F542" s="23">
        <v>793.76</v>
      </c>
      <c r="G542" s="21" t="s">
        <v>18</v>
      </c>
      <c r="H542" s="22"/>
      <c r="I542" s="22">
        <f t="shared" si="24"/>
        <v>0</v>
      </c>
      <c r="J542" s="22">
        <f t="shared" si="25"/>
        <v>0</v>
      </c>
      <c r="K542" s="22"/>
      <c r="L542" s="14" t="s">
        <v>19</v>
      </c>
      <c r="M542" s="14">
        <f t="shared" si="26"/>
        <v>0</v>
      </c>
    </row>
    <row r="543" spans="1:13" s="2" customFormat="1" ht="15.95" customHeight="1" outlineLevel="2" x14ac:dyDescent="0.2">
      <c r="B543" s="17"/>
      <c r="C543" s="17" t="s">
        <v>1614</v>
      </c>
      <c r="D543" s="18"/>
      <c r="E543" s="22"/>
      <c r="F543" s="28">
        <v>1058.81</v>
      </c>
      <c r="G543" s="21" t="s">
        <v>18</v>
      </c>
      <c r="H543" s="22"/>
      <c r="I543" s="22">
        <f t="shared" si="24"/>
        <v>0</v>
      </c>
      <c r="J543" s="22">
        <f t="shared" si="25"/>
        <v>0</v>
      </c>
      <c r="K543" s="22"/>
      <c r="L543" s="14" t="s">
        <v>19</v>
      </c>
      <c r="M543" s="14">
        <f t="shared" si="26"/>
        <v>0</v>
      </c>
    </row>
    <row r="544" spans="1:13" s="2" customFormat="1" ht="15.95" customHeight="1" outlineLevel="2" x14ac:dyDescent="0.2">
      <c r="B544" s="17"/>
      <c r="C544" s="17" t="s">
        <v>1615</v>
      </c>
      <c r="D544" s="18"/>
      <c r="E544" s="22"/>
      <c r="F544" s="28">
        <v>1281.78</v>
      </c>
      <c r="G544" s="21" t="s">
        <v>18</v>
      </c>
      <c r="H544" s="22"/>
      <c r="I544" s="22">
        <f t="shared" si="24"/>
        <v>0</v>
      </c>
      <c r="J544" s="22">
        <f t="shared" si="25"/>
        <v>0</v>
      </c>
      <c r="K544" s="22"/>
      <c r="L544" s="14" t="s">
        <v>19</v>
      </c>
      <c r="M544" s="14">
        <f t="shared" si="26"/>
        <v>0</v>
      </c>
    </row>
    <row r="545" spans="2:13" s="2" customFormat="1" ht="32.1" customHeight="1" outlineLevel="2" x14ac:dyDescent="0.2">
      <c r="B545" s="17"/>
      <c r="C545" s="17" t="s">
        <v>1616</v>
      </c>
      <c r="D545" s="18"/>
      <c r="E545" s="22"/>
      <c r="F545" s="28">
        <v>2102.2399999999998</v>
      </c>
      <c r="G545" s="21" t="s">
        <v>18</v>
      </c>
      <c r="H545" s="22"/>
      <c r="I545" s="22">
        <f t="shared" si="24"/>
        <v>0</v>
      </c>
      <c r="J545" s="22">
        <f t="shared" si="25"/>
        <v>0</v>
      </c>
      <c r="K545" s="22"/>
      <c r="L545" s="14" t="s">
        <v>19</v>
      </c>
      <c r="M545" s="14">
        <f t="shared" si="26"/>
        <v>0</v>
      </c>
    </row>
    <row r="546" spans="2:13" s="2" customFormat="1" ht="15.95" customHeight="1" outlineLevel="2" x14ac:dyDescent="0.2">
      <c r="B546" s="17"/>
      <c r="C546" s="17" t="s">
        <v>1617</v>
      </c>
      <c r="D546" s="18"/>
      <c r="E546" s="22"/>
      <c r="F546" s="28">
        <v>1767.91</v>
      </c>
      <c r="G546" s="21" t="s">
        <v>18</v>
      </c>
      <c r="H546" s="22"/>
      <c r="I546" s="22">
        <f t="shared" si="24"/>
        <v>0</v>
      </c>
      <c r="J546" s="22">
        <f t="shared" si="25"/>
        <v>0</v>
      </c>
      <c r="K546" s="22"/>
      <c r="L546" s="14" t="s">
        <v>19</v>
      </c>
      <c r="M546" s="14">
        <f t="shared" si="26"/>
        <v>0</v>
      </c>
    </row>
    <row r="547" spans="2:13" s="2" customFormat="1" ht="32.1" customHeight="1" outlineLevel="2" x14ac:dyDescent="0.2">
      <c r="B547" s="17"/>
      <c r="C547" s="17" t="s">
        <v>1618</v>
      </c>
      <c r="D547" s="18"/>
      <c r="E547" s="22"/>
      <c r="F547" s="33">
        <v>1428</v>
      </c>
      <c r="G547" s="21" t="s">
        <v>18</v>
      </c>
      <c r="H547" s="22"/>
      <c r="I547" s="22">
        <f t="shared" si="24"/>
        <v>0</v>
      </c>
      <c r="J547" s="22">
        <f t="shared" si="25"/>
        <v>0</v>
      </c>
      <c r="K547" s="22"/>
      <c r="L547" s="14" t="s">
        <v>19</v>
      </c>
      <c r="M547" s="14">
        <f t="shared" si="26"/>
        <v>0</v>
      </c>
    </row>
    <row r="548" spans="2:13" s="2" customFormat="1" ht="32.1" customHeight="1" outlineLevel="2" x14ac:dyDescent="0.2">
      <c r="B548" s="17"/>
      <c r="C548" s="17" t="s">
        <v>1619</v>
      </c>
      <c r="D548" s="18"/>
      <c r="E548" s="22"/>
      <c r="F548" s="28">
        <v>1566.62</v>
      </c>
      <c r="G548" s="21" t="s">
        <v>18</v>
      </c>
      <c r="H548" s="22"/>
      <c r="I548" s="22">
        <f t="shared" si="24"/>
        <v>0</v>
      </c>
      <c r="J548" s="22">
        <f t="shared" si="25"/>
        <v>0</v>
      </c>
      <c r="K548" s="22"/>
      <c r="L548" s="14" t="s">
        <v>19</v>
      </c>
      <c r="M548" s="14">
        <f t="shared" si="26"/>
        <v>0</v>
      </c>
    </row>
    <row r="549" spans="2:13" s="2" customFormat="1" ht="32.1" customHeight="1" outlineLevel="2" x14ac:dyDescent="0.2">
      <c r="B549" s="17"/>
      <c r="C549" s="17" t="s">
        <v>1620</v>
      </c>
      <c r="D549" s="18"/>
      <c r="E549" s="24">
        <v>11.5</v>
      </c>
      <c r="F549" s="28">
        <v>1106.05</v>
      </c>
      <c r="G549" s="21" t="s">
        <v>18</v>
      </c>
      <c r="H549" s="22"/>
      <c r="I549" s="22">
        <f t="shared" si="24"/>
        <v>0</v>
      </c>
      <c r="J549" s="22">
        <f t="shared" si="25"/>
        <v>0</v>
      </c>
      <c r="K549" s="22"/>
      <c r="L549" s="14" t="s">
        <v>19</v>
      </c>
      <c r="M549" s="14">
        <f t="shared" si="26"/>
        <v>0</v>
      </c>
    </row>
    <row r="550" spans="2:13" s="2" customFormat="1" ht="32.1" customHeight="1" outlineLevel="2" x14ac:dyDescent="0.2">
      <c r="B550" s="17"/>
      <c r="C550" s="17" t="s">
        <v>1621</v>
      </c>
      <c r="D550" s="18"/>
      <c r="E550" s="22"/>
      <c r="F550" s="28">
        <v>1380.74</v>
      </c>
      <c r="G550" s="21" t="s">
        <v>18</v>
      </c>
      <c r="H550" s="22"/>
      <c r="I550" s="22">
        <f t="shared" si="24"/>
        <v>0</v>
      </c>
      <c r="J550" s="22">
        <f t="shared" si="25"/>
        <v>0</v>
      </c>
      <c r="K550" s="22"/>
      <c r="L550" s="14" t="s">
        <v>19</v>
      </c>
      <c r="M550" s="14">
        <f t="shared" si="26"/>
        <v>0</v>
      </c>
    </row>
    <row r="551" spans="2:13" s="2" customFormat="1" ht="15.95" customHeight="1" outlineLevel="1" x14ac:dyDescent="0.2">
      <c r="B551" s="17" t="s">
        <v>1622</v>
      </c>
      <c r="C551" s="17" t="s">
        <v>1623</v>
      </c>
      <c r="D551" s="18"/>
      <c r="E551" s="19">
        <v>7.1999999999999995E-2</v>
      </c>
      <c r="F551" s="20">
        <v>54</v>
      </c>
      <c r="G551" s="21" t="s">
        <v>832</v>
      </c>
      <c r="H551" s="22"/>
      <c r="I551" s="22">
        <f t="shared" si="24"/>
        <v>0</v>
      </c>
      <c r="J551" s="22">
        <f t="shared" si="25"/>
        <v>0</v>
      </c>
      <c r="K551" s="22"/>
      <c r="L551" s="14" t="s">
        <v>19</v>
      </c>
      <c r="M551" s="14">
        <f t="shared" si="26"/>
        <v>0</v>
      </c>
    </row>
    <row r="552" spans="2:13" s="2" customFormat="1" ht="15.95" customHeight="1" outlineLevel="1" x14ac:dyDescent="0.2">
      <c r="B552" s="17" t="s">
        <v>1624</v>
      </c>
      <c r="C552" s="17" t="s">
        <v>1625</v>
      </c>
      <c r="D552" s="18"/>
      <c r="E552" s="23">
        <v>0.18</v>
      </c>
      <c r="F552" s="20">
        <v>110</v>
      </c>
      <c r="G552" s="21" t="s">
        <v>18</v>
      </c>
      <c r="H552" s="22"/>
      <c r="I552" s="22">
        <f t="shared" si="24"/>
        <v>0</v>
      </c>
      <c r="J552" s="22">
        <f t="shared" si="25"/>
        <v>0</v>
      </c>
      <c r="K552" s="22"/>
      <c r="L552" s="14" t="s">
        <v>19</v>
      </c>
      <c r="M552" s="14">
        <f t="shared" si="26"/>
        <v>0</v>
      </c>
    </row>
    <row r="553" spans="2:13" s="2" customFormat="1" ht="15.95" customHeight="1" outlineLevel="1" x14ac:dyDescent="0.2">
      <c r="B553" s="17" t="s">
        <v>1626</v>
      </c>
      <c r="C553" s="17" t="s">
        <v>1627</v>
      </c>
      <c r="D553" s="18"/>
      <c r="E553" s="19">
        <v>0.23499999999999999</v>
      </c>
      <c r="F553" s="24">
        <v>183.6</v>
      </c>
      <c r="G553" s="21" t="s">
        <v>18</v>
      </c>
      <c r="H553" s="22"/>
      <c r="I553" s="22">
        <f t="shared" si="24"/>
        <v>0</v>
      </c>
      <c r="J553" s="22">
        <f t="shared" si="25"/>
        <v>0</v>
      </c>
      <c r="K553" s="22"/>
      <c r="L553" s="14" t="s">
        <v>19</v>
      </c>
      <c r="M553" s="14">
        <f t="shared" si="26"/>
        <v>0</v>
      </c>
    </row>
    <row r="554" spans="2:13" s="2" customFormat="1" ht="15.95" customHeight="1" outlineLevel="1" x14ac:dyDescent="0.2">
      <c r="B554" s="17" t="s">
        <v>1628</v>
      </c>
      <c r="C554" s="17" t="s">
        <v>1629</v>
      </c>
      <c r="D554" s="18"/>
      <c r="E554" s="24">
        <v>0.6</v>
      </c>
      <c r="F554" s="20">
        <v>356</v>
      </c>
      <c r="G554" s="21" t="s">
        <v>18</v>
      </c>
      <c r="H554" s="22"/>
      <c r="I554" s="22">
        <f t="shared" si="24"/>
        <v>0</v>
      </c>
      <c r="J554" s="22">
        <f t="shared" si="25"/>
        <v>0</v>
      </c>
      <c r="K554" s="22"/>
      <c r="L554" s="14" t="s">
        <v>19</v>
      </c>
      <c r="M554" s="14">
        <f t="shared" si="26"/>
        <v>0</v>
      </c>
    </row>
    <row r="555" spans="2:13" s="2" customFormat="1" ht="15.95" customHeight="1" outlineLevel="1" x14ac:dyDescent="0.2">
      <c r="B555" s="17" t="s">
        <v>1630</v>
      </c>
      <c r="C555" s="17" t="s">
        <v>1631</v>
      </c>
      <c r="D555" s="18"/>
      <c r="E555" s="20">
        <v>1</v>
      </c>
      <c r="F555" s="23">
        <v>295.82</v>
      </c>
      <c r="G555" s="21" t="s">
        <v>18</v>
      </c>
      <c r="H555" s="22"/>
      <c r="I555" s="22">
        <f t="shared" si="24"/>
        <v>0</v>
      </c>
      <c r="J555" s="22">
        <f t="shared" si="25"/>
        <v>0</v>
      </c>
      <c r="K555" s="22"/>
      <c r="L555" s="14" t="s">
        <v>19</v>
      </c>
      <c r="M555" s="14">
        <f t="shared" si="26"/>
        <v>0</v>
      </c>
    </row>
    <row r="556" spans="2:13" s="2" customFormat="1" ht="15.95" customHeight="1" outlineLevel="1" x14ac:dyDescent="0.2">
      <c r="B556" s="25">
        <v>665</v>
      </c>
      <c r="C556" s="17" t="s">
        <v>1632</v>
      </c>
      <c r="D556" s="18"/>
      <c r="E556" s="22"/>
      <c r="F556" s="33">
        <v>1605</v>
      </c>
      <c r="G556" s="21" t="s">
        <v>18</v>
      </c>
      <c r="H556" s="22"/>
      <c r="I556" s="22">
        <f t="shared" si="24"/>
        <v>0</v>
      </c>
      <c r="J556" s="22">
        <f t="shared" si="25"/>
        <v>0</v>
      </c>
      <c r="K556" s="22"/>
      <c r="L556" s="14" t="s">
        <v>19</v>
      </c>
      <c r="M556" s="14">
        <f t="shared" si="26"/>
        <v>0</v>
      </c>
    </row>
    <row r="557" spans="2:13" s="2" customFormat="1" ht="78" customHeight="1" outlineLevel="1" x14ac:dyDescent="0.2">
      <c r="B557" s="17" t="s">
        <v>1633</v>
      </c>
      <c r="C557" s="17" t="s">
        <v>1634</v>
      </c>
      <c r="D557" s="18"/>
      <c r="E557" s="20">
        <v>10</v>
      </c>
      <c r="F557" s="33">
        <v>1850</v>
      </c>
      <c r="G557" s="21" t="s">
        <v>18</v>
      </c>
      <c r="H557" s="22"/>
      <c r="I557" s="22">
        <f t="shared" si="24"/>
        <v>0</v>
      </c>
      <c r="J557" s="22">
        <f t="shared" si="25"/>
        <v>0</v>
      </c>
      <c r="K557" s="22"/>
      <c r="L557" s="14" t="s">
        <v>19</v>
      </c>
      <c r="M557" s="14">
        <f t="shared" si="26"/>
        <v>0</v>
      </c>
    </row>
    <row r="558" spans="2:13" s="2" customFormat="1" ht="15.95" customHeight="1" outlineLevel="1" x14ac:dyDescent="0.2">
      <c r="B558" s="25">
        <v>666</v>
      </c>
      <c r="C558" s="17" t="s">
        <v>1635</v>
      </c>
      <c r="D558" s="18"/>
      <c r="E558" s="24">
        <v>10.5</v>
      </c>
      <c r="F558" s="23">
        <v>845.93</v>
      </c>
      <c r="G558" s="21" t="s">
        <v>18</v>
      </c>
      <c r="H558" s="22"/>
      <c r="I558" s="22">
        <f t="shared" si="24"/>
        <v>0</v>
      </c>
      <c r="J558" s="22">
        <f t="shared" si="25"/>
        <v>0</v>
      </c>
      <c r="K558" s="22"/>
      <c r="L558" s="14" t="s">
        <v>19</v>
      </c>
      <c r="M558" s="14">
        <f t="shared" si="26"/>
        <v>0</v>
      </c>
    </row>
    <row r="559" spans="2:13" s="2" customFormat="1" ht="78" customHeight="1" outlineLevel="1" x14ac:dyDescent="0.2">
      <c r="B559" s="17" t="s">
        <v>1636</v>
      </c>
      <c r="C559" s="17" t="s">
        <v>1637</v>
      </c>
      <c r="D559" s="18"/>
      <c r="E559" s="24">
        <v>7.5</v>
      </c>
      <c r="F559" s="28">
        <v>1830.99</v>
      </c>
      <c r="G559" s="21" t="s">
        <v>18</v>
      </c>
      <c r="H559" s="22"/>
      <c r="I559" s="22">
        <f t="shared" si="24"/>
        <v>0</v>
      </c>
      <c r="J559" s="22">
        <f t="shared" si="25"/>
        <v>0</v>
      </c>
      <c r="K559" s="22"/>
      <c r="L559" s="14" t="s">
        <v>19</v>
      </c>
      <c r="M559" s="14">
        <f t="shared" si="26"/>
        <v>0</v>
      </c>
    </row>
    <row r="560" spans="2:13" s="2" customFormat="1" ht="78" customHeight="1" outlineLevel="1" x14ac:dyDescent="0.2">
      <c r="B560" s="17" t="s">
        <v>1638</v>
      </c>
      <c r="C560" s="17" t="s">
        <v>1639</v>
      </c>
      <c r="D560" s="18"/>
      <c r="E560" s="20">
        <v>13</v>
      </c>
      <c r="F560" s="28">
        <v>3569.91</v>
      </c>
      <c r="G560" s="21" t="s">
        <v>18</v>
      </c>
      <c r="H560" s="22"/>
      <c r="I560" s="22">
        <f t="shared" si="24"/>
        <v>0</v>
      </c>
      <c r="J560" s="22">
        <f t="shared" si="25"/>
        <v>0</v>
      </c>
      <c r="K560" s="22"/>
      <c r="L560" s="14" t="s">
        <v>19</v>
      </c>
      <c r="M560" s="14">
        <f t="shared" si="26"/>
        <v>0</v>
      </c>
    </row>
    <row r="561" spans="1:13" s="2" customFormat="1" ht="15.95" customHeight="1" outlineLevel="1" x14ac:dyDescent="0.2">
      <c r="B561" s="25">
        <v>452</v>
      </c>
      <c r="C561" s="17" t="s">
        <v>1640</v>
      </c>
      <c r="D561" s="18"/>
      <c r="E561" s="20">
        <v>12</v>
      </c>
      <c r="F561" s="28">
        <v>2014.76</v>
      </c>
      <c r="G561" s="21" t="s">
        <v>18</v>
      </c>
      <c r="H561" s="22"/>
      <c r="I561" s="22">
        <f t="shared" si="24"/>
        <v>0</v>
      </c>
      <c r="J561" s="22">
        <f t="shared" si="25"/>
        <v>0</v>
      </c>
      <c r="K561" s="22"/>
      <c r="L561" s="14" t="s">
        <v>19</v>
      </c>
      <c r="M561" s="14">
        <f t="shared" si="26"/>
        <v>0</v>
      </c>
    </row>
    <row r="562" spans="1:13" s="2" customFormat="1" ht="78" customHeight="1" outlineLevel="1" x14ac:dyDescent="0.2">
      <c r="B562" s="17" t="s">
        <v>1641</v>
      </c>
      <c r="C562" s="17" t="s">
        <v>1642</v>
      </c>
      <c r="D562" s="18"/>
      <c r="E562" s="23">
        <v>17.88</v>
      </c>
      <c r="F562" s="33">
        <v>2965</v>
      </c>
      <c r="G562" s="21" t="s">
        <v>832</v>
      </c>
      <c r="H562" s="22"/>
      <c r="I562" s="22">
        <f t="shared" si="24"/>
        <v>0</v>
      </c>
      <c r="J562" s="22">
        <f t="shared" si="25"/>
        <v>0</v>
      </c>
      <c r="K562" s="22"/>
      <c r="L562" s="14" t="s">
        <v>19</v>
      </c>
      <c r="M562" s="14">
        <f t="shared" si="26"/>
        <v>0</v>
      </c>
    </row>
    <row r="563" spans="1:13" s="2" customFormat="1" ht="78" customHeight="1" outlineLevel="1" x14ac:dyDescent="0.2">
      <c r="B563" s="17" t="s">
        <v>1643</v>
      </c>
      <c r="C563" s="17" t="s">
        <v>1644</v>
      </c>
      <c r="D563" s="18"/>
      <c r="E563" s="24">
        <v>12.5</v>
      </c>
      <c r="F563" s="29">
        <v>2499.1</v>
      </c>
      <c r="G563" s="21" t="s">
        <v>18</v>
      </c>
      <c r="H563" s="22"/>
      <c r="I563" s="22">
        <f t="shared" si="24"/>
        <v>0</v>
      </c>
      <c r="J563" s="22">
        <f t="shared" si="25"/>
        <v>0</v>
      </c>
      <c r="K563" s="22"/>
      <c r="L563" s="14" t="s">
        <v>19</v>
      </c>
      <c r="M563" s="14">
        <f t="shared" si="26"/>
        <v>0</v>
      </c>
    </row>
    <row r="564" spans="1:13" s="2" customFormat="1" ht="78" customHeight="1" outlineLevel="1" x14ac:dyDescent="0.2">
      <c r="B564" s="17" t="s">
        <v>1645</v>
      </c>
      <c r="C564" s="17" t="s">
        <v>1646</v>
      </c>
      <c r="D564" s="18"/>
      <c r="E564" s="20">
        <v>13</v>
      </c>
      <c r="F564" s="33">
        <v>2501</v>
      </c>
      <c r="G564" s="21" t="s">
        <v>18</v>
      </c>
      <c r="H564" s="22"/>
      <c r="I564" s="22">
        <f t="shared" si="24"/>
        <v>0</v>
      </c>
      <c r="J564" s="22">
        <f t="shared" si="25"/>
        <v>0</v>
      </c>
      <c r="K564" s="22"/>
      <c r="L564" s="14" t="s">
        <v>19</v>
      </c>
      <c r="M564" s="14">
        <f t="shared" si="26"/>
        <v>0</v>
      </c>
    </row>
    <row r="565" spans="1:13" s="2" customFormat="1" ht="78" customHeight="1" outlineLevel="1" x14ac:dyDescent="0.2">
      <c r="B565" s="17" t="s">
        <v>1647</v>
      </c>
      <c r="C565" s="17" t="s">
        <v>1648</v>
      </c>
      <c r="D565" s="18"/>
      <c r="E565" s="24">
        <v>8.6999999999999993</v>
      </c>
      <c r="F565" s="28">
        <v>2549.7600000000002</v>
      </c>
      <c r="G565" s="21" t="s">
        <v>18</v>
      </c>
      <c r="H565" s="22"/>
      <c r="I565" s="22">
        <f t="shared" si="24"/>
        <v>0</v>
      </c>
      <c r="J565" s="22">
        <f t="shared" si="25"/>
        <v>0</v>
      </c>
      <c r="K565" s="22"/>
      <c r="L565" s="14" t="s">
        <v>19</v>
      </c>
      <c r="M565" s="14">
        <f t="shared" si="26"/>
        <v>0</v>
      </c>
    </row>
    <row r="566" spans="1:13" s="2" customFormat="1" ht="78" customHeight="1" outlineLevel="1" thickBot="1" x14ac:dyDescent="0.25">
      <c r="B566" s="17" t="s">
        <v>1649</v>
      </c>
      <c r="C566" s="17" t="s">
        <v>1650</v>
      </c>
      <c r="D566" s="18"/>
      <c r="E566" s="24">
        <v>11.4</v>
      </c>
      <c r="F566" s="28">
        <v>2457.7199999999998</v>
      </c>
      <c r="G566" s="21" t="s">
        <v>18</v>
      </c>
      <c r="H566" s="22"/>
      <c r="I566" s="22">
        <f t="shared" si="24"/>
        <v>0</v>
      </c>
      <c r="J566" s="22">
        <f t="shared" si="25"/>
        <v>0</v>
      </c>
      <c r="K566" s="22"/>
      <c r="L566" s="14" t="s">
        <v>19</v>
      </c>
      <c r="M566" s="14">
        <f t="shared" si="26"/>
        <v>0</v>
      </c>
    </row>
    <row r="567" spans="1:13" s="2" customFormat="1" ht="18.95" customHeight="1" thickBot="1" x14ac:dyDescent="0.25">
      <c r="A567" s="11"/>
      <c r="B567" s="117" t="s">
        <v>1651</v>
      </c>
      <c r="C567" s="117"/>
      <c r="D567" s="117"/>
      <c r="E567" s="117"/>
      <c r="F567" s="117"/>
      <c r="G567" s="12"/>
      <c r="H567" s="12"/>
      <c r="I567" s="12" t="str">
        <f t="shared" si="24"/>
        <v/>
      </c>
      <c r="J567" s="12" t="str">
        <f t="shared" si="25"/>
        <v/>
      </c>
      <c r="K567" s="13"/>
      <c r="L567" s="14" t="s">
        <v>14</v>
      </c>
      <c r="M567" s="14" t="str">
        <f t="shared" si="26"/>
        <v/>
      </c>
    </row>
    <row r="568" spans="1:13" s="2" customFormat="1" ht="18.95" customHeight="1" outlineLevel="1" thickBot="1" x14ac:dyDescent="0.25">
      <c r="A568" s="11"/>
      <c r="B568" s="120" t="s">
        <v>1652</v>
      </c>
      <c r="C568" s="120"/>
      <c r="D568" s="120"/>
      <c r="E568" s="120"/>
      <c r="F568" s="120"/>
      <c r="G568" s="15"/>
      <c r="H568" s="15"/>
      <c r="I568" s="15" t="str">
        <f t="shared" si="24"/>
        <v/>
      </c>
      <c r="J568" s="15" t="str">
        <f t="shared" si="25"/>
        <v/>
      </c>
      <c r="K568" s="16"/>
      <c r="L568" s="14" t="s">
        <v>14</v>
      </c>
      <c r="M568" s="14" t="str">
        <f t="shared" si="26"/>
        <v/>
      </c>
    </row>
    <row r="569" spans="1:13" s="2" customFormat="1" ht="15.95" customHeight="1" outlineLevel="2" x14ac:dyDescent="0.2">
      <c r="B569" s="17"/>
      <c r="C569" s="17" t="s">
        <v>1653</v>
      </c>
      <c r="D569" s="18"/>
      <c r="E569" s="22"/>
      <c r="F569" s="23">
        <v>747.19</v>
      </c>
      <c r="G569" s="21" t="s">
        <v>18</v>
      </c>
      <c r="H569" s="22"/>
      <c r="I569" s="22">
        <f t="shared" si="24"/>
        <v>0</v>
      </c>
      <c r="J569" s="22">
        <f t="shared" si="25"/>
        <v>0</v>
      </c>
      <c r="K569" s="22"/>
      <c r="L569" s="14" t="s">
        <v>19</v>
      </c>
      <c r="M569" s="14">
        <f t="shared" si="26"/>
        <v>0</v>
      </c>
    </row>
    <row r="570" spans="1:13" s="2" customFormat="1" ht="15.95" customHeight="1" outlineLevel="2" x14ac:dyDescent="0.2">
      <c r="B570" s="17"/>
      <c r="C570" s="17" t="s">
        <v>1654</v>
      </c>
      <c r="D570" s="18"/>
      <c r="E570" s="22"/>
      <c r="F570" s="23">
        <v>928.02</v>
      </c>
      <c r="G570" s="21" t="s">
        <v>18</v>
      </c>
      <c r="H570" s="22"/>
      <c r="I570" s="22">
        <f t="shared" si="24"/>
        <v>0</v>
      </c>
      <c r="J570" s="22">
        <f t="shared" si="25"/>
        <v>0</v>
      </c>
      <c r="K570" s="22"/>
      <c r="L570" s="14" t="s">
        <v>19</v>
      </c>
      <c r="M570" s="14">
        <f t="shared" si="26"/>
        <v>0</v>
      </c>
    </row>
    <row r="571" spans="1:13" s="2" customFormat="1" ht="15.95" customHeight="1" outlineLevel="2" x14ac:dyDescent="0.2">
      <c r="B571" s="17"/>
      <c r="C571" s="17" t="s">
        <v>1655</v>
      </c>
      <c r="D571" s="18"/>
      <c r="E571" s="22"/>
      <c r="F571" s="20">
        <v>680</v>
      </c>
      <c r="G571" s="21" t="s">
        <v>18</v>
      </c>
      <c r="H571" s="22"/>
      <c r="I571" s="22">
        <f t="shared" si="24"/>
        <v>0</v>
      </c>
      <c r="J571" s="22">
        <f t="shared" si="25"/>
        <v>0</v>
      </c>
      <c r="K571" s="22"/>
      <c r="L571" s="14" t="s">
        <v>19</v>
      </c>
      <c r="M571" s="14">
        <f t="shared" si="26"/>
        <v>0</v>
      </c>
    </row>
    <row r="572" spans="1:13" s="2" customFormat="1" ht="15.95" customHeight="1" outlineLevel="2" x14ac:dyDescent="0.2">
      <c r="B572" s="17" t="s">
        <v>1656</v>
      </c>
      <c r="C572" s="17" t="s">
        <v>1657</v>
      </c>
      <c r="D572" s="18"/>
      <c r="E572" s="22"/>
      <c r="F572" s="23">
        <v>598.17999999999995</v>
      </c>
      <c r="G572" s="21" t="s">
        <v>18</v>
      </c>
      <c r="H572" s="22"/>
      <c r="I572" s="22">
        <f t="shared" si="24"/>
        <v>0</v>
      </c>
      <c r="J572" s="22">
        <f t="shared" si="25"/>
        <v>0</v>
      </c>
      <c r="K572" s="22"/>
      <c r="L572" s="14" t="s">
        <v>19</v>
      </c>
      <c r="M572" s="14">
        <f t="shared" si="26"/>
        <v>0</v>
      </c>
    </row>
    <row r="573" spans="1:13" s="2" customFormat="1" ht="15.95" customHeight="1" outlineLevel="2" x14ac:dyDescent="0.2">
      <c r="B573" s="17" t="s">
        <v>1658</v>
      </c>
      <c r="C573" s="17" t="s">
        <v>1659</v>
      </c>
      <c r="D573" s="18"/>
      <c r="E573" s="22"/>
      <c r="F573" s="20">
        <v>679</v>
      </c>
      <c r="G573" s="21" t="s">
        <v>18</v>
      </c>
      <c r="H573" s="22"/>
      <c r="I573" s="22">
        <f t="shared" si="24"/>
        <v>0</v>
      </c>
      <c r="J573" s="22">
        <f t="shared" si="25"/>
        <v>0</v>
      </c>
      <c r="K573" s="22"/>
      <c r="L573" s="14" t="s">
        <v>19</v>
      </c>
      <c r="M573" s="14">
        <f t="shared" si="26"/>
        <v>0</v>
      </c>
    </row>
    <row r="574" spans="1:13" s="2" customFormat="1" ht="15.95" customHeight="1" outlineLevel="2" x14ac:dyDescent="0.2">
      <c r="B574" s="17" t="s">
        <v>1660</v>
      </c>
      <c r="C574" s="17" t="s">
        <v>1661</v>
      </c>
      <c r="D574" s="18"/>
      <c r="E574" s="22"/>
      <c r="F574" s="23">
        <v>504.58</v>
      </c>
      <c r="G574" s="21" t="s">
        <v>18</v>
      </c>
      <c r="H574" s="22"/>
      <c r="I574" s="22">
        <f t="shared" si="24"/>
        <v>0</v>
      </c>
      <c r="J574" s="22">
        <f t="shared" si="25"/>
        <v>0</v>
      </c>
      <c r="K574" s="22"/>
      <c r="L574" s="14" t="s">
        <v>19</v>
      </c>
      <c r="M574" s="14">
        <f t="shared" si="26"/>
        <v>0</v>
      </c>
    </row>
    <row r="575" spans="1:13" s="2" customFormat="1" ht="15.95" customHeight="1" outlineLevel="2" x14ac:dyDescent="0.2">
      <c r="B575" s="17" t="s">
        <v>1662</v>
      </c>
      <c r="C575" s="17" t="s">
        <v>1663</v>
      </c>
      <c r="D575" s="18"/>
      <c r="E575" s="22"/>
      <c r="F575" s="23">
        <v>633.21</v>
      </c>
      <c r="G575" s="21" t="s">
        <v>18</v>
      </c>
      <c r="H575" s="22"/>
      <c r="I575" s="22">
        <f t="shared" si="24"/>
        <v>0</v>
      </c>
      <c r="J575" s="22">
        <f t="shared" si="25"/>
        <v>0</v>
      </c>
      <c r="K575" s="22"/>
      <c r="L575" s="14" t="s">
        <v>19</v>
      </c>
      <c r="M575" s="14">
        <f t="shared" si="26"/>
        <v>0</v>
      </c>
    </row>
    <row r="576" spans="1:13" s="2" customFormat="1" ht="15.95" customHeight="1" outlineLevel="2" x14ac:dyDescent="0.2">
      <c r="B576" s="17"/>
      <c r="C576" s="17" t="s">
        <v>1664</v>
      </c>
      <c r="D576" s="18"/>
      <c r="E576" s="22"/>
      <c r="F576" s="20">
        <v>679</v>
      </c>
      <c r="G576" s="21" t="s">
        <v>18</v>
      </c>
      <c r="H576" s="22"/>
      <c r="I576" s="22">
        <f t="shared" si="24"/>
        <v>0</v>
      </c>
      <c r="J576" s="22">
        <f t="shared" si="25"/>
        <v>0</v>
      </c>
      <c r="K576" s="22"/>
      <c r="L576" s="14" t="s">
        <v>19</v>
      </c>
      <c r="M576" s="14">
        <f t="shared" si="26"/>
        <v>0</v>
      </c>
    </row>
    <row r="577" spans="1:13" s="2" customFormat="1" ht="78" customHeight="1" outlineLevel="2" x14ac:dyDescent="0.2">
      <c r="B577" s="17" t="s">
        <v>1665</v>
      </c>
      <c r="C577" s="17" t="s">
        <v>1666</v>
      </c>
      <c r="D577" s="18"/>
      <c r="E577" s="24">
        <v>0.4</v>
      </c>
      <c r="F577" s="20">
        <v>681</v>
      </c>
      <c r="G577" s="21" t="s">
        <v>18</v>
      </c>
      <c r="H577" s="22"/>
      <c r="I577" s="22">
        <f t="shared" si="24"/>
        <v>0</v>
      </c>
      <c r="J577" s="22">
        <f t="shared" si="25"/>
        <v>0</v>
      </c>
      <c r="K577" s="22"/>
      <c r="L577" s="14" t="s">
        <v>19</v>
      </c>
      <c r="M577" s="14">
        <f t="shared" si="26"/>
        <v>0</v>
      </c>
    </row>
    <row r="578" spans="1:13" s="2" customFormat="1" ht="78" customHeight="1" outlineLevel="2" x14ac:dyDescent="0.2">
      <c r="B578" s="17" t="s">
        <v>1667</v>
      </c>
      <c r="C578" s="17" t="s">
        <v>1668</v>
      </c>
      <c r="D578" s="18"/>
      <c r="E578" s="24">
        <v>0.4</v>
      </c>
      <c r="F578" s="20">
        <v>545</v>
      </c>
      <c r="G578" s="21" t="s">
        <v>18</v>
      </c>
      <c r="H578" s="22"/>
      <c r="I578" s="22">
        <f t="shared" si="24"/>
        <v>0</v>
      </c>
      <c r="J578" s="22">
        <f t="shared" si="25"/>
        <v>0</v>
      </c>
      <c r="K578" s="22"/>
      <c r="L578" s="14" t="s">
        <v>19</v>
      </c>
      <c r="M578" s="14">
        <f t="shared" si="26"/>
        <v>0</v>
      </c>
    </row>
    <row r="579" spans="1:13" s="2" customFormat="1" ht="78" customHeight="1" outlineLevel="2" thickBot="1" x14ac:dyDescent="0.25">
      <c r="B579" s="17" t="s">
        <v>1669</v>
      </c>
      <c r="C579" s="17" t="s">
        <v>1670</v>
      </c>
      <c r="D579" s="18"/>
      <c r="E579" s="24">
        <v>0.4</v>
      </c>
      <c r="F579" s="20">
        <v>545</v>
      </c>
      <c r="G579" s="21" t="s">
        <v>18</v>
      </c>
      <c r="H579" s="22"/>
      <c r="I579" s="22">
        <f t="shared" si="24"/>
        <v>0</v>
      </c>
      <c r="J579" s="22">
        <f t="shared" si="25"/>
        <v>0</v>
      </c>
      <c r="K579" s="22"/>
      <c r="L579" s="14" t="s">
        <v>19</v>
      </c>
      <c r="M579" s="14">
        <f t="shared" si="26"/>
        <v>0</v>
      </c>
    </row>
    <row r="580" spans="1:13" s="2" customFormat="1" ht="18.95" customHeight="1" outlineLevel="1" thickBot="1" x14ac:dyDescent="0.25">
      <c r="A580" s="11"/>
      <c r="B580" s="120" t="s">
        <v>1671</v>
      </c>
      <c r="C580" s="120"/>
      <c r="D580" s="120"/>
      <c r="E580" s="120"/>
      <c r="F580" s="120"/>
      <c r="G580" s="15"/>
      <c r="H580" s="15"/>
      <c r="I580" s="15" t="str">
        <f t="shared" si="24"/>
        <v/>
      </c>
      <c r="J580" s="15" t="str">
        <f t="shared" si="25"/>
        <v/>
      </c>
      <c r="K580" s="16"/>
      <c r="L580" s="14" t="s">
        <v>14</v>
      </c>
      <c r="M580" s="14" t="str">
        <f t="shared" si="26"/>
        <v/>
      </c>
    </row>
    <row r="581" spans="1:13" s="2" customFormat="1" ht="15.95" customHeight="1" outlineLevel="2" x14ac:dyDescent="0.2">
      <c r="B581" s="17"/>
      <c r="C581" s="17" t="s">
        <v>1672</v>
      </c>
      <c r="D581" s="18"/>
      <c r="E581" s="22"/>
      <c r="F581" s="29">
        <v>1324.7</v>
      </c>
      <c r="G581" s="21" t="s">
        <v>18</v>
      </c>
      <c r="H581" s="22"/>
      <c r="I581" s="22">
        <f t="shared" si="24"/>
        <v>0</v>
      </c>
      <c r="J581" s="22">
        <f t="shared" si="25"/>
        <v>0</v>
      </c>
      <c r="K581" s="22"/>
      <c r="L581" s="14" t="s">
        <v>19</v>
      </c>
      <c r="M581" s="14">
        <f t="shared" si="26"/>
        <v>0</v>
      </c>
    </row>
    <row r="582" spans="1:13" s="2" customFormat="1" ht="15.95" customHeight="1" outlineLevel="2" x14ac:dyDescent="0.2">
      <c r="B582" s="17"/>
      <c r="C582" s="17" t="s">
        <v>1673</v>
      </c>
      <c r="D582" s="18"/>
      <c r="E582" s="22"/>
      <c r="F582" s="33">
        <v>2037</v>
      </c>
      <c r="G582" s="21" t="s">
        <v>18</v>
      </c>
      <c r="H582" s="22"/>
      <c r="I582" s="22">
        <f t="shared" si="24"/>
        <v>0</v>
      </c>
      <c r="J582" s="22">
        <f t="shared" si="25"/>
        <v>0</v>
      </c>
      <c r="K582" s="22"/>
      <c r="L582" s="14" t="s">
        <v>19</v>
      </c>
      <c r="M582" s="14">
        <f t="shared" si="26"/>
        <v>0</v>
      </c>
    </row>
    <row r="583" spans="1:13" s="2" customFormat="1" ht="15.95" customHeight="1" outlineLevel="2" x14ac:dyDescent="0.2">
      <c r="B583" s="17" t="s">
        <v>1674</v>
      </c>
      <c r="C583" s="17" t="s">
        <v>1675</v>
      </c>
      <c r="D583" s="18"/>
      <c r="E583" s="20">
        <v>11</v>
      </c>
      <c r="F583" s="33">
        <v>2445</v>
      </c>
      <c r="G583" s="21" t="s">
        <v>18</v>
      </c>
      <c r="H583" s="22"/>
      <c r="I583" s="22">
        <f t="shared" si="24"/>
        <v>0</v>
      </c>
      <c r="J583" s="22">
        <f t="shared" si="25"/>
        <v>0</v>
      </c>
      <c r="K583" s="22"/>
      <c r="L583" s="14" t="s">
        <v>19</v>
      </c>
      <c r="M583" s="14">
        <f t="shared" si="26"/>
        <v>0</v>
      </c>
    </row>
    <row r="584" spans="1:13" s="2" customFormat="1" ht="15.95" customHeight="1" outlineLevel="2" x14ac:dyDescent="0.2">
      <c r="B584" s="17"/>
      <c r="C584" s="17" t="s">
        <v>1676</v>
      </c>
      <c r="D584" s="18"/>
      <c r="E584" s="22"/>
      <c r="F584" s="33">
        <v>2445</v>
      </c>
      <c r="G584" s="21" t="s">
        <v>18</v>
      </c>
      <c r="H584" s="22"/>
      <c r="I584" s="22">
        <f t="shared" si="24"/>
        <v>0</v>
      </c>
      <c r="J584" s="22">
        <f t="shared" si="25"/>
        <v>0</v>
      </c>
      <c r="K584" s="22"/>
      <c r="L584" s="14" t="s">
        <v>19</v>
      </c>
      <c r="M584" s="14">
        <f t="shared" si="26"/>
        <v>0</v>
      </c>
    </row>
    <row r="585" spans="1:13" s="2" customFormat="1" ht="15.95" customHeight="1" outlineLevel="2" x14ac:dyDescent="0.2">
      <c r="B585" s="17"/>
      <c r="C585" s="17" t="s">
        <v>1677</v>
      </c>
      <c r="D585" s="18"/>
      <c r="E585" s="22"/>
      <c r="F585" s="33">
        <v>1855</v>
      </c>
      <c r="G585" s="21" t="s">
        <v>18</v>
      </c>
      <c r="H585" s="22"/>
      <c r="I585" s="22">
        <f t="shared" si="24"/>
        <v>0</v>
      </c>
      <c r="J585" s="22">
        <f t="shared" si="25"/>
        <v>0</v>
      </c>
      <c r="K585" s="22"/>
      <c r="L585" s="14" t="s">
        <v>19</v>
      </c>
      <c r="M585" s="14">
        <f t="shared" si="26"/>
        <v>0</v>
      </c>
    </row>
    <row r="586" spans="1:13" s="2" customFormat="1" ht="15.95" customHeight="1" outlineLevel="2" x14ac:dyDescent="0.2">
      <c r="B586" s="17"/>
      <c r="C586" s="17" t="s">
        <v>1678</v>
      </c>
      <c r="D586" s="18"/>
      <c r="E586" s="22"/>
      <c r="F586" s="33">
        <v>2225</v>
      </c>
      <c r="G586" s="21" t="s">
        <v>18</v>
      </c>
      <c r="H586" s="22"/>
      <c r="I586" s="22">
        <f t="shared" si="24"/>
        <v>0</v>
      </c>
      <c r="J586" s="22">
        <f t="shared" si="25"/>
        <v>0</v>
      </c>
      <c r="K586" s="22"/>
      <c r="L586" s="14" t="s">
        <v>19</v>
      </c>
      <c r="M586" s="14">
        <f t="shared" si="26"/>
        <v>0</v>
      </c>
    </row>
    <row r="587" spans="1:13" s="2" customFormat="1" ht="15.95" customHeight="1" outlineLevel="2" x14ac:dyDescent="0.2">
      <c r="B587" s="17"/>
      <c r="C587" s="17" t="s">
        <v>1679</v>
      </c>
      <c r="D587" s="18"/>
      <c r="E587" s="22"/>
      <c r="F587" s="33">
        <v>2445</v>
      </c>
      <c r="G587" s="21" t="s">
        <v>18</v>
      </c>
      <c r="H587" s="22"/>
      <c r="I587" s="22">
        <f t="shared" si="24"/>
        <v>0</v>
      </c>
      <c r="J587" s="22">
        <f t="shared" si="25"/>
        <v>0</v>
      </c>
      <c r="K587" s="22"/>
      <c r="L587" s="14" t="s">
        <v>19</v>
      </c>
      <c r="M587" s="14">
        <f t="shared" si="26"/>
        <v>0</v>
      </c>
    </row>
    <row r="588" spans="1:13" s="2" customFormat="1" ht="15.95" customHeight="1" outlineLevel="2" x14ac:dyDescent="0.2">
      <c r="B588" s="17"/>
      <c r="C588" s="17" t="s">
        <v>1680</v>
      </c>
      <c r="D588" s="18"/>
      <c r="E588" s="22"/>
      <c r="F588" s="28">
        <v>1093.17</v>
      </c>
      <c r="G588" s="21" t="s">
        <v>18</v>
      </c>
      <c r="H588" s="22"/>
      <c r="I588" s="22">
        <f t="shared" si="24"/>
        <v>0</v>
      </c>
      <c r="J588" s="22">
        <f t="shared" si="25"/>
        <v>0</v>
      </c>
      <c r="K588" s="22"/>
      <c r="L588" s="14" t="s">
        <v>19</v>
      </c>
      <c r="M588" s="14">
        <f t="shared" si="26"/>
        <v>0</v>
      </c>
    </row>
    <row r="589" spans="1:13" s="2" customFormat="1" ht="15.95" customHeight="1" outlineLevel="2" x14ac:dyDescent="0.2">
      <c r="B589" s="17"/>
      <c r="C589" s="17" t="s">
        <v>1681</v>
      </c>
      <c r="D589" s="18"/>
      <c r="E589" s="22"/>
      <c r="F589" s="33">
        <v>2581</v>
      </c>
      <c r="G589" s="21" t="s">
        <v>18</v>
      </c>
      <c r="H589" s="22"/>
      <c r="I589" s="22">
        <f t="shared" si="24"/>
        <v>0</v>
      </c>
      <c r="J589" s="22">
        <f t="shared" si="25"/>
        <v>0</v>
      </c>
      <c r="K589" s="22"/>
      <c r="L589" s="14" t="s">
        <v>19</v>
      </c>
      <c r="M589" s="14">
        <f t="shared" si="26"/>
        <v>0</v>
      </c>
    </row>
    <row r="590" spans="1:13" s="2" customFormat="1" ht="78" customHeight="1" outlineLevel="2" x14ac:dyDescent="0.2">
      <c r="B590" s="17" t="s">
        <v>1682</v>
      </c>
      <c r="C590" s="17" t="s">
        <v>1683</v>
      </c>
      <c r="D590" s="18"/>
      <c r="E590" s="20">
        <v>10</v>
      </c>
      <c r="F590" s="33">
        <v>2988</v>
      </c>
      <c r="G590" s="21" t="s">
        <v>18</v>
      </c>
      <c r="H590" s="22"/>
      <c r="I590" s="22">
        <f t="shared" si="24"/>
        <v>0</v>
      </c>
      <c r="J590" s="22">
        <f t="shared" si="25"/>
        <v>0</v>
      </c>
      <c r="K590" s="22"/>
      <c r="L590" s="14" t="s">
        <v>19</v>
      </c>
      <c r="M590" s="14">
        <f t="shared" si="26"/>
        <v>0</v>
      </c>
    </row>
    <row r="591" spans="1:13" s="2" customFormat="1" ht="78" customHeight="1" outlineLevel="2" x14ac:dyDescent="0.2">
      <c r="B591" s="17" t="s">
        <v>1684</v>
      </c>
      <c r="C591" s="17" t="s">
        <v>1685</v>
      </c>
      <c r="D591" s="18"/>
      <c r="E591" s="24">
        <v>0.3</v>
      </c>
      <c r="F591" s="24">
        <v>177.1</v>
      </c>
      <c r="G591" s="21" t="s">
        <v>18</v>
      </c>
      <c r="H591" s="22"/>
      <c r="I591" s="22">
        <f t="shared" si="24"/>
        <v>0</v>
      </c>
      <c r="J591" s="22">
        <f t="shared" si="25"/>
        <v>0</v>
      </c>
      <c r="K591" s="22"/>
      <c r="L591" s="14" t="s">
        <v>19</v>
      </c>
      <c r="M591" s="14">
        <f t="shared" si="26"/>
        <v>0</v>
      </c>
    </row>
    <row r="592" spans="1:13" s="2" customFormat="1" ht="78" customHeight="1" outlineLevel="2" x14ac:dyDescent="0.2">
      <c r="B592" s="17" t="s">
        <v>1686</v>
      </c>
      <c r="C592" s="17" t="s">
        <v>1687</v>
      </c>
      <c r="D592" s="18"/>
      <c r="E592" s="19">
        <v>0.96899999999999997</v>
      </c>
      <c r="F592" s="20">
        <v>884</v>
      </c>
      <c r="G592" s="21" t="s">
        <v>18</v>
      </c>
      <c r="H592" s="22"/>
      <c r="I592" s="22">
        <f t="shared" si="24"/>
        <v>0</v>
      </c>
      <c r="J592" s="22">
        <f t="shared" si="25"/>
        <v>0</v>
      </c>
      <c r="K592" s="22"/>
      <c r="L592" s="14" t="s">
        <v>19</v>
      </c>
      <c r="M592" s="14">
        <f t="shared" si="26"/>
        <v>0</v>
      </c>
    </row>
    <row r="593" spans="2:13" s="2" customFormat="1" ht="78" customHeight="1" outlineLevel="2" x14ac:dyDescent="0.2">
      <c r="B593" s="17" t="s">
        <v>1688</v>
      </c>
      <c r="C593" s="17" t="s">
        <v>1689</v>
      </c>
      <c r="D593" s="18"/>
      <c r="E593" s="22"/>
      <c r="F593" s="20">
        <v>948</v>
      </c>
      <c r="G593" s="21" t="s">
        <v>18</v>
      </c>
      <c r="H593" s="22"/>
      <c r="I593" s="22">
        <f t="shared" si="24"/>
        <v>0</v>
      </c>
      <c r="J593" s="22">
        <f t="shared" si="25"/>
        <v>0</v>
      </c>
      <c r="K593" s="22"/>
      <c r="L593" s="14" t="s">
        <v>19</v>
      </c>
      <c r="M593" s="14">
        <f t="shared" si="26"/>
        <v>0</v>
      </c>
    </row>
    <row r="594" spans="2:13" s="2" customFormat="1" ht="78" customHeight="1" outlineLevel="2" x14ac:dyDescent="0.2">
      <c r="B594" s="17" t="s">
        <v>1690</v>
      </c>
      <c r="C594" s="17" t="s">
        <v>1691</v>
      </c>
      <c r="D594" s="18"/>
      <c r="E594" s="22"/>
      <c r="F594" s="20">
        <v>970</v>
      </c>
      <c r="G594" s="21" t="s">
        <v>18</v>
      </c>
      <c r="H594" s="22"/>
      <c r="I594" s="22">
        <f t="shared" si="24"/>
        <v>0</v>
      </c>
      <c r="J594" s="22">
        <f t="shared" si="25"/>
        <v>0</v>
      </c>
      <c r="K594" s="22"/>
      <c r="L594" s="14" t="s">
        <v>19</v>
      </c>
      <c r="M594" s="14">
        <f t="shared" si="26"/>
        <v>0</v>
      </c>
    </row>
    <row r="595" spans="2:13" s="2" customFormat="1" ht="78" customHeight="1" outlineLevel="2" x14ac:dyDescent="0.2">
      <c r="B595" s="17" t="s">
        <v>1692</v>
      </c>
      <c r="C595" s="17" t="s">
        <v>1693</v>
      </c>
      <c r="D595" s="18"/>
      <c r="E595" s="23">
        <v>0.05</v>
      </c>
      <c r="F595" s="20">
        <v>24</v>
      </c>
      <c r="G595" s="21" t="s">
        <v>832</v>
      </c>
      <c r="H595" s="22"/>
      <c r="I595" s="22">
        <f t="shared" si="24"/>
        <v>0</v>
      </c>
      <c r="J595" s="22">
        <f t="shared" si="25"/>
        <v>0</v>
      </c>
      <c r="K595" s="22"/>
      <c r="L595" s="14" t="s">
        <v>19</v>
      </c>
      <c r="M595" s="14">
        <f t="shared" si="26"/>
        <v>0</v>
      </c>
    </row>
    <row r="596" spans="2:13" s="2" customFormat="1" ht="78" customHeight="1" outlineLevel="2" x14ac:dyDescent="0.2">
      <c r="B596" s="17" t="s">
        <v>1694</v>
      </c>
      <c r="C596" s="17" t="s">
        <v>1695</v>
      </c>
      <c r="D596" s="18"/>
      <c r="E596" s="19">
        <v>1.3540000000000001</v>
      </c>
      <c r="F596" s="33">
        <v>2284</v>
      </c>
      <c r="G596" s="21" t="s">
        <v>18</v>
      </c>
      <c r="H596" s="22"/>
      <c r="I596" s="22">
        <f t="shared" ref="I596:I659" si="27">IF(L596="Нет",F596*H596,"")</f>
        <v>0</v>
      </c>
      <c r="J596" s="22">
        <f t="shared" ref="J596:J659" si="28">IF(L596="Нет",E596*H596,"")</f>
        <v>0</v>
      </c>
      <c r="K596" s="42" t="s">
        <v>861</v>
      </c>
      <c r="L596" s="14" t="s">
        <v>19</v>
      </c>
      <c r="M596" s="14">
        <f t="shared" ref="M596:M659" si="29">IF(L596="Нет",H596,"")</f>
        <v>0</v>
      </c>
    </row>
    <row r="597" spans="2:13" s="2" customFormat="1" ht="15.95" customHeight="1" outlineLevel="2" x14ac:dyDescent="0.2">
      <c r="B597" s="17"/>
      <c r="C597" s="17" t="s">
        <v>1696</v>
      </c>
      <c r="D597" s="18"/>
      <c r="E597" s="22"/>
      <c r="F597" s="23">
        <v>645.64</v>
      </c>
      <c r="G597" s="21" t="s">
        <v>18</v>
      </c>
      <c r="H597" s="22"/>
      <c r="I597" s="22">
        <f t="shared" si="27"/>
        <v>0</v>
      </c>
      <c r="J597" s="22">
        <f t="shared" si="28"/>
        <v>0</v>
      </c>
      <c r="K597" s="22"/>
      <c r="L597" s="14" t="s">
        <v>19</v>
      </c>
      <c r="M597" s="14">
        <f t="shared" si="29"/>
        <v>0</v>
      </c>
    </row>
    <row r="598" spans="2:13" s="2" customFormat="1" ht="15.95" customHeight="1" outlineLevel="2" x14ac:dyDescent="0.2">
      <c r="B598" s="17"/>
      <c r="C598" s="17" t="s">
        <v>1697</v>
      </c>
      <c r="D598" s="18"/>
      <c r="E598" s="22"/>
      <c r="F598" s="20">
        <v>612</v>
      </c>
      <c r="G598" s="21" t="s">
        <v>18</v>
      </c>
      <c r="H598" s="22"/>
      <c r="I598" s="22">
        <f t="shared" si="27"/>
        <v>0</v>
      </c>
      <c r="J598" s="22">
        <f t="shared" si="28"/>
        <v>0</v>
      </c>
      <c r="K598" s="22"/>
      <c r="L598" s="14" t="s">
        <v>19</v>
      </c>
      <c r="M598" s="14">
        <f t="shared" si="29"/>
        <v>0</v>
      </c>
    </row>
    <row r="599" spans="2:13" s="2" customFormat="1" ht="32.1" customHeight="1" outlineLevel="2" x14ac:dyDescent="0.2">
      <c r="B599" s="25">
        <v>159111</v>
      </c>
      <c r="C599" s="17" t="s">
        <v>1698</v>
      </c>
      <c r="D599" s="18"/>
      <c r="E599" s="19">
        <v>0.28499999999999998</v>
      </c>
      <c r="F599" s="23">
        <v>307.11</v>
      </c>
      <c r="G599" s="21" t="s">
        <v>18</v>
      </c>
      <c r="H599" s="22"/>
      <c r="I599" s="22">
        <f t="shared" si="27"/>
        <v>0</v>
      </c>
      <c r="J599" s="22">
        <f t="shared" si="28"/>
        <v>0</v>
      </c>
      <c r="K599" s="22"/>
      <c r="L599" s="14" t="s">
        <v>19</v>
      </c>
      <c r="M599" s="14">
        <f t="shared" si="29"/>
        <v>0</v>
      </c>
    </row>
    <row r="600" spans="2:13" s="2" customFormat="1" ht="32.1" customHeight="1" outlineLevel="2" x14ac:dyDescent="0.2">
      <c r="B600" s="25">
        <v>159112</v>
      </c>
      <c r="C600" s="17" t="s">
        <v>1699</v>
      </c>
      <c r="D600" s="18"/>
      <c r="E600" s="19">
        <v>0.28499999999999998</v>
      </c>
      <c r="F600" s="23">
        <v>183.45</v>
      </c>
      <c r="G600" s="21" t="s">
        <v>18</v>
      </c>
      <c r="H600" s="22"/>
      <c r="I600" s="22">
        <f t="shared" si="27"/>
        <v>0</v>
      </c>
      <c r="J600" s="22">
        <f t="shared" si="28"/>
        <v>0</v>
      </c>
      <c r="K600" s="22"/>
      <c r="L600" s="14" t="s">
        <v>19</v>
      </c>
      <c r="M600" s="14">
        <f t="shared" si="29"/>
        <v>0</v>
      </c>
    </row>
    <row r="601" spans="2:13" s="2" customFormat="1" ht="15.95" customHeight="1" outlineLevel="2" x14ac:dyDescent="0.2">
      <c r="B601" s="17"/>
      <c r="C601" s="17" t="s">
        <v>1700</v>
      </c>
      <c r="D601" s="18"/>
      <c r="E601" s="22"/>
      <c r="F601" s="23">
        <v>747.19</v>
      </c>
      <c r="G601" s="21" t="s">
        <v>832</v>
      </c>
      <c r="H601" s="22"/>
      <c r="I601" s="22">
        <f t="shared" si="27"/>
        <v>0</v>
      </c>
      <c r="J601" s="22">
        <f t="shared" si="28"/>
        <v>0</v>
      </c>
      <c r="K601" s="22"/>
      <c r="L601" s="14" t="s">
        <v>19</v>
      </c>
      <c r="M601" s="14">
        <f t="shared" si="29"/>
        <v>0</v>
      </c>
    </row>
    <row r="602" spans="2:13" s="2" customFormat="1" ht="32.1" customHeight="1" outlineLevel="2" x14ac:dyDescent="0.2">
      <c r="B602" s="17" t="s">
        <v>1701</v>
      </c>
      <c r="C602" s="17" t="s">
        <v>1702</v>
      </c>
      <c r="D602" s="18"/>
      <c r="E602" s="24">
        <v>2.5</v>
      </c>
      <c r="F602" s="33">
        <v>1945</v>
      </c>
      <c r="G602" s="21" t="s">
        <v>18</v>
      </c>
      <c r="H602" s="22"/>
      <c r="I602" s="22">
        <f t="shared" si="27"/>
        <v>0</v>
      </c>
      <c r="J602" s="22">
        <f t="shared" si="28"/>
        <v>0</v>
      </c>
      <c r="K602" s="22"/>
      <c r="L602" s="14" t="s">
        <v>19</v>
      </c>
      <c r="M602" s="14">
        <f t="shared" si="29"/>
        <v>0</v>
      </c>
    </row>
    <row r="603" spans="2:13" s="2" customFormat="1" ht="32.1" customHeight="1" outlineLevel="2" x14ac:dyDescent="0.2">
      <c r="B603" s="17" t="s">
        <v>1703</v>
      </c>
      <c r="C603" s="17" t="s">
        <v>1704</v>
      </c>
      <c r="D603" s="18"/>
      <c r="E603" s="24">
        <v>2.5</v>
      </c>
      <c r="F603" s="33">
        <v>1945</v>
      </c>
      <c r="G603" s="21" t="s">
        <v>18</v>
      </c>
      <c r="H603" s="22"/>
      <c r="I603" s="22">
        <f t="shared" si="27"/>
        <v>0</v>
      </c>
      <c r="J603" s="22">
        <f t="shared" si="28"/>
        <v>0</v>
      </c>
      <c r="K603" s="22"/>
      <c r="L603" s="14" t="s">
        <v>19</v>
      </c>
      <c r="M603" s="14">
        <f t="shared" si="29"/>
        <v>0</v>
      </c>
    </row>
    <row r="604" spans="2:13" s="2" customFormat="1" ht="15.95" customHeight="1" outlineLevel="2" x14ac:dyDescent="0.2">
      <c r="B604" s="17"/>
      <c r="C604" s="17" t="s">
        <v>1705</v>
      </c>
      <c r="D604" s="18"/>
      <c r="E604" s="22"/>
      <c r="F604" s="20">
        <v>693</v>
      </c>
      <c r="G604" s="21" t="s">
        <v>18</v>
      </c>
      <c r="H604" s="22"/>
      <c r="I604" s="22">
        <f t="shared" si="27"/>
        <v>0</v>
      </c>
      <c r="J604" s="22">
        <f t="shared" si="28"/>
        <v>0</v>
      </c>
      <c r="K604" s="22"/>
      <c r="L604" s="14" t="s">
        <v>19</v>
      </c>
      <c r="M604" s="14">
        <f t="shared" si="29"/>
        <v>0</v>
      </c>
    </row>
    <row r="605" spans="2:13" s="2" customFormat="1" ht="15.95" customHeight="1" outlineLevel="2" x14ac:dyDescent="0.2">
      <c r="B605" s="17" t="s">
        <v>1706</v>
      </c>
      <c r="C605" s="17" t="s">
        <v>1707</v>
      </c>
      <c r="D605" s="18"/>
      <c r="E605" s="22"/>
      <c r="F605" s="23">
        <v>565.02</v>
      </c>
      <c r="G605" s="21" t="s">
        <v>18</v>
      </c>
      <c r="H605" s="22"/>
      <c r="I605" s="22">
        <f t="shared" si="27"/>
        <v>0</v>
      </c>
      <c r="J605" s="22">
        <f t="shared" si="28"/>
        <v>0</v>
      </c>
      <c r="K605" s="22"/>
      <c r="L605" s="14" t="s">
        <v>19</v>
      </c>
      <c r="M605" s="14">
        <f t="shared" si="29"/>
        <v>0</v>
      </c>
    </row>
    <row r="606" spans="2:13" s="2" customFormat="1" ht="78" customHeight="1" outlineLevel="2" x14ac:dyDescent="0.2">
      <c r="B606" s="17" t="s">
        <v>1708</v>
      </c>
      <c r="C606" s="17" t="s">
        <v>1709</v>
      </c>
      <c r="D606" s="18"/>
      <c r="E606" s="20">
        <v>1</v>
      </c>
      <c r="F606" s="28">
        <v>1581.02</v>
      </c>
      <c r="G606" s="21" t="s">
        <v>18</v>
      </c>
      <c r="H606" s="22"/>
      <c r="I606" s="22">
        <f t="shared" si="27"/>
        <v>0</v>
      </c>
      <c r="J606" s="22">
        <f t="shared" si="28"/>
        <v>0</v>
      </c>
      <c r="K606" s="22"/>
      <c r="L606" s="14" t="s">
        <v>19</v>
      </c>
      <c r="M606" s="14">
        <f t="shared" si="29"/>
        <v>0</v>
      </c>
    </row>
    <row r="607" spans="2:13" s="2" customFormat="1" ht="15.95" customHeight="1" outlineLevel="2" x14ac:dyDescent="0.2">
      <c r="B607" s="17"/>
      <c r="C607" s="17" t="s">
        <v>1710</v>
      </c>
      <c r="D607" s="18"/>
      <c r="E607" s="22"/>
      <c r="F607" s="23">
        <v>360.81</v>
      </c>
      <c r="G607" s="21" t="s">
        <v>18</v>
      </c>
      <c r="H607" s="22"/>
      <c r="I607" s="22">
        <f t="shared" si="27"/>
        <v>0</v>
      </c>
      <c r="J607" s="22">
        <f t="shared" si="28"/>
        <v>0</v>
      </c>
      <c r="K607" s="22"/>
      <c r="L607" s="14" t="s">
        <v>19</v>
      </c>
      <c r="M607" s="14">
        <f t="shared" si="29"/>
        <v>0</v>
      </c>
    </row>
    <row r="608" spans="2:13" s="2" customFormat="1" ht="15.95" customHeight="1" outlineLevel="2" thickBot="1" x14ac:dyDescent="0.25">
      <c r="B608" s="17"/>
      <c r="C608" s="17" t="s">
        <v>1711</v>
      </c>
      <c r="D608" s="18"/>
      <c r="E608" s="22"/>
      <c r="F608" s="23">
        <v>612.03</v>
      </c>
      <c r="G608" s="21" t="s">
        <v>18</v>
      </c>
      <c r="H608" s="22"/>
      <c r="I608" s="22">
        <f t="shared" si="27"/>
        <v>0</v>
      </c>
      <c r="J608" s="22">
        <f t="shared" si="28"/>
        <v>0</v>
      </c>
      <c r="K608" s="22"/>
      <c r="L608" s="14" t="s">
        <v>19</v>
      </c>
      <c r="M608" s="14">
        <f t="shared" si="29"/>
        <v>0</v>
      </c>
    </row>
    <row r="609" spans="1:13" s="2" customFormat="1" ht="18.95" customHeight="1" outlineLevel="1" thickBot="1" x14ac:dyDescent="0.25">
      <c r="A609" s="11"/>
      <c r="B609" s="120" t="s">
        <v>1712</v>
      </c>
      <c r="C609" s="120"/>
      <c r="D609" s="120"/>
      <c r="E609" s="120"/>
      <c r="F609" s="120"/>
      <c r="G609" s="15"/>
      <c r="H609" s="15"/>
      <c r="I609" s="15" t="str">
        <f t="shared" si="27"/>
        <v/>
      </c>
      <c r="J609" s="15" t="str">
        <f t="shared" si="28"/>
        <v/>
      </c>
      <c r="K609" s="16"/>
      <c r="L609" s="14" t="s">
        <v>14</v>
      </c>
      <c r="M609" s="14" t="str">
        <f t="shared" si="29"/>
        <v/>
      </c>
    </row>
    <row r="610" spans="1:13" s="2" customFormat="1" ht="15.95" customHeight="1" outlineLevel="2" x14ac:dyDescent="0.2">
      <c r="B610" s="17"/>
      <c r="C610" s="17" t="s">
        <v>1713</v>
      </c>
      <c r="D610" s="18"/>
      <c r="E610" s="22"/>
      <c r="F610" s="28">
        <v>2088.83</v>
      </c>
      <c r="G610" s="21" t="s">
        <v>18</v>
      </c>
      <c r="H610" s="22"/>
      <c r="I610" s="22">
        <f t="shared" si="27"/>
        <v>0</v>
      </c>
      <c r="J610" s="22">
        <f t="shared" si="28"/>
        <v>0</v>
      </c>
      <c r="K610" s="22"/>
      <c r="L610" s="14" t="s">
        <v>19</v>
      </c>
      <c r="M610" s="14">
        <f t="shared" si="29"/>
        <v>0</v>
      </c>
    </row>
    <row r="611" spans="1:13" s="2" customFormat="1" ht="15.95" customHeight="1" outlineLevel="2" x14ac:dyDescent="0.2">
      <c r="B611" s="17"/>
      <c r="C611" s="17" t="s">
        <v>1714</v>
      </c>
      <c r="D611" s="18"/>
      <c r="E611" s="22"/>
      <c r="F611" s="28">
        <v>1922.67</v>
      </c>
      <c r="G611" s="21" t="s">
        <v>18</v>
      </c>
      <c r="H611" s="22"/>
      <c r="I611" s="22">
        <f t="shared" si="27"/>
        <v>0</v>
      </c>
      <c r="J611" s="22">
        <f t="shared" si="28"/>
        <v>0</v>
      </c>
      <c r="K611" s="22"/>
      <c r="L611" s="14" t="s">
        <v>19</v>
      </c>
      <c r="M611" s="14">
        <f t="shared" si="29"/>
        <v>0</v>
      </c>
    </row>
    <row r="612" spans="1:13" s="2" customFormat="1" ht="15.95" customHeight="1" outlineLevel="2" x14ac:dyDescent="0.2">
      <c r="B612" s="17"/>
      <c r="C612" s="17" t="s">
        <v>1715</v>
      </c>
      <c r="D612" s="18"/>
      <c r="E612" s="20">
        <v>15</v>
      </c>
      <c r="F612" s="28">
        <v>2378.9299999999998</v>
      </c>
      <c r="G612" s="21" t="s">
        <v>18</v>
      </c>
      <c r="H612" s="22"/>
      <c r="I612" s="22">
        <f t="shared" si="27"/>
        <v>0</v>
      </c>
      <c r="J612" s="22">
        <f t="shared" si="28"/>
        <v>0</v>
      </c>
      <c r="K612" s="22"/>
      <c r="L612" s="14" t="s">
        <v>19</v>
      </c>
      <c r="M612" s="14">
        <f t="shared" si="29"/>
        <v>0</v>
      </c>
    </row>
    <row r="613" spans="1:13" s="2" customFormat="1" ht="15.95" customHeight="1" outlineLevel="2" x14ac:dyDescent="0.2">
      <c r="B613" s="17"/>
      <c r="C613" s="17" t="s">
        <v>1716</v>
      </c>
      <c r="D613" s="18"/>
      <c r="E613" s="20">
        <v>27</v>
      </c>
      <c r="F613" s="28">
        <v>2368.94</v>
      </c>
      <c r="G613" s="21" t="s">
        <v>18</v>
      </c>
      <c r="H613" s="22"/>
      <c r="I613" s="22">
        <f t="shared" si="27"/>
        <v>0</v>
      </c>
      <c r="J613" s="22">
        <f t="shared" si="28"/>
        <v>0</v>
      </c>
      <c r="K613" s="22"/>
      <c r="L613" s="14" t="s">
        <v>19</v>
      </c>
      <c r="M613" s="14">
        <f t="shared" si="29"/>
        <v>0</v>
      </c>
    </row>
    <row r="614" spans="1:13" s="2" customFormat="1" ht="15.95" customHeight="1" outlineLevel="2" x14ac:dyDescent="0.2">
      <c r="B614" s="17" t="s">
        <v>1717</v>
      </c>
      <c r="C614" s="17" t="s">
        <v>1718</v>
      </c>
      <c r="D614" s="18"/>
      <c r="E614" s="24">
        <v>17.3</v>
      </c>
      <c r="F614" s="28">
        <v>4713.01</v>
      </c>
      <c r="G614" s="21" t="s">
        <v>18</v>
      </c>
      <c r="H614" s="22"/>
      <c r="I614" s="22">
        <f t="shared" si="27"/>
        <v>0</v>
      </c>
      <c r="J614" s="22">
        <f t="shared" si="28"/>
        <v>0</v>
      </c>
      <c r="K614" s="22"/>
      <c r="L614" s="14" t="s">
        <v>19</v>
      </c>
      <c r="M614" s="14">
        <f t="shared" si="29"/>
        <v>0</v>
      </c>
    </row>
    <row r="615" spans="1:13" s="2" customFormat="1" ht="15.95" customHeight="1" outlineLevel="2" x14ac:dyDescent="0.2">
      <c r="B615" s="17"/>
      <c r="C615" s="17" t="s">
        <v>1719</v>
      </c>
      <c r="D615" s="18"/>
      <c r="E615" s="22"/>
      <c r="F615" s="29">
        <v>5092.6000000000004</v>
      </c>
      <c r="G615" s="21" t="s">
        <v>18</v>
      </c>
      <c r="H615" s="22"/>
      <c r="I615" s="22">
        <f t="shared" si="27"/>
        <v>0</v>
      </c>
      <c r="J615" s="22">
        <f t="shared" si="28"/>
        <v>0</v>
      </c>
      <c r="K615" s="22"/>
      <c r="L615" s="14" t="s">
        <v>19</v>
      </c>
      <c r="M615" s="14">
        <f t="shared" si="29"/>
        <v>0</v>
      </c>
    </row>
    <row r="616" spans="1:13" s="2" customFormat="1" ht="15.95" customHeight="1" outlineLevel="2" x14ac:dyDescent="0.2">
      <c r="B616" s="17"/>
      <c r="C616" s="17" t="s">
        <v>1720</v>
      </c>
      <c r="D616" s="18"/>
      <c r="E616" s="22"/>
      <c r="F616" s="28">
        <v>2495.02</v>
      </c>
      <c r="G616" s="21" t="s">
        <v>18</v>
      </c>
      <c r="H616" s="22"/>
      <c r="I616" s="22">
        <f t="shared" si="27"/>
        <v>0</v>
      </c>
      <c r="J616" s="22">
        <f t="shared" si="28"/>
        <v>0</v>
      </c>
      <c r="K616" s="22"/>
      <c r="L616" s="14" t="s">
        <v>19</v>
      </c>
      <c r="M616" s="14">
        <f t="shared" si="29"/>
        <v>0</v>
      </c>
    </row>
    <row r="617" spans="1:13" s="2" customFormat="1" ht="15.95" customHeight="1" outlineLevel="2" x14ac:dyDescent="0.2">
      <c r="B617" s="17"/>
      <c r="C617" s="17" t="s">
        <v>1721</v>
      </c>
      <c r="D617" s="18"/>
      <c r="E617" s="22"/>
      <c r="F617" s="33">
        <v>2550</v>
      </c>
      <c r="G617" s="21" t="s">
        <v>18</v>
      </c>
      <c r="H617" s="22"/>
      <c r="I617" s="22">
        <f t="shared" si="27"/>
        <v>0</v>
      </c>
      <c r="J617" s="22">
        <f t="shared" si="28"/>
        <v>0</v>
      </c>
      <c r="K617" s="22"/>
      <c r="L617" s="14" t="s">
        <v>19</v>
      </c>
      <c r="M617" s="14">
        <f t="shared" si="29"/>
        <v>0</v>
      </c>
    </row>
    <row r="618" spans="1:13" s="2" customFormat="1" ht="15.95" customHeight="1" outlineLevel="2" x14ac:dyDescent="0.2">
      <c r="B618" s="17"/>
      <c r="C618" s="17" t="s">
        <v>1722</v>
      </c>
      <c r="D618" s="18"/>
      <c r="E618" s="22"/>
      <c r="F618" s="28">
        <v>3841.02</v>
      </c>
      <c r="G618" s="21" t="s">
        <v>18</v>
      </c>
      <c r="H618" s="22"/>
      <c r="I618" s="22">
        <f t="shared" si="27"/>
        <v>0</v>
      </c>
      <c r="J618" s="22">
        <f t="shared" si="28"/>
        <v>0</v>
      </c>
      <c r="K618" s="22"/>
      <c r="L618" s="14" t="s">
        <v>19</v>
      </c>
      <c r="M618" s="14">
        <f t="shared" si="29"/>
        <v>0</v>
      </c>
    </row>
    <row r="619" spans="1:13" s="2" customFormat="1" ht="78" customHeight="1" outlineLevel="1" x14ac:dyDescent="0.2">
      <c r="B619" s="17"/>
      <c r="C619" s="17" t="s">
        <v>1723</v>
      </c>
      <c r="D619" s="18"/>
      <c r="E619" s="20">
        <v>22</v>
      </c>
      <c r="F619" s="33">
        <v>6667</v>
      </c>
      <c r="G619" s="21" t="s">
        <v>832</v>
      </c>
      <c r="H619" s="22"/>
      <c r="I619" s="22">
        <f t="shared" si="27"/>
        <v>0</v>
      </c>
      <c r="J619" s="22">
        <f t="shared" si="28"/>
        <v>0</v>
      </c>
      <c r="K619" s="22"/>
      <c r="L619" s="14" t="s">
        <v>19</v>
      </c>
      <c r="M619" s="14">
        <f t="shared" si="29"/>
        <v>0</v>
      </c>
    </row>
    <row r="620" spans="1:13" s="2" customFormat="1" ht="78" customHeight="1" outlineLevel="1" x14ac:dyDescent="0.2">
      <c r="B620" s="17" t="s">
        <v>1724</v>
      </c>
      <c r="C620" s="17" t="s">
        <v>1725</v>
      </c>
      <c r="D620" s="18"/>
      <c r="E620" s="20">
        <v>24</v>
      </c>
      <c r="F620" s="33">
        <v>6667</v>
      </c>
      <c r="G620" s="21" t="s">
        <v>832</v>
      </c>
      <c r="H620" s="22"/>
      <c r="I620" s="22">
        <f t="shared" si="27"/>
        <v>0</v>
      </c>
      <c r="J620" s="22">
        <f t="shared" si="28"/>
        <v>0</v>
      </c>
      <c r="K620" s="22"/>
      <c r="L620" s="14" t="s">
        <v>19</v>
      </c>
      <c r="M620" s="14">
        <f t="shared" si="29"/>
        <v>0</v>
      </c>
    </row>
    <row r="621" spans="1:13" s="2" customFormat="1" ht="78" customHeight="1" outlineLevel="1" x14ac:dyDescent="0.2">
      <c r="B621" s="69">
        <v>2243</v>
      </c>
      <c r="C621" s="17" t="s">
        <v>1726</v>
      </c>
      <c r="D621" s="18"/>
      <c r="E621" s="24">
        <v>29.5</v>
      </c>
      <c r="F621" s="33">
        <v>6667</v>
      </c>
      <c r="G621" s="21" t="s">
        <v>832</v>
      </c>
      <c r="H621" s="22"/>
      <c r="I621" s="22">
        <f t="shared" si="27"/>
        <v>0</v>
      </c>
      <c r="J621" s="22">
        <f t="shared" si="28"/>
        <v>0</v>
      </c>
      <c r="K621" s="22"/>
      <c r="L621" s="14" t="s">
        <v>19</v>
      </c>
      <c r="M621" s="14">
        <f t="shared" si="29"/>
        <v>0</v>
      </c>
    </row>
    <row r="622" spans="1:13" s="2" customFormat="1" ht="78" customHeight="1" outlineLevel="1" x14ac:dyDescent="0.2">
      <c r="B622" s="17" t="s">
        <v>1727</v>
      </c>
      <c r="C622" s="17" t="s">
        <v>1728</v>
      </c>
      <c r="D622" s="18"/>
      <c r="E622" s="24">
        <v>25.5</v>
      </c>
      <c r="F622" s="28">
        <v>6527.58</v>
      </c>
      <c r="G622" s="21" t="s">
        <v>832</v>
      </c>
      <c r="H622" s="22"/>
      <c r="I622" s="22">
        <f t="shared" si="27"/>
        <v>0</v>
      </c>
      <c r="J622" s="22">
        <f t="shared" si="28"/>
        <v>0</v>
      </c>
      <c r="K622" s="22"/>
      <c r="L622" s="14" t="s">
        <v>19</v>
      </c>
      <c r="M622" s="14">
        <f t="shared" si="29"/>
        <v>0</v>
      </c>
    </row>
    <row r="623" spans="1:13" s="2" customFormat="1" ht="78" customHeight="1" outlineLevel="1" x14ac:dyDescent="0.2">
      <c r="B623" s="17" t="s">
        <v>1729</v>
      </c>
      <c r="C623" s="17" t="s">
        <v>1730</v>
      </c>
      <c r="D623" s="18"/>
      <c r="E623" s="20">
        <v>39</v>
      </c>
      <c r="F623" s="33">
        <v>11729</v>
      </c>
      <c r="G623" s="21" t="s">
        <v>832</v>
      </c>
      <c r="H623" s="22"/>
      <c r="I623" s="22">
        <f t="shared" si="27"/>
        <v>0</v>
      </c>
      <c r="J623" s="22">
        <f t="shared" si="28"/>
        <v>0</v>
      </c>
      <c r="K623" s="22"/>
      <c r="L623" s="14" t="s">
        <v>19</v>
      </c>
      <c r="M623" s="14">
        <f t="shared" si="29"/>
        <v>0</v>
      </c>
    </row>
    <row r="624" spans="1:13" s="2" customFormat="1" ht="78" customHeight="1" outlineLevel="1" x14ac:dyDescent="0.2">
      <c r="B624" s="17" t="s">
        <v>1731</v>
      </c>
      <c r="C624" s="17" t="s">
        <v>1732</v>
      </c>
      <c r="D624" s="18"/>
      <c r="E624" s="20">
        <v>42</v>
      </c>
      <c r="F624" s="33">
        <v>12000</v>
      </c>
      <c r="G624" s="21" t="s">
        <v>832</v>
      </c>
      <c r="H624" s="22"/>
      <c r="I624" s="22">
        <f t="shared" si="27"/>
        <v>0</v>
      </c>
      <c r="J624" s="22">
        <f t="shared" si="28"/>
        <v>0</v>
      </c>
      <c r="K624" s="22"/>
      <c r="L624" s="14" t="s">
        <v>19</v>
      </c>
      <c r="M624" s="14">
        <f t="shared" si="29"/>
        <v>0</v>
      </c>
    </row>
    <row r="625" spans="1:13" s="2" customFormat="1" ht="78" customHeight="1" outlineLevel="1" x14ac:dyDescent="0.2">
      <c r="B625" s="17" t="s">
        <v>1733</v>
      </c>
      <c r="C625" s="17" t="s">
        <v>1734</v>
      </c>
      <c r="D625" s="18"/>
      <c r="E625" s="19">
        <v>30.207999999999998</v>
      </c>
      <c r="F625" s="33">
        <v>6295</v>
      </c>
      <c r="G625" s="21" t="s">
        <v>832</v>
      </c>
      <c r="H625" s="22"/>
      <c r="I625" s="22">
        <f t="shared" si="27"/>
        <v>0</v>
      </c>
      <c r="J625" s="22">
        <f t="shared" si="28"/>
        <v>0</v>
      </c>
      <c r="K625" s="22"/>
      <c r="L625" s="14" t="s">
        <v>19</v>
      </c>
      <c r="M625" s="14">
        <f t="shared" si="29"/>
        <v>0</v>
      </c>
    </row>
    <row r="626" spans="1:13" s="2" customFormat="1" ht="78" customHeight="1" outlineLevel="1" x14ac:dyDescent="0.2">
      <c r="B626" s="17" t="s">
        <v>1735</v>
      </c>
      <c r="C626" s="17" t="s">
        <v>1736</v>
      </c>
      <c r="D626" s="18"/>
      <c r="E626" s="19">
        <v>30.207999999999998</v>
      </c>
      <c r="F626" s="33">
        <v>6420</v>
      </c>
      <c r="G626" s="21" t="s">
        <v>832</v>
      </c>
      <c r="H626" s="22"/>
      <c r="I626" s="22">
        <f t="shared" si="27"/>
        <v>0</v>
      </c>
      <c r="J626" s="22">
        <f t="shared" si="28"/>
        <v>0</v>
      </c>
      <c r="K626" s="22"/>
      <c r="L626" s="14" t="s">
        <v>19</v>
      </c>
      <c r="M626" s="14">
        <f t="shared" si="29"/>
        <v>0</v>
      </c>
    </row>
    <row r="627" spans="1:13" s="2" customFormat="1" ht="78" customHeight="1" outlineLevel="1" x14ac:dyDescent="0.2">
      <c r="B627" s="17" t="s">
        <v>1737</v>
      </c>
      <c r="C627" s="17" t="s">
        <v>1738</v>
      </c>
      <c r="D627" s="18"/>
      <c r="E627" s="19">
        <v>30.207999999999998</v>
      </c>
      <c r="F627" s="28">
        <v>7547.94</v>
      </c>
      <c r="G627" s="21" t="s">
        <v>832</v>
      </c>
      <c r="H627" s="22"/>
      <c r="I627" s="22">
        <f t="shared" si="27"/>
        <v>0</v>
      </c>
      <c r="J627" s="22">
        <f t="shared" si="28"/>
        <v>0</v>
      </c>
      <c r="K627" s="22"/>
      <c r="L627" s="14" t="s">
        <v>19</v>
      </c>
      <c r="M627" s="14">
        <f t="shared" si="29"/>
        <v>0</v>
      </c>
    </row>
    <row r="628" spans="1:13" s="2" customFormat="1" ht="78" customHeight="1" outlineLevel="1" x14ac:dyDescent="0.2">
      <c r="B628" s="17" t="s">
        <v>1739</v>
      </c>
      <c r="C628" s="17" t="s">
        <v>1740</v>
      </c>
      <c r="D628" s="18"/>
      <c r="E628" s="20">
        <v>24</v>
      </c>
      <c r="F628" s="33">
        <v>8395</v>
      </c>
      <c r="G628" s="21" t="s">
        <v>18</v>
      </c>
      <c r="H628" s="22"/>
      <c r="I628" s="22">
        <f t="shared" si="27"/>
        <v>0</v>
      </c>
      <c r="J628" s="22">
        <f t="shared" si="28"/>
        <v>0</v>
      </c>
      <c r="K628" s="22"/>
      <c r="L628" s="14" t="s">
        <v>19</v>
      </c>
      <c r="M628" s="14">
        <f t="shared" si="29"/>
        <v>0</v>
      </c>
    </row>
    <row r="629" spans="1:13" s="2" customFormat="1" ht="78" customHeight="1" outlineLevel="1" x14ac:dyDescent="0.2">
      <c r="B629" s="17" t="s">
        <v>1741</v>
      </c>
      <c r="C629" s="17" t="s">
        <v>1742</v>
      </c>
      <c r="D629" s="18"/>
      <c r="E629" s="24">
        <v>17.3</v>
      </c>
      <c r="F629" s="33">
        <v>9061</v>
      </c>
      <c r="G629" s="21" t="s">
        <v>18</v>
      </c>
      <c r="H629" s="22"/>
      <c r="I629" s="22">
        <f t="shared" si="27"/>
        <v>0</v>
      </c>
      <c r="J629" s="22">
        <f t="shared" si="28"/>
        <v>0</v>
      </c>
      <c r="K629" s="22"/>
      <c r="L629" s="14" t="s">
        <v>19</v>
      </c>
      <c r="M629" s="14">
        <f t="shared" si="29"/>
        <v>0</v>
      </c>
    </row>
    <row r="630" spans="1:13" s="2" customFormat="1" ht="78" customHeight="1" outlineLevel="1" x14ac:dyDescent="0.2">
      <c r="B630" s="70">
        <v>1</v>
      </c>
      <c r="C630" s="17" t="s">
        <v>1743</v>
      </c>
      <c r="D630" s="18"/>
      <c r="E630" s="20">
        <v>31</v>
      </c>
      <c r="F630" s="33">
        <v>11543</v>
      </c>
      <c r="G630" s="21" t="s">
        <v>18</v>
      </c>
      <c r="H630" s="22"/>
      <c r="I630" s="22">
        <f t="shared" si="27"/>
        <v>0</v>
      </c>
      <c r="J630" s="22">
        <f t="shared" si="28"/>
        <v>0</v>
      </c>
      <c r="K630" s="22"/>
      <c r="L630" s="14" t="s">
        <v>19</v>
      </c>
      <c r="M630" s="14">
        <f t="shared" si="29"/>
        <v>0</v>
      </c>
    </row>
    <row r="631" spans="1:13" s="2" customFormat="1" ht="78" customHeight="1" outlineLevel="1" x14ac:dyDescent="0.2">
      <c r="B631" s="17" t="s">
        <v>1744</v>
      </c>
      <c r="C631" s="17" t="s">
        <v>1745</v>
      </c>
      <c r="D631" s="18"/>
      <c r="E631" s="24">
        <v>27.3</v>
      </c>
      <c r="F631" s="28">
        <v>12098.53</v>
      </c>
      <c r="G631" s="21" t="s">
        <v>18</v>
      </c>
      <c r="H631" s="22"/>
      <c r="I631" s="22">
        <f t="shared" si="27"/>
        <v>0</v>
      </c>
      <c r="J631" s="22">
        <f t="shared" si="28"/>
        <v>0</v>
      </c>
      <c r="K631" s="22"/>
      <c r="L631" s="14" t="s">
        <v>19</v>
      </c>
      <c r="M631" s="14">
        <f t="shared" si="29"/>
        <v>0</v>
      </c>
    </row>
    <row r="632" spans="1:13" s="2" customFormat="1" ht="78" customHeight="1" outlineLevel="1" x14ac:dyDescent="0.2">
      <c r="B632" s="17" t="s">
        <v>1746</v>
      </c>
      <c r="C632" s="17" t="s">
        <v>1747</v>
      </c>
      <c r="D632" s="18"/>
      <c r="E632" s="20">
        <v>26</v>
      </c>
      <c r="F632" s="28">
        <v>14638.66</v>
      </c>
      <c r="G632" s="21" t="s">
        <v>18</v>
      </c>
      <c r="H632" s="22"/>
      <c r="I632" s="22">
        <f t="shared" si="27"/>
        <v>0</v>
      </c>
      <c r="J632" s="22">
        <f t="shared" si="28"/>
        <v>0</v>
      </c>
      <c r="K632" s="22"/>
      <c r="L632" s="14" t="s">
        <v>19</v>
      </c>
      <c r="M632" s="14">
        <f t="shared" si="29"/>
        <v>0</v>
      </c>
    </row>
    <row r="633" spans="1:13" s="2" customFormat="1" ht="78" customHeight="1" outlineLevel="1" thickBot="1" x14ac:dyDescent="0.25">
      <c r="B633" s="17" t="s">
        <v>1748</v>
      </c>
      <c r="C633" s="17" t="s">
        <v>1749</v>
      </c>
      <c r="D633" s="18"/>
      <c r="E633" s="24">
        <v>31.1</v>
      </c>
      <c r="F633" s="28">
        <v>12954.89</v>
      </c>
      <c r="G633" s="21" t="s">
        <v>18</v>
      </c>
      <c r="H633" s="22"/>
      <c r="I633" s="22">
        <f t="shared" si="27"/>
        <v>0</v>
      </c>
      <c r="J633" s="22">
        <f t="shared" si="28"/>
        <v>0</v>
      </c>
      <c r="K633" s="22"/>
      <c r="L633" s="14" t="s">
        <v>19</v>
      </c>
      <c r="M633" s="14">
        <f t="shared" si="29"/>
        <v>0</v>
      </c>
    </row>
    <row r="634" spans="1:13" s="2" customFormat="1" ht="18.95" customHeight="1" thickBot="1" x14ac:dyDescent="0.25">
      <c r="A634" s="11"/>
      <c r="B634" s="117" t="s">
        <v>1750</v>
      </c>
      <c r="C634" s="117"/>
      <c r="D634" s="117"/>
      <c r="E634" s="117"/>
      <c r="F634" s="117"/>
      <c r="G634" s="12"/>
      <c r="H634" s="12"/>
      <c r="I634" s="12" t="str">
        <f t="shared" si="27"/>
        <v/>
      </c>
      <c r="J634" s="12" t="str">
        <f t="shared" si="28"/>
        <v/>
      </c>
      <c r="K634" s="13"/>
      <c r="L634" s="14" t="s">
        <v>14</v>
      </c>
      <c r="M634" s="14" t="str">
        <f t="shared" si="29"/>
        <v/>
      </c>
    </row>
    <row r="635" spans="1:13" s="2" customFormat="1" ht="18.95" customHeight="1" outlineLevel="1" thickBot="1" x14ac:dyDescent="0.25">
      <c r="A635" s="11"/>
      <c r="B635" s="120" t="s">
        <v>1751</v>
      </c>
      <c r="C635" s="120"/>
      <c r="D635" s="120"/>
      <c r="E635" s="120"/>
      <c r="F635" s="120"/>
      <c r="G635" s="15"/>
      <c r="H635" s="15"/>
      <c r="I635" s="15" t="str">
        <f t="shared" si="27"/>
        <v/>
      </c>
      <c r="J635" s="15" t="str">
        <f t="shared" si="28"/>
        <v/>
      </c>
      <c r="K635" s="16"/>
      <c r="L635" s="14" t="s">
        <v>14</v>
      </c>
      <c r="M635" s="14" t="str">
        <f t="shared" si="29"/>
        <v/>
      </c>
    </row>
    <row r="636" spans="1:13" s="2" customFormat="1" ht="32.1" customHeight="1" outlineLevel="2" x14ac:dyDescent="0.2">
      <c r="B636" s="17"/>
      <c r="C636" s="17" t="s">
        <v>1752</v>
      </c>
      <c r="D636" s="18"/>
      <c r="E636" s="24">
        <v>4.8</v>
      </c>
      <c r="F636" s="28">
        <v>2501.5700000000002</v>
      </c>
      <c r="G636" s="21" t="s">
        <v>18</v>
      </c>
      <c r="H636" s="22"/>
      <c r="I636" s="22">
        <f t="shared" si="27"/>
        <v>0</v>
      </c>
      <c r="J636" s="22">
        <f t="shared" si="28"/>
        <v>0</v>
      </c>
      <c r="K636" s="22"/>
      <c r="L636" s="14" t="s">
        <v>19</v>
      </c>
      <c r="M636" s="14">
        <f t="shared" si="29"/>
        <v>0</v>
      </c>
    </row>
    <row r="637" spans="1:13" s="2" customFormat="1" ht="32.1" customHeight="1" outlineLevel="2" x14ac:dyDescent="0.2">
      <c r="B637" s="17"/>
      <c r="C637" s="17" t="s">
        <v>1753</v>
      </c>
      <c r="D637" s="18"/>
      <c r="E637" s="22"/>
      <c r="F637" s="28">
        <v>3987.75</v>
      </c>
      <c r="G637" s="21" t="s">
        <v>18</v>
      </c>
      <c r="H637" s="22"/>
      <c r="I637" s="22">
        <f t="shared" si="27"/>
        <v>0</v>
      </c>
      <c r="J637" s="22">
        <f t="shared" si="28"/>
        <v>0</v>
      </c>
      <c r="K637" s="22"/>
      <c r="L637" s="14" t="s">
        <v>19</v>
      </c>
      <c r="M637" s="14">
        <f t="shared" si="29"/>
        <v>0</v>
      </c>
    </row>
    <row r="638" spans="1:13" s="2" customFormat="1" ht="32.1" customHeight="1" outlineLevel="2" x14ac:dyDescent="0.2">
      <c r="B638" s="17"/>
      <c r="C638" s="17" t="s">
        <v>1754</v>
      </c>
      <c r="D638" s="18"/>
      <c r="E638" s="22"/>
      <c r="F638" s="28">
        <v>2079.33</v>
      </c>
      <c r="G638" s="21" t="s">
        <v>18</v>
      </c>
      <c r="H638" s="22"/>
      <c r="I638" s="22">
        <f t="shared" si="27"/>
        <v>0</v>
      </c>
      <c r="J638" s="22">
        <f t="shared" si="28"/>
        <v>0</v>
      </c>
      <c r="K638" s="22"/>
      <c r="L638" s="14" t="s">
        <v>19</v>
      </c>
      <c r="M638" s="14">
        <f t="shared" si="29"/>
        <v>0</v>
      </c>
    </row>
    <row r="639" spans="1:13" s="2" customFormat="1" ht="15.95" customHeight="1" outlineLevel="1" x14ac:dyDescent="0.2">
      <c r="B639" s="25">
        <v>491100</v>
      </c>
      <c r="C639" s="17" t="s">
        <v>1755</v>
      </c>
      <c r="D639" s="18"/>
      <c r="E639" s="24">
        <v>2.2999999999999998</v>
      </c>
      <c r="F639" s="33">
        <v>3050</v>
      </c>
      <c r="G639" s="21" t="s">
        <v>18</v>
      </c>
      <c r="H639" s="22"/>
      <c r="I639" s="22">
        <f t="shared" si="27"/>
        <v>0</v>
      </c>
      <c r="J639" s="22">
        <f t="shared" si="28"/>
        <v>0</v>
      </c>
      <c r="K639" s="22"/>
      <c r="L639" s="14" t="s">
        <v>19</v>
      </c>
      <c r="M639" s="14">
        <f t="shared" si="29"/>
        <v>0</v>
      </c>
    </row>
    <row r="640" spans="1:13" s="2" customFormat="1" ht="15.95" customHeight="1" outlineLevel="1" x14ac:dyDescent="0.2">
      <c r="B640" s="17"/>
      <c r="C640" s="17" t="s">
        <v>1756</v>
      </c>
      <c r="D640" s="18"/>
      <c r="E640" s="24">
        <v>2.7</v>
      </c>
      <c r="F640" s="33">
        <v>1718</v>
      </c>
      <c r="G640" s="21" t="s">
        <v>18</v>
      </c>
      <c r="H640" s="22"/>
      <c r="I640" s="22">
        <f t="shared" si="27"/>
        <v>0</v>
      </c>
      <c r="J640" s="22">
        <f t="shared" si="28"/>
        <v>0</v>
      </c>
      <c r="K640" s="22"/>
      <c r="L640" s="14" t="s">
        <v>19</v>
      </c>
      <c r="M640" s="14">
        <f t="shared" si="29"/>
        <v>0</v>
      </c>
    </row>
    <row r="641" spans="2:13" s="2" customFormat="1" ht="78" customHeight="1" outlineLevel="1" x14ac:dyDescent="0.2">
      <c r="B641" s="17" t="s">
        <v>1757</v>
      </c>
      <c r="C641" s="17" t="s">
        <v>1758</v>
      </c>
      <c r="D641" s="18"/>
      <c r="E641" s="19">
        <v>0.45300000000000001</v>
      </c>
      <c r="F641" s="23">
        <v>601.83000000000004</v>
      </c>
      <c r="G641" s="21" t="s">
        <v>832</v>
      </c>
      <c r="H641" s="22"/>
      <c r="I641" s="22">
        <f t="shared" si="27"/>
        <v>0</v>
      </c>
      <c r="J641" s="22">
        <f t="shared" si="28"/>
        <v>0</v>
      </c>
      <c r="K641" s="22"/>
      <c r="L641" s="14" t="s">
        <v>19</v>
      </c>
      <c r="M641" s="14">
        <f t="shared" si="29"/>
        <v>0</v>
      </c>
    </row>
    <row r="642" spans="2:13" s="2" customFormat="1" ht="32.1" customHeight="1" outlineLevel="1" x14ac:dyDescent="0.2">
      <c r="B642" s="17" t="s">
        <v>1759</v>
      </c>
      <c r="C642" s="17" t="s">
        <v>1760</v>
      </c>
      <c r="D642" s="18"/>
      <c r="E642" s="23">
        <v>0.56999999999999995</v>
      </c>
      <c r="F642" s="28">
        <v>2014.66</v>
      </c>
      <c r="G642" s="21" t="s">
        <v>18</v>
      </c>
      <c r="H642" s="22"/>
      <c r="I642" s="22">
        <f t="shared" si="27"/>
        <v>0</v>
      </c>
      <c r="J642" s="22">
        <f t="shared" si="28"/>
        <v>0</v>
      </c>
      <c r="K642" s="22"/>
      <c r="L642" s="14" t="s">
        <v>19</v>
      </c>
      <c r="M642" s="14">
        <f t="shared" si="29"/>
        <v>0</v>
      </c>
    </row>
    <row r="643" spans="2:13" s="2" customFormat="1" ht="32.1" customHeight="1" outlineLevel="1" x14ac:dyDescent="0.2">
      <c r="B643" s="17" t="s">
        <v>1761</v>
      </c>
      <c r="C643" s="17" t="s">
        <v>1762</v>
      </c>
      <c r="D643" s="18"/>
      <c r="E643" s="23">
        <v>0.45</v>
      </c>
      <c r="F643" s="28">
        <v>1667.69</v>
      </c>
      <c r="G643" s="21" t="s">
        <v>18</v>
      </c>
      <c r="H643" s="22"/>
      <c r="I643" s="22">
        <f t="shared" si="27"/>
        <v>0</v>
      </c>
      <c r="J643" s="22">
        <f t="shared" si="28"/>
        <v>0</v>
      </c>
      <c r="K643" s="22"/>
      <c r="L643" s="14" t="s">
        <v>19</v>
      </c>
      <c r="M643" s="14">
        <f t="shared" si="29"/>
        <v>0</v>
      </c>
    </row>
    <row r="644" spans="2:13" s="2" customFormat="1" ht="15.95" customHeight="1" outlineLevel="1" x14ac:dyDescent="0.2">
      <c r="B644" s="17" t="s">
        <v>1763</v>
      </c>
      <c r="C644" s="17" t="s">
        <v>1764</v>
      </c>
      <c r="D644" s="18"/>
      <c r="E644" s="23">
        <v>0.13</v>
      </c>
      <c r="F644" s="23">
        <v>314.20999999999998</v>
      </c>
      <c r="G644" s="21" t="s">
        <v>18</v>
      </c>
      <c r="H644" s="22"/>
      <c r="I644" s="22">
        <f t="shared" si="27"/>
        <v>0</v>
      </c>
      <c r="J644" s="22">
        <f t="shared" si="28"/>
        <v>0</v>
      </c>
      <c r="K644" s="22"/>
      <c r="L644" s="14" t="s">
        <v>19</v>
      </c>
      <c r="M644" s="14">
        <f t="shared" si="29"/>
        <v>0</v>
      </c>
    </row>
    <row r="645" spans="2:13" s="2" customFormat="1" ht="78" customHeight="1" outlineLevel="1" x14ac:dyDescent="0.2">
      <c r="B645" s="17" t="s">
        <v>1765</v>
      </c>
      <c r="C645" s="17" t="s">
        <v>1766</v>
      </c>
      <c r="D645" s="18"/>
      <c r="E645" s="19">
        <v>6.0000000000000001E-3</v>
      </c>
      <c r="F645" s="23">
        <v>15.58</v>
      </c>
      <c r="G645" s="21" t="s">
        <v>18</v>
      </c>
      <c r="H645" s="22"/>
      <c r="I645" s="22">
        <f t="shared" si="27"/>
        <v>0</v>
      </c>
      <c r="J645" s="22">
        <f t="shared" si="28"/>
        <v>0</v>
      </c>
      <c r="K645" s="22"/>
      <c r="L645" s="14" t="s">
        <v>19</v>
      </c>
      <c r="M645" s="14">
        <f t="shared" si="29"/>
        <v>0</v>
      </c>
    </row>
    <row r="646" spans="2:13" s="2" customFormat="1" ht="78" customHeight="1" outlineLevel="1" x14ac:dyDescent="0.2">
      <c r="B646" s="25">
        <v>684007</v>
      </c>
      <c r="C646" s="17" t="s">
        <v>1767</v>
      </c>
      <c r="D646" s="18"/>
      <c r="E646" s="19">
        <v>0.16200000000000001</v>
      </c>
      <c r="F646" s="23">
        <v>357.01</v>
      </c>
      <c r="G646" s="21" t="s">
        <v>18</v>
      </c>
      <c r="H646" s="22"/>
      <c r="I646" s="22">
        <f t="shared" si="27"/>
        <v>0</v>
      </c>
      <c r="J646" s="22">
        <f t="shared" si="28"/>
        <v>0</v>
      </c>
      <c r="K646" s="22"/>
      <c r="L646" s="14" t="s">
        <v>19</v>
      </c>
      <c r="M646" s="14">
        <f t="shared" si="29"/>
        <v>0</v>
      </c>
    </row>
    <row r="647" spans="2:13" s="2" customFormat="1" ht="32.1" customHeight="1" outlineLevel="1" x14ac:dyDescent="0.2">
      <c r="B647" s="17" t="s">
        <v>1768</v>
      </c>
      <c r="C647" s="17" t="s">
        <v>1769</v>
      </c>
      <c r="D647" s="18"/>
      <c r="E647" s="23">
        <v>0.32</v>
      </c>
      <c r="F647" s="28">
        <v>1173.1400000000001</v>
      </c>
      <c r="G647" s="21" t="s">
        <v>18</v>
      </c>
      <c r="H647" s="22"/>
      <c r="I647" s="22">
        <f t="shared" si="27"/>
        <v>0</v>
      </c>
      <c r="J647" s="22">
        <f t="shared" si="28"/>
        <v>0</v>
      </c>
      <c r="K647" s="22"/>
      <c r="L647" s="14" t="s">
        <v>19</v>
      </c>
      <c r="M647" s="14">
        <f t="shared" si="29"/>
        <v>0</v>
      </c>
    </row>
    <row r="648" spans="2:13" s="2" customFormat="1" ht="78" customHeight="1" outlineLevel="1" x14ac:dyDescent="0.2">
      <c r="B648" s="17" t="s">
        <v>1770</v>
      </c>
      <c r="C648" s="17" t="s">
        <v>1771</v>
      </c>
      <c r="D648" s="18"/>
      <c r="E648" s="24">
        <v>0.4</v>
      </c>
      <c r="F648" s="28">
        <v>1173.1400000000001</v>
      </c>
      <c r="G648" s="21" t="s">
        <v>18</v>
      </c>
      <c r="H648" s="22"/>
      <c r="I648" s="22">
        <f t="shared" si="27"/>
        <v>0</v>
      </c>
      <c r="J648" s="22">
        <f t="shared" si="28"/>
        <v>0</v>
      </c>
      <c r="K648" s="22"/>
      <c r="L648" s="14" t="s">
        <v>19</v>
      </c>
      <c r="M648" s="14">
        <f t="shared" si="29"/>
        <v>0</v>
      </c>
    </row>
    <row r="649" spans="2:13" s="2" customFormat="1" ht="78" customHeight="1" outlineLevel="1" x14ac:dyDescent="0.2">
      <c r="B649" s="17" t="s">
        <v>1772</v>
      </c>
      <c r="C649" s="17" t="s">
        <v>1773</v>
      </c>
      <c r="D649" s="18"/>
      <c r="E649" s="20">
        <v>12</v>
      </c>
      <c r="F649" s="28">
        <v>3060.27</v>
      </c>
      <c r="G649" s="21" t="s">
        <v>18</v>
      </c>
      <c r="H649" s="22"/>
      <c r="I649" s="22">
        <f t="shared" si="27"/>
        <v>0</v>
      </c>
      <c r="J649" s="22">
        <f t="shared" si="28"/>
        <v>0</v>
      </c>
      <c r="K649" s="22"/>
      <c r="L649" s="14" t="s">
        <v>19</v>
      </c>
      <c r="M649" s="14">
        <f t="shared" si="29"/>
        <v>0</v>
      </c>
    </row>
    <row r="650" spans="2:13" s="2" customFormat="1" ht="78" customHeight="1" outlineLevel="1" x14ac:dyDescent="0.2">
      <c r="B650" s="17" t="s">
        <v>1774</v>
      </c>
      <c r="C650" s="17" t="s">
        <v>1775</v>
      </c>
      <c r="D650" s="18"/>
      <c r="E650" s="20">
        <v>13</v>
      </c>
      <c r="F650" s="33">
        <v>3210</v>
      </c>
      <c r="G650" s="21" t="s">
        <v>18</v>
      </c>
      <c r="H650" s="22"/>
      <c r="I650" s="22">
        <f t="shared" si="27"/>
        <v>0</v>
      </c>
      <c r="J650" s="22">
        <f t="shared" si="28"/>
        <v>0</v>
      </c>
      <c r="K650" s="22"/>
      <c r="L650" s="14" t="s">
        <v>19</v>
      </c>
      <c r="M650" s="14">
        <f t="shared" si="29"/>
        <v>0</v>
      </c>
    </row>
    <row r="651" spans="2:13" s="2" customFormat="1" ht="48" customHeight="1" outlineLevel="1" x14ac:dyDescent="0.2">
      <c r="B651" s="17" t="s">
        <v>1776</v>
      </c>
      <c r="C651" s="17" t="s">
        <v>1777</v>
      </c>
      <c r="D651" s="18"/>
      <c r="E651" s="24">
        <v>4.8</v>
      </c>
      <c r="F651" s="33">
        <v>4260</v>
      </c>
      <c r="G651" s="21" t="s">
        <v>18</v>
      </c>
      <c r="H651" s="22"/>
      <c r="I651" s="22">
        <f t="shared" si="27"/>
        <v>0</v>
      </c>
      <c r="J651" s="22">
        <f t="shared" si="28"/>
        <v>0</v>
      </c>
      <c r="K651" s="22"/>
      <c r="L651" s="14" t="s">
        <v>19</v>
      </c>
      <c r="M651" s="14">
        <f t="shared" si="29"/>
        <v>0</v>
      </c>
    </row>
    <row r="652" spans="2:13" s="2" customFormat="1" ht="32.1" customHeight="1" outlineLevel="1" x14ac:dyDescent="0.2">
      <c r="B652" s="17" t="s">
        <v>1778</v>
      </c>
      <c r="C652" s="17" t="s">
        <v>1779</v>
      </c>
      <c r="D652" s="18"/>
      <c r="E652" s="20">
        <v>16</v>
      </c>
      <c r="F652" s="28">
        <v>9095.27</v>
      </c>
      <c r="G652" s="21" t="s">
        <v>18</v>
      </c>
      <c r="H652" s="22"/>
      <c r="I652" s="22">
        <f t="shared" si="27"/>
        <v>0</v>
      </c>
      <c r="J652" s="22">
        <f t="shared" si="28"/>
        <v>0</v>
      </c>
      <c r="K652" s="22"/>
      <c r="L652" s="14" t="s">
        <v>19</v>
      </c>
      <c r="M652" s="14">
        <f t="shared" si="29"/>
        <v>0</v>
      </c>
    </row>
    <row r="653" spans="2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2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2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2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62">
    <mergeCell ref="H10:H11"/>
    <mergeCell ref="K10:K11"/>
    <mergeCell ref="C11:E15"/>
    <mergeCell ref="I13:J13"/>
    <mergeCell ref="I14:J14"/>
    <mergeCell ref="I15:J15"/>
    <mergeCell ref="B90:F90"/>
    <mergeCell ref="B20:F20"/>
    <mergeCell ref="B21:F21"/>
    <mergeCell ref="B25:F25"/>
    <mergeCell ref="B27:F27"/>
    <mergeCell ref="B37:F37"/>
    <mergeCell ref="B38:F38"/>
    <mergeCell ref="B50:F50"/>
    <mergeCell ref="B54:F54"/>
    <mergeCell ref="B80:F80"/>
    <mergeCell ref="B86:F86"/>
    <mergeCell ref="B87:F87"/>
    <mergeCell ref="B240:F240"/>
    <mergeCell ref="B91:F91"/>
    <mergeCell ref="B110:F110"/>
    <mergeCell ref="B150:F150"/>
    <mergeCell ref="B177:F177"/>
    <mergeCell ref="B190:F190"/>
    <mergeCell ref="B191:F191"/>
    <mergeCell ref="B198:F198"/>
    <mergeCell ref="B199:F199"/>
    <mergeCell ref="B213:F213"/>
    <mergeCell ref="B216:F216"/>
    <mergeCell ref="B221:F221"/>
    <mergeCell ref="B309:F309"/>
    <mergeCell ref="B241:F241"/>
    <mergeCell ref="B246:F246"/>
    <mergeCell ref="B250:F250"/>
    <mergeCell ref="B258:F258"/>
    <mergeCell ref="B264:F264"/>
    <mergeCell ref="B269:F269"/>
    <mergeCell ref="B273:F273"/>
    <mergeCell ref="B279:F279"/>
    <mergeCell ref="B283:F283"/>
    <mergeCell ref="B296:F296"/>
    <mergeCell ref="B308:F308"/>
    <mergeCell ref="B537:F537"/>
    <mergeCell ref="B323:F323"/>
    <mergeCell ref="B332:F332"/>
    <mergeCell ref="B335:F335"/>
    <mergeCell ref="B407:F407"/>
    <mergeCell ref="B408:F408"/>
    <mergeCell ref="B417:F417"/>
    <mergeCell ref="B425:F425"/>
    <mergeCell ref="B426:F426"/>
    <mergeCell ref="B478:F478"/>
    <mergeCell ref="B498:F498"/>
    <mergeCell ref="B529:F529"/>
    <mergeCell ref="B634:F634"/>
    <mergeCell ref="B635:F635"/>
    <mergeCell ref="B540:F540"/>
    <mergeCell ref="B541:F541"/>
    <mergeCell ref="B567:F567"/>
    <mergeCell ref="B568:F568"/>
    <mergeCell ref="B580:F580"/>
    <mergeCell ref="B609:F609"/>
  </mergeCells>
  <pageMargins left="0.75" right="1" top="0.75" bottom="1" header="0.5" footer="0.5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E2AAAA-DDB7-40DF-BE5E-2B970A3225D0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570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32.1" customHeight="1" outlineLevel="1" x14ac:dyDescent="0.2">
      <c r="B21" s="17" t="s">
        <v>571</v>
      </c>
      <c r="C21" s="17" t="s">
        <v>572</v>
      </c>
      <c r="D21" s="18"/>
      <c r="E21" s="23">
        <v>0.15</v>
      </c>
      <c r="F21" s="20">
        <v>320</v>
      </c>
      <c r="G21" s="21" t="s">
        <v>573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32.1" customHeight="1" outlineLevel="1" x14ac:dyDescent="0.2">
      <c r="B22" s="17" t="s">
        <v>574</v>
      </c>
      <c r="C22" s="17" t="s">
        <v>575</v>
      </c>
      <c r="D22" s="18"/>
      <c r="E22" s="23">
        <v>0.22</v>
      </c>
      <c r="F22" s="20">
        <v>364</v>
      </c>
      <c r="G22" s="21" t="s">
        <v>573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32.1" customHeight="1" outlineLevel="1" x14ac:dyDescent="0.2">
      <c r="B23" s="17" t="s">
        <v>576</v>
      </c>
      <c r="C23" s="17" t="s">
        <v>577</v>
      </c>
      <c r="D23" s="18"/>
      <c r="E23" s="23">
        <v>0.33</v>
      </c>
      <c r="F23" s="20">
        <v>414</v>
      </c>
      <c r="G23" s="21" t="s">
        <v>573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32.1" customHeight="1" outlineLevel="1" x14ac:dyDescent="0.2">
      <c r="B24" s="17" t="s">
        <v>578</v>
      </c>
      <c r="C24" s="17" t="s">
        <v>579</v>
      </c>
      <c r="D24" s="18"/>
      <c r="E24" s="19">
        <v>0.38500000000000001</v>
      </c>
      <c r="F24" s="20">
        <v>502</v>
      </c>
      <c r="G24" s="21" t="s">
        <v>573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32.1" customHeight="1" outlineLevel="1" x14ac:dyDescent="0.2">
      <c r="B25" s="17" t="s">
        <v>580</v>
      </c>
      <c r="C25" s="17" t="s">
        <v>581</v>
      </c>
      <c r="D25" s="18"/>
      <c r="E25" s="23">
        <v>0.44</v>
      </c>
      <c r="F25" s="20">
        <v>639</v>
      </c>
      <c r="G25" s="21" t="s">
        <v>573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32.1" customHeight="1" outlineLevel="1" x14ac:dyDescent="0.2">
      <c r="B26" s="17" t="s">
        <v>582</v>
      </c>
      <c r="C26" s="17" t="s">
        <v>583</v>
      </c>
      <c r="D26" s="18"/>
      <c r="E26" s="23">
        <v>0.11</v>
      </c>
      <c r="F26" s="20">
        <v>320</v>
      </c>
      <c r="G26" s="21" t="s">
        <v>573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32.1" customHeight="1" outlineLevel="1" x14ac:dyDescent="0.2">
      <c r="B27" s="17" t="s">
        <v>584</v>
      </c>
      <c r="C27" s="17" t="s">
        <v>585</v>
      </c>
      <c r="D27" s="18"/>
      <c r="E27" s="23">
        <v>0.22</v>
      </c>
      <c r="F27" s="20">
        <v>364</v>
      </c>
      <c r="G27" s="21" t="s">
        <v>573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586</v>
      </c>
      <c r="C28" s="17" t="s">
        <v>587</v>
      </c>
      <c r="D28" s="18"/>
      <c r="E28" s="23">
        <v>0.33</v>
      </c>
      <c r="F28" s="20">
        <v>414</v>
      </c>
      <c r="G28" s="21" t="s">
        <v>573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32.1" customHeight="1" outlineLevel="1" x14ac:dyDescent="0.2">
      <c r="B29" s="17" t="s">
        <v>588</v>
      </c>
      <c r="C29" s="17" t="s">
        <v>589</v>
      </c>
      <c r="D29" s="18"/>
      <c r="E29" s="19">
        <v>0.38500000000000001</v>
      </c>
      <c r="F29" s="20">
        <v>502</v>
      </c>
      <c r="G29" s="21" t="s">
        <v>573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32.1" customHeight="1" outlineLevel="1" thickBot="1" x14ac:dyDescent="0.25">
      <c r="B30" s="17" t="s">
        <v>590</v>
      </c>
      <c r="C30" s="17" t="s">
        <v>591</v>
      </c>
      <c r="D30" s="18"/>
      <c r="E30" s="23">
        <v>0.44</v>
      </c>
      <c r="F30" s="20">
        <v>639</v>
      </c>
      <c r="G30" s="21" t="s">
        <v>573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8.95" customHeight="1" thickBot="1" x14ac:dyDescent="0.25">
      <c r="A31" s="11"/>
      <c r="B31" s="117" t="s">
        <v>592</v>
      </c>
      <c r="C31" s="117"/>
      <c r="D31" s="117"/>
      <c r="E31" s="117"/>
      <c r="F31" s="117"/>
      <c r="G31" s="12"/>
      <c r="H31" s="12"/>
      <c r="I31" s="12" t="str">
        <f t="shared" si="0"/>
        <v/>
      </c>
      <c r="J31" s="12" t="str">
        <f t="shared" si="1"/>
        <v/>
      </c>
      <c r="K31" s="13"/>
      <c r="L31" s="14" t="s">
        <v>14</v>
      </c>
      <c r="M31" s="14" t="str">
        <f t="shared" si="2"/>
        <v/>
      </c>
    </row>
    <row r="32" spans="1:13" s="2" customFormat="1" ht="15.95" customHeight="1" outlineLevel="1" x14ac:dyDescent="0.2">
      <c r="B32" s="17" t="s">
        <v>593</v>
      </c>
      <c r="C32" s="17" t="s">
        <v>594</v>
      </c>
      <c r="D32" s="18"/>
      <c r="E32" s="19">
        <v>2.1999999999999999E-2</v>
      </c>
      <c r="F32" s="20">
        <v>431</v>
      </c>
      <c r="G32" s="21" t="s">
        <v>573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15.95" customHeight="1" outlineLevel="1" x14ac:dyDescent="0.2">
      <c r="B33" s="17" t="s">
        <v>595</v>
      </c>
      <c r="C33" s="17" t="s">
        <v>596</v>
      </c>
      <c r="D33" s="18"/>
      <c r="E33" s="19">
        <v>0.223</v>
      </c>
      <c r="F33" s="20">
        <v>469</v>
      </c>
      <c r="G33" s="21" t="s">
        <v>573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 t="s">
        <v>597</v>
      </c>
      <c r="C34" s="17" t="s">
        <v>598</v>
      </c>
      <c r="D34" s="18"/>
      <c r="E34" s="23">
        <v>0.25</v>
      </c>
      <c r="F34" s="20">
        <v>507</v>
      </c>
      <c r="G34" s="21" t="s">
        <v>573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15.95" customHeight="1" outlineLevel="1" x14ac:dyDescent="0.2">
      <c r="B35" s="17" t="s">
        <v>599</v>
      </c>
      <c r="C35" s="17" t="s">
        <v>600</v>
      </c>
      <c r="D35" s="18"/>
      <c r="E35" s="19">
        <v>0.33100000000000002</v>
      </c>
      <c r="F35" s="20">
        <v>638</v>
      </c>
      <c r="G35" s="21" t="s">
        <v>573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 t="s">
        <v>601</v>
      </c>
      <c r="C36" s="17" t="s">
        <v>602</v>
      </c>
      <c r="D36" s="18"/>
      <c r="E36" s="19">
        <v>0.35499999999999998</v>
      </c>
      <c r="F36" s="20">
        <v>807</v>
      </c>
      <c r="G36" s="21" t="s">
        <v>573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17" t="s">
        <v>603</v>
      </c>
      <c r="C37" s="17" t="s">
        <v>604</v>
      </c>
      <c r="D37" s="18"/>
      <c r="E37" s="24">
        <v>4.2</v>
      </c>
      <c r="F37" s="20">
        <v>431</v>
      </c>
      <c r="G37" s="21" t="s">
        <v>573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17" t="s">
        <v>605</v>
      </c>
      <c r="C38" s="17" t="s">
        <v>606</v>
      </c>
      <c r="D38" s="18"/>
      <c r="E38" s="19">
        <v>0.223</v>
      </c>
      <c r="F38" s="20">
        <v>469</v>
      </c>
      <c r="G38" s="21" t="s">
        <v>573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607</v>
      </c>
      <c r="C39" s="17" t="s">
        <v>608</v>
      </c>
      <c r="D39" s="18"/>
      <c r="E39" s="23">
        <v>0.25</v>
      </c>
      <c r="F39" s="20">
        <v>507</v>
      </c>
      <c r="G39" s="21" t="s">
        <v>573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609</v>
      </c>
      <c r="C40" s="17" t="s">
        <v>610</v>
      </c>
      <c r="D40" s="18"/>
      <c r="E40" s="19">
        <v>0.33100000000000002</v>
      </c>
      <c r="F40" s="20">
        <v>638</v>
      </c>
      <c r="G40" s="21" t="s">
        <v>573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 t="s">
        <v>611</v>
      </c>
      <c r="C41" s="17" t="s">
        <v>612</v>
      </c>
      <c r="D41" s="18"/>
      <c r="E41" s="19">
        <v>0.35499999999999998</v>
      </c>
      <c r="F41" s="20">
        <v>807</v>
      </c>
      <c r="G41" s="21" t="s">
        <v>573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613</v>
      </c>
      <c r="C42" s="17" t="s">
        <v>614</v>
      </c>
      <c r="D42" s="18"/>
      <c r="E42" s="19">
        <v>3.5999999999999997E-2</v>
      </c>
      <c r="F42" s="20">
        <v>111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32.1" customHeight="1" outlineLevel="1" x14ac:dyDescent="0.2">
      <c r="B43" s="17" t="s">
        <v>615</v>
      </c>
      <c r="C43" s="17" t="s">
        <v>616</v>
      </c>
      <c r="D43" s="18"/>
      <c r="E43" s="22"/>
      <c r="F43" s="20">
        <v>116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32.1" customHeight="1" outlineLevel="1" x14ac:dyDescent="0.2">
      <c r="B44" s="17" t="s">
        <v>617</v>
      </c>
      <c r="C44" s="17" t="s">
        <v>618</v>
      </c>
      <c r="D44" s="18"/>
      <c r="E44" s="22"/>
      <c r="F44" s="20">
        <v>144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32.1" customHeight="1" outlineLevel="1" x14ac:dyDescent="0.2">
      <c r="B45" s="17" t="s">
        <v>619</v>
      </c>
      <c r="C45" s="17" t="s">
        <v>620</v>
      </c>
      <c r="D45" s="18"/>
      <c r="E45" s="22"/>
      <c r="F45" s="20">
        <v>182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32.1" customHeight="1" outlineLevel="1" x14ac:dyDescent="0.2">
      <c r="B46" s="17" t="s">
        <v>621</v>
      </c>
      <c r="C46" s="17" t="s">
        <v>622</v>
      </c>
      <c r="D46" s="18"/>
      <c r="E46" s="19">
        <v>3.5999999999999997E-2</v>
      </c>
      <c r="F46" s="20">
        <v>111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17" t="s">
        <v>623</v>
      </c>
      <c r="C47" s="17" t="s">
        <v>624</v>
      </c>
      <c r="D47" s="18"/>
      <c r="E47" s="22"/>
      <c r="F47" s="20">
        <v>116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17" t="s">
        <v>625</v>
      </c>
      <c r="C48" s="17" t="s">
        <v>626</v>
      </c>
      <c r="D48" s="18"/>
      <c r="E48" s="22"/>
      <c r="F48" s="20">
        <v>144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thickBot="1" x14ac:dyDescent="0.25">
      <c r="B49" s="17" t="s">
        <v>627</v>
      </c>
      <c r="C49" s="17" t="s">
        <v>628</v>
      </c>
      <c r="D49" s="18"/>
      <c r="E49" s="22"/>
      <c r="F49" s="20">
        <v>182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8.95" customHeight="1" thickBot="1" x14ac:dyDescent="0.25">
      <c r="A50" s="11"/>
      <c r="B50" s="117" t="s">
        <v>629</v>
      </c>
      <c r="C50" s="117"/>
      <c r="D50" s="117"/>
      <c r="E50" s="117"/>
      <c r="F50" s="117"/>
      <c r="G50" s="12"/>
      <c r="H50" s="12"/>
      <c r="I50" s="12" t="str">
        <f t="shared" si="0"/>
        <v/>
      </c>
      <c r="J50" s="12" t="str">
        <f t="shared" si="1"/>
        <v/>
      </c>
      <c r="K50" s="13"/>
      <c r="L50" s="14" t="s">
        <v>14</v>
      </c>
      <c r="M50" s="14" t="str">
        <f t="shared" si="2"/>
        <v/>
      </c>
    </row>
    <row r="51" spans="1:13" s="2" customFormat="1" ht="15.95" customHeight="1" outlineLevel="1" x14ac:dyDescent="0.2">
      <c r="B51" s="17" t="s">
        <v>630</v>
      </c>
      <c r="C51" s="17" t="s">
        <v>631</v>
      </c>
      <c r="D51" s="18"/>
      <c r="E51" s="22"/>
      <c r="F51" s="33">
        <v>2044</v>
      </c>
      <c r="G51" s="21" t="s">
        <v>513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17" t="s">
        <v>632</v>
      </c>
      <c r="C52" s="17" t="s">
        <v>633</v>
      </c>
      <c r="D52" s="18"/>
      <c r="E52" s="22"/>
      <c r="F52" s="33">
        <v>1066</v>
      </c>
      <c r="G52" s="21" t="s">
        <v>513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17" t="s">
        <v>634</v>
      </c>
      <c r="C53" s="17" t="s">
        <v>635</v>
      </c>
      <c r="D53" s="18"/>
      <c r="E53" s="22"/>
      <c r="F53" s="33">
        <v>1182</v>
      </c>
      <c r="G53" s="21" t="s">
        <v>513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x14ac:dyDescent="0.2">
      <c r="B54" s="17" t="s">
        <v>636</v>
      </c>
      <c r="C54" s="17" t="s">
        <v>637</v>
      </c>
      <c r="D54" s="18"/>
      <c r="E54" s="22"/>
      <c r="F54" s="33">
        <v>1384</v>
      </c>
      <c r="G54" s="21" t="s">
        <v>513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1" thickBot="1" x14ac:dyDescent="0.25">
      <c r="B55" s="17" t="s">
        <v>638</v>
      </c>
      <c r="C55" s="17" t="s">
        <v>639</v>
      </c>
      <c r="D55" s="18"/>
      <c r="E55" s="22"/>
      <c r="F55" s="33">
        <v>1992</v>
      </c>
      <c r="G55" s="21" t="s">
        <v>513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8.95" customHeight="1" thickBot="1" x14ac:dyDescent="0.25">
      <c r="A56" s="11"/>
      <c r="B56" s="117" t="s">
        <v>640</v>
      </c>
      <c r="C56" s="117"/>
      <c r="D56" s="117"/>
      <c r="E56" s="117"/>
      <c r="F56" s="117"/>
      <c r="G56" s="12"/>
      <c r="H56" s="12"/>
      <c r="I56" s="12" t="str">
        <f t="shared" si="0"/>
        <v/>
      </c>
      <c r="J56" s="12" t="str">
        <f t="shared" si="1"/>
        <v/>
      </c>
      <c r="K56" s="13"/>
      <c r="L56" s="14" t="s">
        <v>14</v>
      </c>
      <c r="M56" s="14" t="str">
        <f t="shared" si="2"/>
        <v/>
      </c>
    </row>
    <row r="57" spans="1:13" s="2" customFormat="1" ht="78" customHeight="1" outlineLevel="1" x14ac:dyDescent="0.2">
      <c r="B57" s="17" t="s">
        <v>641</v>
      </c>
      <c r="C57" s="17" t="s">
        <v>642</v>
      </c>
      <c r="D57" s="18"/>
      <c r="E57" s="22"/>
      <c r="F57" s="20">
        <v>44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643</v>
      </c>
      <c r="C58" s="17" t="s">
        <v>644</v>
      </c>
      <c r="D58" s="18"/>
      <c r="E58" s="22"/>
      <c r="F58" s="20">
        <v>47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645</v>
      </c>
      <c r="C59" s="17" t="s">
        <v>646</v>
      </c>
      <c r="D59" s="18"/>
      <c r="E59" s="22"/>
      <c r="F59" s="20">
        <v>54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647</v>
      </c>
      <c r="C60" s="17" t="s">
        <v>648</v>
      </c>
      <c r="D60" s="18"/>
      <c r="E60" s="22"/>
      <c r="F60" s="20">
        <v>68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649</v>
      </c>
      <c r="C61" s="17" t="s">
        <v>650</v>
      </c>
      <c r="D61" s="18"/>
      <c r="E61" s="22"/>
      <c r="F61" s="20">
        <v>67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7" t="s">
        <v>651</v>
      </c>
      <c r="C62" s="117"/>
      <c r="D62" s="117"/>
      <c r="E62" s="117"/>
      <c r="F62" s="117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78" customHeight="1" outlineLevel="1" x14ac:dyDescent="0.2">
      <c r="B63" s="17" t="s">
        <v>652</v>
      </c>
      <c r="C63" s="17" t="s">
        <v>653</v>
      </c>
      <c r="D63" s="18"/>
      <c r="E63" s="23">
        <v>0.05</v>
      </c>
      <c r="F63" s="20">
        <v>54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654</v>
      </c>
      <c r="C64" s="17" t="s">
        <v>655</v>
      </c>
      <c r="D64" s="18"/>
      <c r="E64" s="19">
        <v>5.5E-2</v>
      </c>
      <c r="F64" s="20">
        <v>62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656</v>
      </c>
      <c r="C65" s="17" t="s">
        <v>657</v>
      </c>
      <c r="D65" s="18"/>
      <c r="E65" s="19">
        <v>6.0999999999999999E-2</v>
      </c>
      <c r="F65" s="20">
        <v>72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1" x14ac:dyDescent="0.2">
      <c r="B66" s="17" t="s">
        <v>658</v>
      </c>
      <c r="C66" s="17" t="s">
        <v>659</v>
      </c>
      <c r="D66" s="18"/>
      <c r="E66" s="22"/>
      <c r="F66" s="20">
        <v>80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1" x14ac:dyDescent="0.2">
      <c r="B67" s="17" t="s">
        <v>660</v>
      </c>
      <c r="C67" s="17" t="s">
        <v>661</v>
      </c>
      <c r="D67" s="18"/>
      <c r="E67" s="22"/>
      <c r="F67" s="20">
        <v>94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662</v>
      </c>
      <c r="C68" s="17" t="s">
        <v>663</v>
      </c>
      <c r="D68" s="18"/>
      <c r="E68" s="19">
        <v>6.8000000000000005E-2</v>
      </c>
      <c r="F68" s="20">
        <v>78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1" x14ac:dyDescent="0.2">
      <c r="B69" s="17" t="s">
        <v>664</v>
      </c>
      <c r="C69" s="17" t="s">
        <v>665</v>
      </c>
      <c r="D69" s="18"/>
      <c r="E69" s="22"/>
      <c r="F69" s="20">
        <v>112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666</v>
      </c>
      <c r="C70" s="17" t="s">
        <v>667</v>
      </c>
      <c r="D70" s="18"/>
      <c r="E70" s="19">
        <v>7.3999999999999996E-2</v>
      </c>
      <c r="F70" s="20">
        <v>84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15.95" customHeight="1" outlineLevel="1" x14ac:dyDescent="0.2">
      <c r="B71" s="17" t="s">
        <v>668</v>
      </c>
      <c r="C71" s="17" t="s">
        <v>669</v>
      </c>
      <c r="D71" s="18"/>
      <c r="E71" s="22"/>
      <c r="F71" s="20">
        <v>129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78" customHeight="1" outlineLevel="1" x14ac:dyDescent="0.2">
      <c r="B72" s="17" t="s">
        <v>670</v>
      </c>
      <c r="C72" s="17" t="s">
        <v>671</v>
      </c>
      <c r="D72" s="18"/>
      <c r="E72" s="19">
        <v>8.2000000000000003E-2</v>
      </c>
      <c r="F72" s="20">
        <v>105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672</v>
      </c>
      <c r="C73" s="17" t="s">
        <v>673</v>
      </c>
      <c r="D73" s="18"/>
      <c r="E73" s="19">
        <v>9.8000000000000004E-2</v>
      </c>
      <c r="F73" s="20">
        <v>131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15.95" customHeight="1" outlineLevel="1" x14ac:dyDescent="0.2">
      <c r="B74" s="17" t="s">
        <v>674</v>
      </c>
      <c r="C74" s="17" t="s">
        <v>675</v>
      </c>
      <c r="D74" s="18"/>
      <c r="E74" s="22"/>
      <c r="F74" s="20">
        <v>158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78" customHeight="1" outlineLevel="1" x14ac:dyDescent="0.2">
      <c r="B75" s="17" t="s">
        <v>676</v>
      </c>
      <c r="C75" s="17" t="s">
        <v>677</v>
      </c>
      <c r="D75" s="18"/>
      <c r="E75" s="23">
        <v>0.12</v>
      </c>
      <c r="F75" s="20">
        <v>156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15.95" customHeight="1" outlineLevel="1" x14ac:dyDescent="0.2">
      <c r="B76" s="17" t="s">
        <v>678</v>
      </c>
      <c r="C76" s="17" t="s">
        <v>679</v>
      </c>
      <c r="D76" s="18"/>
      <c r="E76" s="22"/>
      <c r="F76" s="20">
        <v>201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680</v>
      </c>
      <c r="C77" s="17" t="s">
        <v>681</v>
      </c>
      <c r="D77" s="18"/>
      <c r="E77" s="19">
        <v>0.128</v>
      </c>
      <c r="F77" s="20">
        <v>163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682</v>
      </c>
      <c r="C78" s="17" t="s">
        <v>683</v>
      </c>
      <c r="D78" s="18"/>
      <c r="E78" s="23">
        <v>0.04</v>
      </c>
      <c r="F78" s="20">
        <v>169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684</v>
      </c>
      <c r="C79" s="17" t="s">
        <v>685</v>
      </c>
      <c r="D79" s="18"/>
      <c r="E79" s="23">
        <v>0.14000000000000001</v>
      </c>
      <c r="F79" s="20">
        <v>200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686</v>
      </c>
      <c r="C80" s="17" t="s">
        <v>687</v>
      </c>
      <c r="D80" s="18"/>
      <c r="E80" s="23">
        <v>0.04</v>
      </c>
      <c r="F80" s="20">
        <v>218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15.95" customHeight="1" outlineLevel="1" x14ac:dyDescent="0.2">
      <c r="B81" s="17" t="s">
        <v>688</v>
      </c>
      <c r="C81" s="17" t="s">
        <v>689</v>
      </c>
      <c r="D81" s="18"/>
      <c r="E81" s="22"/>
      <c r="F81" s="20">
        <v>245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690</v>
      </c>
      <c r="C82" s="17" t="s">
        <v>691</v>
      </c>
      <c r="D82" s="18"/>
      <c r="E82" s="19">
        <v>6.6000000000000003E-2</v>
      </c>
      <c r="F82" s="20">
        <v>228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692</v>
      </c>
      <c r="C83" s="17" t="s">
        <v>693</v>
      </c>
      <c r="D83" s="18"/>
      <c r="E83" s="23">
        <v>0.18</v>
      </c>
      <c r="F83" s="20">
        <v>272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694</v>
      </c>
      <c r="C84" s="17" t="s">
        <v>695</v>
      </c>
      <c r="D84" s="18"/>
      <c r="E84" s="24">
        <v>0.2</v>
      </c>
      <c r="F84" s="20">
        <v>412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x14ac:dyDescent="0.2">
      <c r="B85" s="17" t="s">
        <v>696</v>
      </c>
      <c r="C85" s="17" t="s">
        <v>697</v>
      </c>
      <c r="D85" s="18"/>
      <c r="E85" s="22"/>
      <c r="F85" s="20">
        <v>570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78" customHeight="1" outlineLevel="1" x14ac:dyDescent="0.2">
      <c r="B86" s="17" t="s">
        <v>698</v>
      </c>
      <c r="C86" s="17" t="s">
        <v>699</v>
      </c>
      <c r="D86" s="18"/>
      <c r="E86" s="23">
        <v>0.25</v>
      </c>
      <c r="F86" s="20">
        <v>507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1:13" s="2" customFormat="1" ht="78" customHeight="1" outlineLevel="1" thickBot="1" x14ac:dyDescent="0.25">
      <c r="B87" s="17" t="s">
        <v>700</v>
      </c>
      <c r="C87" s="17" t="s">
        <v>701</v>
      </c>
      <c r="D87" s="18"/>
      <c r="E87" s="23">
        <v>0.26</v>
      </c>
      <c r="F87" s="20">
        <v>525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18.95" customHeight="1" thickBot="1" x14ac:dyDescent="0.25">
      <c r="A88" s="11"/>
      <c r="B88" s="117" t="s">
        <v>702</v>
      </c>
      <c r="C88" s="117"/>
      <c r="D88" s="117"/>
      <c r="E88" s="117"/>
      <c r="F88" s="117"/>
      <c r="G88" s="12"/>
      <c r="H88" s="12"/>
      <c r="I88" s="12" t="str">
        <f t="shared" si="3"/>
        <v/>
      </c>
      <c r="J88" s="12" t="str">
        <f t="shared" si="4"/>
        <v/>
      </c>
      <c r="K88" s="13"/>
      <c r="L88" s="14" t="s">
        <v>14</v>
      </c>
      <c r="M88" s="14" t="str">
        <f t="shared" si="5"/>
        <v/>
      </c>
    </row>
    <row r="89" spans="1:13" s="2" customFormat="1" ht="15.95" customHeight="1" outlineLevel="1" x14ac:dyDescent="0.2">
      <c r="B89" s="17" t="s">
        <v>703</v>
      </c>
      <c r="C89" s="17" t="s">
        <v>704</v>
      </c>
      <c r="D89" s="18"/>
      <c r="E89" s="22"/>
      <c r="F89" s="20">
        <v>118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705</v>
      </c>
      <c r="C90" s="17" t="s">
        <v>706</v>
      </c>
      <c r="D90" s="18"/>
      <c r="E90" s="23">
        <v>0.01</v>
      </c>
      <c r="F90" s="20">
        <v>97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707</v>
      </c>
      <c r="C91" s="17" t="s">
        <v>708</v>
      </c>
      <c r="D91" s="18"/>
      <c r="E91" s="22"/>
      <c r="F91" s="20">
        <v>108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15.95" customHeight="1" outlineLevel="1" x14ac:dyDescent="0.2">
      <c r="B92" s="17" t="s">
        <v>709</v>
      </c>
      <c r="C92" s="17" t="s">
        <v>710</v>
      </c>
      <c r="D92" s="18"/>
      <c r="E92" s="22"/>
      <c r="F92" s="20">
        <v>150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711</v>
      </c>
      <c r="C93" s="17" t="s">
        <v>712</v>
      </c>
      <c r="D93" s="18"/>
      <c r="E93" s="19">
        <v>0.108</v>
      </c>
      <c r="F93" s="20">
        <v>116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15.95" customHeight="1" outlineLevel="1" x14ac:dyDescent="0.2">
      <c r="B94" s="17" t="s">
        <v>713</v>
      </c>
      <c r="C94" s="17" t="s">
        <v>714</v>
      </c>
      <c r="D94" s="18"/>
      <c r="E94" s="22"/>
      <c r="F94" s="20">
        <v>176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715</v>
      </c>
      <c r="C95" s="17" t="s">
        <v>716</v>
      </c>
      <c r="D95" s="18"/>
      <c r="E95" s="19">
        <v>0.13200000000000001</v>
      </c>
      <c r="F95" s="20">
        <v>140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717</v>
      </c>
      <c r="C96" s="17" t="s">
        <v>718</v>
      </c>
      <c r="D96" s="18"/>
      <c r="E96" s="19">
        <v>0.152</v>
      </c>
      <c r="F96" s="20">
        <v>181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15.95" customHeight="1" outlineLevel="1" x14ac:dyDescent="0.2">
      <c r="B97" s="17" t="s">
        <v>719</v>
      </c>
      <c r="C97" s="17" t="s">
        <v>720</v>
      </c>
      <c r="D97" s="18"/>
      <c r="E97" s="22"/>
      <c r="F97" s="20">
        <v>208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17" t="s">
        <v>721</v>
      </c>
      <c r="C98" s="17" t="s">
        <v>722</v>
      </c>
      <c r="D98" s="18"/>
      <c r="E98" s="19">
        <v>0.16400000000000001</v>
      </c>
      <c r="F98" s="20">
        <v>206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15.95" customHeight="1" outlineLevel="1" x14ac:dyDescent="0.2">
      <c r="B99" s="17" t="s">
        <v>723</v>
      </c>
      <c r="C99" s="17" t="s">
        <v>724</v>
      </c>
      <c r="D99" s="18"/>
      <c r="E99" s="22"/>
      <c r="F99" s="20">
        <v>268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17" t="s">
        <v>725</v>
      </c>
      <c r="C100" s="17" t="s">
        <v>726</v>
      </c>
      <c r="D100" s="18"/>
      <c r="E100" s="23">
        <v>0.18</v>
      </c>
      <c r="F100" s="20">
        <v>218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78" customHeight="1" outlineLevel="1" x14ac:dyDescent="0.2">
      <c r="B101" s="17" t="s">
        <v>727</v>
      </c>
      <c r="C101" s="17" t="s">
        <v>728</v>
      </c>
      <c r="D101" s="18"/>
      <c r="E101" s="19">
        <v>0.19600000000000001</v>
      </c>
      <c r="F101" s="20">
        <v>236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78" customHeight="1" outlineLevel="1" x14ac:dyDescent="0.2">
      <c r="B102" s="17" t="s">
        <v>729</v>
      </c>
      <c r="C102" s="17" t="s">
        <v>730</v>
      </c>
      <c r="D102" s="18"/>
      <c r="E102" s="19">
        <v>0.20399999999999999</v>
      </c>
      <c r="F102" s="20">
        <v>254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78" customHeight="1" outlineLevel="1" x14ac:dyDescent="0.2">
      <c r="B103" s="17" t="s">
        <v>731</v>
      </c>
      <c r="C103" s="17" t="s">
        <v>732</v>
      </c>
      <c r="D103" s="18"/>
      <c r="E103" s="19">
        <v>0.247</v>
      </c>
      <c r="F103" s="20">
        <v>322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1:13" s="2" customFormat="1" ht="78" customHeight="1" outlineLevel="1" x14ac:dyDescent="0.2">
      <c r="B104" s="17" t="s">
        <v>733</v>
      </c>
      <c r="C104" s="17" t="s">
        <v>734</v>
      </c>
      <c r="D104" s="18"/>
      <c r="E104" s="19">
        <v>0.27300000000000002</v>
      </c>
      <c r="F104" s="20">
        <v>453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x14ac:dyDescent="0.2">
      <c r="B105" s="17" t="s">
        <v>735</v>
      </c>
      <c r="C105" s="17" t="s">
        <v>736</v>
      </c>
      <c r="D105" s="18"/>
      <c r="E105" s="22"/>
      <c r="F105" s="20">
        <v>671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78" customHeight="1" outlineLevel="1" thickBot="1" x14ac:dyDescent="0.25">
      <c r="B106" s="17" t="s">
        <v>737</v>
      </c>
      <c r="C106" s="17" t="s">
        <v>738</v>
      </c>
      <c r="D106" s="18"/>
      <c r="E106" s="23">
        <v>0.34</v>
      </c>
      <c r="F106" s="20">
        <v>597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1:13" s="2" customFormat="1" ht="18.95" customHeight="1" thickBot="1" x14ac:dyDescent="0.25">
      <c r="A107" s="11"/>
      <c r="B107" s="117" t="s">
        <v>739</v>
      </c>
      <c r="C107" s="117"/>
      <c r="D107" s="117"/>
      <c r="E107" s="117"/>
      <c r="F107" s="117"/>
      <c r="G107" s="12"/>
      <c r="H107" s="12"/>
      <c r="I107" s="12" t="str">
        <f t="shared" si="3"/>
        <v/>
      </c>
      <c r="J107" s="12" t="str">
        <f t="shared" si="4"/>
        <v/>
      </c>
      <c r="K107" s="13"/>
      <c r="L107" s="14" t="s">
        <v>14</v>
      </c>
      <c r="M107" s="14" t="str">
        <f t="shared" si="5"/>
        <v/>
      </c>
    </row>
    <row r="108" spans="1:13" s="2" customFormat="1" ht="78" customHeight="1" outlineLevel="1" x14ac:dyDescent="0.2">
      <c r="B108" s="17" t="s">
        <v>740</v>
      </c>
      <c r="C108" s="17" t="s">
        <v>741</v>
      </c>
      <c r="D108" s="18"/>
      <c r="E108" s="19">
        <v>0.17199999999999999</v>
      </c>
      <c r="F108" s="20">
        <v>249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78" customHeight="1" outlineLevel="1" x14ac:dyDescent="0.2">
      <c r="B109" s="17" t="s">
        <v>742</v>
      </c>
      <c r="C109" s="17" t="s">
        <v>743</v>
      </c>
      <c r="D109" s="18"/>
      <c r="E109" s="22"/>
      <c r="F109" s="20">
        <v>265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78" customHeight="1" outlineLevel="1" x14ac:dyDescent="0.2">
      <c r="B110" s="17" t="s">
        <v>744</v>
      </c>
      <c r="C110" s="17" t="s">
        <v>745</v>
      </c>
      <c r="D110" s="18"/>
      <c r="E110" s="22"/>
      <c r="F110" s="20">
        <v>279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746</v>
      </c>
      <c r="C111" s="17" t="s">
        <v>747</v>
      </c>
      <c r="D111" s="18"/>
      <c r="E111" s="22"/>
      <c r="F111" s="20">
        <v>322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78" customHeight="1" outlineLevel="1" x14ac:dyDescent="0.2">
      <c r="B112" s="17" t="s">
        <v>748</v>
      </c>
      <c r="C112" s="17" t="s">
        <v>749</v>
      </c>
      <c r="D112" s="18"/>
      <c r="E112" s="19">
        <v>0.245</v>
      </c>
      <c r="F112" s="20">
        <v>326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x14ac:dyDescent="0.2">
      <c r="B113" s="17" t="s">
        <v>750</v>
      </c>
      <c r="C113" s="17" t="s">
        <v>751</v>
      </c>
      <c r="D113" s="18"/>
      <c r="E113" s="22"/>
      <c r="F113" s="20">
        <v>355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78" customHeight="1" outlineLevel="1" x14ac:dyDescent="0.2">
      <c r="B114" s="17" t="s">
        <v>752</v>
      </c>
      <c r="C114" s="17" t="s">
        <v>753</v>
      </c>
      <c r="D114" s="18"/>
      <c r="E114" s="22"/>
      <c r="F114" s="20">
        <v>362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78" customHeight="1" outlineLevel="1" x14ac:dyDescent="0.2">
      <c r="B115" s="17" t="s">
        <v>754</v>
      </c>
      <c r="C115" s="17" t="s">
        <v>755</v>
      </c>
      <c r="D115" s="18"/>
      <c r="E115" s="22"/>
      <c r="F115" s="20">
        <v>380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78" customHeight="1" outlineLevel="1" x14ac:dyDescent="0.2">
      <c r="B116" s="17" t="s">
        <v>756</v>
      </c>
      <c r="C116" s="17" t="s">
        <v>757</v>
      </c>
      <c r="D116" s="18"/>
      <c r="E116" s="22"/>
      <c r="F116" s="20">
        <v>435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78" customHeight="1" outlineLevel="1" x14ac:dyDescent="0.2">
      <c r="B117" s="17" t="s">
        <v>758</v>
      </c>
      <c r="C117" s="17" t="s">
        <v>759</v>
      </c>
      <c r="D117" s="18"/>
      <c r="E117" s="22"/>
      <c r="F117" s="20">
        <v>380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78" customHeight="1" outlineLevel="1" x14ac:dyDescent="0.2">
      <c r="B118" s="17" t="s">
        <v>760</v>
      </c>
      <c r="C118" s="17" t="s">
        <v>761</v>
      </c>
      <c r="D118" s="18"/>
      <c r="E118" s="22"/>
      <c r="F118" s="20">
        <v>532</v>
      </c>
      <c r="G118" s="21" t="s">
        <v>18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78" customHeight="1" outlineLevel="1" x14ac:dyDescent="0.2">
      <c r="B119" s="17" t="s">
        <v>762</v>
      </c>
      <c r="C119" s="17" t="s">
        <v>763</v>
      </c>
      <c r="D119" s="18"/>
      <c r="E119" s="22"/>
      <c r="F119" s="20">
        <v>688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764</v>
      </c>
      <c r="C120" s="17" t="s">
        <v>765</v>
      </c>
      <c r="D120" s="18"/>
      <c r="E120" s="24">
        <v>0.5</v>
      </c>
      <c r="F120" s="33">
        <v>1063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78" customHeight="1" outlineLevel="1" x14ac:dyDescent="0.2">
      <c r="B121" s="17" t="s">
        <v>766</v>
      </c>
      <c r="C121" s="17" t="s">
        <v>767</v>
      </c>
      <c r="D121" s="18"/>
      <c r="E121" s="22"/>
      <c r="F121" s="33">
        <v>1004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78" customHeight="1" outlineLevel="1" x14ac:dyDescent="0.2">
      <c r="B122" s="17" t="s">
        <v>768</v>
      </c>
      <c r="C122" s="17" t="s">
        <v>769</v>
      </c>
      <c r="D122" s="18"/>
      <c r="E122" s="24">
        <v>0.7</v>
      </c>
      <c r="F122" s="33">
        <v>1319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thickBot="1" x14ac:dyDescent="0.25">
      <c r="B123" s="17" t="s">
        <v>770</v>
      </c>
      <c r="C123" s="17" t="s">
        <v>771</v>
      </c>
      <c r="D123" s="18"/>
      <c r="E123" s="24">
        <v>0.8</v>
      </c>
      <c r="F123" s="33">
        <v>1684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8.95" customHeight="1" thickBot="1" x14ac:dyDescent="0.25">
      <c r="A124" s="11"/>
      <c r="B124" s="117" t="s">
        <v>772</v>
      </c>
      <c r="C124" s="117"/>
      <c r="D124" s="117"/>
      <c r="E124" s="117"/>
      <c r="F124" s="117"/>
      <c r="G124" s="12"/>
      <c r="H124" s="12"/>
      <c r="I124" s="12" t="str">
        <f t="shared" si="3"/>
        <v/>
      </c>
      <c r="J124" s="12" t="str">
        <f t="shared" si="4"/>
        <v/>
      </c>
      <c r="K124" s="13"/>
      <c r="L124" s="14" t="s">
        <v>14</v>
      </c>
      <c r="M124" s="14" t="str">
        <f t="shared" si="5"/>
        <v/>
      </c>
    </row>
    <row r="125" spans="1:13" s="2" customFormat="1" ht="78" customHeight="1" outlineLevel="1" x14ac:dyDescent="0.2">
      <c r="B125" s="17" t="s">
        <v>773</v>
      </c>
      <c r="C125" s="17" t="s">
        <v>774</v>
      </c>
      <c r="D125" s="18"/>
      <c r="E125" s="19">
        <v>1.9E-2</v>
      </c>
      <c r="F125" s="20">
        <v>45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78" customHeight="1" outlineLevel="1" x14ac:dyDescent="0.2">
      <c r="B126" s="17" t="s">
        <v>775</v>
      </c>
      <c r="C126" s="17" t="s">
        <v>776</v>
      </c>
      <c r="D126" s="18"/>
      <c r="E126" s="19">
        <v>2.1000000000000001E-2</v>
      </c>
      <c r="F126" s="20">
        <v>18</v>
      </c>
      <c r="G126" s="21" t="s">
        <v>18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78" customHeight="1" outlineLevel="1" x14ac:dyDescent="0.2">
      <c r="B127" s="17" t="s">
        <v>777</v>
      </c>
      <c r="C127" s="17" t="s">
        <v>778</v>
      </c>
      <c r="D127" s="18"/>
      <c r="E127" s="19">
        <v>2.3E-2</v>
      </c>
      <c r="F127" s="20">
        <v>67</v>
      </c>
      <c r="G127" s="21" t="s">
        <v>18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 t="s">
        <v>779</v>
      </c>
      <c r="C128" s="17" t="s">
        <v>780</v>
      </c>
      <c r="D128" s="18"/>
      <c r="E128" s="19">
        <v>2.5999999999999999E-2</v>
      </c>
      <c r="F128" s="20">
        <v>72</v>
      </c>
      <c r="G128" s="21" t="s">
        <v>18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2:13" s="2" customFormat="1" ht="78" customHeight="1" outlineLevel="1" x14ac:dyDescent="0.2">
      <c r="B129" s="17" t="s">
        <v>781</v>
      </c>
      <c r="C129" s="17" t="s">
        <v>782</v>
      </c>
      <c r="D129" s="18"/>
      <c r="E129" s="19">
        <v>2.9000000000000001E-2</v>
      </c>
      <c r="F129" s="20">
        <v>83</v>
      </c>
      <c r="G129" s="21" t="s">
        <v>18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2:13" s="2" customFormat="1" ht="78" customHeight="1" outlineLevel="1" x14ac:dyDescent="0.2">
      <c r="B130" s="17" t="s">
        <v>783</v>
      </c>
      <c r="C130" s="17" t="s">
        <v>784</v>
      </c>
      <c r="D130" s="18"/>
      <c r="E130" s="19">
        <v>3.1E-2</v>
      </c>
      <c r="F130" s="20">
        <v>83</v>
      </c>
      <c r="G130" s="21" t="s">
        <v>18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2:13" s="2" customFormat="1" ht="78" customHeight="1" outlineLevel="1" x14ac:dyDescent="0.2">
      <c r="B131" s="17" t="s">
        <v>785</v>
      </c>
      <c r="C131" s="17" t="s">
        <v>786</v>
      </c>
      <c r="D131" s="18"/>
      <c r="E131" s="19">
        <v>3.5999999999999997E-2</v>
      </c>
      <c r="F131" s="20">
        <v>89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2:13" s="2" customFormat="1" ht="78" customHeight="1" outlineLevel="1" x14ac:dyDescent="0.2">
      <c r="B132" s="17" t="s">
        <v>787</v>
      </c>
      <c r="C132" s="17" t="s">
        <v>788</v>
      </c>
      <c r="D132" s="18"/>
      <c r="E132" s="19">
        <v>3.7999999999999999E-2</v>
      </c>
      <c r="F132" s="20">
        <v>105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2:13" s="2" customFormat="1" ht="78" customHeight="1" outlineLevel="1" x14ac:dyDescent="0.2">
      <c r="B133" s="17" t="s">
        <v>789</v>
      </c>
      <c r="C133" s="17" t="s">
        <v>790</v>
      </c>
      <c r="D133" s="18"/>
      <c r="E133" s="19">
        <v>4.1000000000000002E-2</v>
      </c>
      <c r="F133" s="20">
        <v>105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2:13" s="2" customFormat="1" ht="78" customHeight="1" outlineLevel="1" x14ac:dyDescent="0.2">
      <c r="B134" s="17" t="s">
        <v>791</v>
      </c>
      <c r="C134" s="17" t="s">
        <v>792</v>
      </c>
      <c r="D134" s="18"/>
      <c r="E134" s="19">
        <v>4.5999999999999999E-2</v>
      </c>
      <c r="F134" s="20">
        <v>116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2:13" s="2" customFormat="1" ht="78" customHeight="1" x14ac:dyDescent="0.2">
      <c r="B135" s="17" t="s">
        <v>793</v>
      </c>
      <c r="C135" s="17" t="s">
        <v>794</v>
      </c>
      <c r="D135" s="18"/>
      <c r="E135" s="22"/>
      <c r="F135" s="20">
        <v>55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2:13" s="2" customFormat="1" ht="78" customHeight="1" x14ac:dyDescent="0.2">
      <c r="B136" s="17" t="s">
        <v>795</v>
      </c>
      <c r="C136" s="17" t="s">
        <v>796</v>
      </c>
      <c r="D136" s="18"/>
      <c r="E136" s="22"/>
      <c r="F136" s="20">
        <v>47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2:13" s="2" customFormat="1" ht="78" customHeight="1" x14ac:dyDescent="0.2">
      <c r="B137" s="17" t="s">
        <v>797</v>
      </c>
      <c r="C137" s="17" t="s">
        <v>798</v>
      </c>
      <c r="D137" s="18"/>
      <c r="E137" s="22"/>
      <c r="F137" s="20">
        <v>118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2:13" s="2" customFormat="1" ht="78" customHeight="1" x14ac:dyDescent="0.2">
      <c r="B138" s="17" t="s">
        <v>799</v>
      </c>
      <c r="C138" s="17" t="s">
        <v>800</v>
      </c>
      <c r="D138" s="18"/>
      <c r="E138" s="19">
        <v>1E-3</v>
      </c>
      <c r="F138" s="20">
        <v>661</v>
      </c>
      <c r="G138" s="21" t="s">
        <v>50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2:13" s="2" customFormat="1" ht="78" customHeight="1" x14ac:dyDescent="0.2">
      <c r="B139" s="17" t="s">
        <v>801</v>
      </c>
      <c r="C139" s="17" t="s">
        <v>802</v>
      </c>
      <c r="D139" s="18"/>
      <c r="E139" s="23">
        <v>0.13</v>
      </c>
      <c r="F139" s="20">
        <v>261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2:13" s="2" customFormat="1" ht="15.95" customHeight="1" x14ac:dyDescent="0.2">
      <c r="B140" s="17"/>
      <c r="C140" s="17" t="s">
        <v>803</v>
      </c>
      <c r="D140" s="18"/>
      <c r="E140" s="23">
        <v>0.19</v>
      </c>
      <c r="F140" s="20">
        <v>218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2:13" s="2" customFormat="1" ht="15.95" customHeight="1" x14ac:dyDescent="0.2">
      <c r="B141" s="17"/>
      <c r="C141" s="17" t="s">
        <v>804</v>
      </c>
      <c r="D141" s="18"/>
      <c r="E141" s="23">
        <v>0.19</v>
      </c>
      <c r="F141" s="20">
        <v>230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2:13" s="2" customFormat="1" ht="15.95" customHeight="1" x14ac:dyDescent="0.2">
      <c r="B142" s="17"/>
      <c r="C142" s="17" t="s">
        <v>805</v>
      </c>
      <c r="D142" s="18"/>
      <c r="E142" s="23">
        <v>0.38</v>
      </c>
      <c r="F142" s="20">
        <v>473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2:13" s="2" customFormat="1" ht="78" customHeight="1" x14ac:dyDescent="0.2">
      <c r="B143" s="17" t="s">
        <v>806</v>
      </c>
      <c r="C143" s="17" t="s">
        <v>807</v>
      </c>
      <c r="D143" s="18"/>
      <c r="E143" s="23">
        <v>0.11</v>
      </c>
      <c r="F143" s="20">
        <v>125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2:13" s="2" customFormat="1" ht="78" customHeight="1" x14ac:dyDescent="0.2">
      <c r="B144" s="17" t="s">
        <v>808</v>
      </c>
      <c r="C144" s="17" t="s">
        <v>809</v>
      </c>
      <c r="D144" s="18"/>
      <c r="E144" s="23">
        <v>0.16</v>
      </c>
      <c r="F144" s="20">
        <v>245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4">
    <mergeCell ref="H10:H11"/>
    <mergeCell ref="K10:K11"/>
    <mergeCell ref="C11:E15"/>
    <mergeCell ref="I13:J13"/>
    <mergeCell ref="I14:J14"/>
    <mergeCell ref="I15:J15"/>
    <mergeCell ref="B107:F107"/>
    <mergeCell ref="B124:F124"/>
    <mergeCell ref="B20:F20"/>
    <mergeCell ref="B31:F31"/>
    <mergeCell ref="B50:F50"/>
    <mergeCell ref="B56:F56"/>
    <mergeCell ref="B62:F62"/>
    <mergeCell ref="B88:F88"/>
  </mergeCells>
  <pageMargins left="0.75" right="1" top="0.75" bottom="1" header="0.5" footer="0.5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714D0-7E9A-4131-9664-4F6BEBDCFEC1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353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78" customHeight="1" outlineLevel="1" x14ac:dyDescent="0.2">
      <c r="B21" s="17" t="s">
        <v>354</v>
      </c>
      <c r="C21" s="17" t="s">
        <v>355</v>
      </c>
      <c r="D21" s="18"/>
      <c r="E21" s="19">
        <v>6.9000000000000006E-2</v>
      </c>
      <c r="F21" s="23">
        <v>200.04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1:13" s="2" customFormat="1" ht="78" customHeight="1" outlineLevel="1" x14ac:dyDescent="0.2">
      <c r="B22" s="17" t="s">
        <v>356</v>
      </c>
      <c r="C22" s="17" t="s">
        <v>357</v>
      </c>
      <c r="D22" s="18"/>
      <c r="E22" s="19">
        <v>0.10100000000000001</v>
      </c>
      <c r="F22" s="23">
        <v>290.69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5.95" customHeight="1" outlineLevel="1" x14ac:dyDescent="0.2">
      <c r="B23" s="17" t="s">
        <v>358</v>
      </c>
      <c r="C23" s="17" t="s">
        <v>359</v>
      </c>
      <c r="D23" s="18"/>
      <c r="E23" s="19">
        <v>0.126</v>
      </c>
      <c r="F23" s="23">
        <v>361.36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1" x14ac:dyDescent="0.2">
      <c r="B24" s="17" t="s">
        <v>360</v>
      </c>
      <c r="C24" s="17" t="s">
        <v>361</v>
      </c>
      <c r="D24" s="18"/>
      <c r="E24" s="19">
        <v>0.11899999999999999</v>
      </c>
      <c r="F24" s="23">
        <v>397.83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15.95" customHeight="1" outlineLevel="1" x14ac:dyDescent="0.2">
      <c r="B25" s="17" t="s">
        <v>362</v>
      </c>
      <c r="C25" s="17" t="s">
        <v>363</v>
      </c>
      <c r="D25" s="18"/>
      <c r="E25" s="19">
        <v>0.184</v>
      </c>
      <c r="F25" s="23">
        <v>613.03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1" x14ac:dyDescent="0.2">
      <c r="B26" s="17" t="s">
        <v>364</v>
      </c>
      <c r="C26" s="17" t="s">
        <v>365</v>
      </c>
      <c r="D26" s="18"/>
      <c r="E26" s="19">
        <v>0.17799999999999999</v>
      </c>
      <c r="F26" s="23">
        <v>512.04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1" x14ac:dyDescent="0.2">
      <c r="B27" s="17"/>
      <c r="C27" s="17" t="s">
        <v>366</v>
      </c>
      <c r="D27" s="18"/>
      <c r="E27" s="19">
        <v>0.26400000000000001</v>
      </c>
      <c r="F27" s="24">
        <v>749.4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1" x14ac:dyDescent="0.2">
      <c r="B28" s="17" t="s">
        <v>367</v>
      </c>
      <c r="C28" s="17" t="s">
        <v>368</v>
      </c>
      <c r="D28" s="18"/>
      <c r="E28" s="19">
        <v>0.107</v>
      </c>
      <c r="F28" s="23">
        <v>361.09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1" x14ac:dyDescent="0.2">
      <c r="B29" s="17" t="s">
        <v>369</v>
      </c>
      <c r="C29" s="17" t="s">
        <v>370</v>
      </c>
      <c r="D29" s="18"/>
      <c r="E29" s="19">
        <v>0.16800000000000001</v>
      </c>
      <c r="F29" s="23">
        <v>559.96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1" x14ac:dyDescent="0.2">
      <c r="B30" s="17"/>
      <c r="C30" s="17" t="s">
        <v>371</v>
      </c>
      <c r="D30" s="18"/>
      <c r="E30" s="19">
        <v>0.251</v>
      </c>
      <c r="F30" s="23">
        <v>720.05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1" x14ac:dyDescent="0.2">
      <c r="B31" s="17" t="s">
        <v>372</v>
      </c>
      <c r="C31" s="17" t="s">
        <v>373</v>
      </c>
      <c r="D31" s="18"/>
      <c r="E31" s="19">
        <v>6.0999999999999999E-2</v>
      </c>
      <c r="F31" s="23">
        <v>205.02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1" x14ac:dyDescent="0.2">
      <c r="B32" s="17"/>
      <c r="C32" s="17" t="s">
        <v>374</v>
      </c>
      <c r="D32" s="18"/>
      <c r="E32" s="19">
        <v>0.16200000000000001</v>
      </c>
      <c r="F32" s="23">
        <v>466.69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1" x14ac:dyDescent="0.2">
      <c r="B33" s="25">
        <v>41106500001315</v>
      </c>
      <c r="C33" s="17" t="s">
        <v>375</v>
      </c>
      <c r="D33" s="18"/>
      <c r="E33" s="19">
        <v>9.2999999999999999E-2</v>
      </c>
      <c r="F33" s="23">
        <v>313.14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1" x14ac:dyDescent="0.2">
      <c r="B34" s="17"/>
      <c r="C34" s="17" t="s">
        <v>376</v>
      </c>
      <c r="D34" s="18"/>
      <c r="E34" s="19">
        <v>0.152</v>
      </c>
      <c r="F34" s="23">
        <v>437.37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1" x14ac:dyDescent="0.2">
      <c r="B35" s="25">
        <v>41106500001320</v>
      </c>
      <c r="C35" s="17" t="s">
        <v>377</v>
      </c>
      <c r="D35" s="18"/>
      <c r="E35" s="19">
        <v>0.17399999999999999</v>
      </c>
      <c r="F35" s="23">
        <v>500.03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1" x14ac:dyDescent="0.2">
      <c r="B36" s="17"/>
      <c r="C36" s="17" t="s">
        <v>378</v>
      </c>
      <c r="D36" s="18"/>
      <c r="E36" s="19">
        <v>0.23599999999999999</v>
      </c>
      <c r="F36" s="23">
        <v>676.04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1" x14ac:dyDescent="0.2">
      <c r="B37" s="25">
        <v>41106500001325</v>
      </c>
      <c r="C37" s="17" t="s">
        <v>379</v>
      </c>
      <c r="D37" s="18"/>
      <c r="E37" s="19">
        <v>0.26300000000000001</v>
      </c>
      <c r="F37" s="23">
        <v>753.38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15.95" customHeight="1" outlineLevel="1" x14ac:dyDescent="0.2">
      <c r="B38" s="25">
        <v>41106500001332</v>
      </c>
      <c r="C38" s="17" t="s">
        <v>380</v>
      </c>
      <c r="D38" s="18"/>
      <c r="E38" s="19">
        <v>0.34599999999999997</v>
      </c>
      <c r="F38" s="23">
        <v>992.07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15.95" customHeight="1" outlineLevel="1" x14ac:dyDescent="0.2">
      <c r="B39" s="17" t="s">
        <v>381</v>
      </c>
      <c r="C39" s="17" t="s">
        <v>382</v>
      </c>
      <c r="D39" s="18"/>
      <c r="E39" s="19">
        <v>0.14399999999999999</v>
      </c>
      <c r="F39" s="23">
        <v>413.38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 t="s">
        <v>383</v>
      </c>
      <c r="C40" s="17" t="s">
        <v>384</v>
      </c>
      <c r="D40" s="18"/>
      <c r="E40" s="19">
        <v>0.25600000000000001</v>
      </c>
      <c r="F40" s="23">
        <v>734.73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32.1" customHeight="1" outlineLevel="1" x14ac:dyDescent="0.2">
      <c r="B41" s="17" t="s">
        <v>385</v>
      </c>
      <c r="C41" s="17" t="s">
        <v>386</v>
      </c>
      <c r="D41" s="18"/>
      <c r="E41" s="19">
        <v>0.121</v>
      </c>
      <c r="F41" s="23">
        <v>348.02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32.1" customHeight="1" outlineLevel="1" x14ac:dyDescent="0.2">
      <c r="B42" s="17" t="s">
        <v>387</v>
      </c>
      <c r="C42" s="17" t="s">
        <v>388</v>
      </c>
      <c r="D42" s="18"/>
      <c r="E42" s="19">
        <v>0.21199999999999999</v>
      </c>
      <c r="F42" s="23">
        <v>609.39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389</v>
      </c>
      <c r="C43" s="17" t="s">
        <v>390</v>
      </c>
      <c r="D43" s="18"/>
      <c r="E43" s="19">
        <v>0.155</v>
      </c>
      <c r="F43" s="24">
        <v>438.7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15.95" customHeight="1" outlineLevel="1" x14ac:dyDescent="0.2">
      <c r="B44" s="17" t="s">
        <v>391</v>
      </c>
      <c r="C44" s="17" t="s">
        <v>392</v>
      </c>
      <c r="D44" s="18"/>
      <c r="E44" s="19">
        <v>0.216</v>
      </c>
      <c r="F44" s="23">
        <v>618.71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 t="s">
        <v>393</v>
      </c>
      <c r="C45" s="17" t="s">
        <v>394</v>
      </c>
      <c r="D45" s="18"/>
      <c r="E45" s="23">
        <v>0.28000000000000003</v>
      </c>
      <c r="F45" s="23">
        <v>939.43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15.95" customHeight="1" outlineLevel="1" x14ac:dyDescent="0.2">
      <c r="B46" s="17" t="s">
        <v>395</v>
      </c>
      <c r="C46" s="17" t="s">
        <v>396</v>
      </c>
      <c r="D46" s="18"/>
      <c r="E46" s="23">
        <v>0.42</v>
      </c>
      <c r="F46" s="28">
        <v>1204.06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32.1" customHeight="1" outlineLevel="1" x14ac:dyDescent="0.2">
      <c r="B47" s="25">
        <v>411065000001</v>
      </c>
      <c r="C47" s="17" t="s">
        <v>397</v>
      </c>
      <c r="D47" s="18"/>
      <c r="E47" s="23">
        <v>0.14000000000000001</v>
      </c>
      <c r="F47" s="23">
        <v>247.86</v>
      </c>
      <c r="G47" s="21" t="s">
        <v>398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32.1" customHeight="1" outlineLevel="1" x14ac:dyDescent="0.2">
      <c r="B48" s="25">
        <v>41106500000120</v>
      </c>
      <c r="C48" s="17" t="s">
        <v>399</v>
      </c>
      <c r="D48" s="18"/>
      <c r="E48" s="23">
        <v>0.23</v>
      </c>
      <c r="F48" s="24">
        <v>360.1</v>
      </c>
      <c r="G48" s="21" t="s">
        <v>398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32.1" customHeight="1" outlineLevel="1" x14ac:dyDescent="0.2">
      <c r="B49" s="25">
        <v>41106500000125</v>
      </c>
      <c r="C49" s="17" t="s">
        <v>400</v>
      </c>
      <c r="D49" s="18"/>
      <c r="E49" s="23">
        <v>0.28000000000000003</v>
      </c>
      <c r="F49" s="23">
        <v>463.08</v>
      </c>
      <c r="G49" s="21" t="s">
        <v>398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32.1" customHeight="1" outlineLevel="1" x14ac:dyDescent="0.2">
      <c r="B50" s="25">
        <v>411065000004</v>
      </c>
      <c r="C50" s="17" t="s">
        <v>401</v>
      </c>
      <c r="D50" s="18"/>
      <c r="E50" s="24">
        <v>0.4</v>
      </c>
      <c r="F50" s="23">
        <v>829.27</v>
      </c>
      <c r="G50" s="21" t="s">
        <v>398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15.95" customHeight="1" outlineLevel="1" x14ac:dyDescent="0.2">
      <c r="B51" s="25">
        <v>411065000035</v>
      </c>
      <c r="C51" s="17" t="s">
        <v>402</v>
      </c>
      <c r="D51" s="18"/>
      <c r="E51" s="24">
        <v>0.1</v>
      </c>
      <c r="F51" s="23">
        <v>337.63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1" x14ac:dyDescent="0.2">
      <c r="B52" s="25">
        <v>411065000036</v>
      </c>
      <c r="C52" s="17" t="s">
        <v>403</v>
      </c>
      <c r="D52" s="18"/>
      <c r="E52" s="19">
        <v>0.17299999999999999</v>
      </c>
      <c r="F52" s="23">
        <v>582.45000000000005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1" x14ac:dyDescent="0.2">
      <c r="B53" s="25">
        <v>411065000037</v>
      </c>
      <c r="C53" s="17" t="s">
        <v>404</v>
      </c>
      <c r="D53" s="18"/>
      <c r="E53" s="19">
        <v>7.9000000000000001E-2</v>
      </c>
      <c r="F53" s="23">
        <v>229.36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1" thickBot="1" x14ac:dyDescent="0.25">
      <c r="B54" s="25">
        <v>411065000038</v>
      </c>
      <c r="C54" s="17" t="s">
        <v>405</v>
      </c>
      <c r="D54" s="18"/>
      <c r="E54" s="19">
        <v>0.14299999999999999</v>
      </c>
      <c r="F54" s="23">
        <v>480.43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8.95" customHeight="1" thickBot="1" x14ac:dyDescent="0.25">
      <c r="A55" s="11"/>
      <c r="B55" s="117" t="s">
        <v>406</v>
      </c>
      <c r="C55" s="117"/>
      <c r="D55" s="117"/>
      <c r="E55" s="117"/>
      <c r="F55" s="117"/>
      <c r="G55" s="12"/>
      <c r="H55" s="12"/>
      <c r="I55" s="12" t="str">
        <f t="shared" si="0"/>
        <v/>
      </c>
      <c r="J55" s="12" t="str">
        <f t="shared" si="1"/>
        <v/>
      </c>
      <c r="K55" s="13"/>
      <c r="L55" s="14" t="s">
        <v>14</v>
      </c>
      <c r="M55" s="14" t="str">
        <f t="shared" si="2"/>
        <v/>
      </c>
    </row>
    <row r="56" spans="1:13" s="2" customFormat="1" ht="78" customHeight="1" outlineLevel="1" x14ac:dyDescent="0.2">
      <c r="B56" s="17" t="s">
        <v>407</v>
      </c>
      <c r="C56" s="17" t="s">
        <v>408</v>
      </c>
      <c r="D56" s="18"/>
      <c r="E56" s="19">
        <v>0.38500000000000001</v>
      </c>
      <c r="F56" s="23">
        <v>967.57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409</v>
      </c>
      <c r="C57" s="17" t="s">
        <v>410</v>
      </c>
      <c r="D57" s="18"/>
      <c r="E57" s="19">
        <v>0.52500000000000002</v>
      </c>
      <c r="F57" s="28">
        <v>1612.54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78" customHeight="1" outlineLevel="1" x14ac:dyDescent="0.2">
      <c r="B58" s="17" t="s">
        <v>411</v>
      </c>
      <c r="C58" s="17" t="s">
        <v>412</v>
      </c>
      <c r="D58" s="18"/>
      <c r="E58" s="19">
        <v>0.67500000000000004</v>
      </c>
      <c r="F58" s="28">
        <v>2018.07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 t="s">
        <v>413</v>
      </c>
      <c r="C59" s="17" t="s">
        <v>414</v>
      </c>
      <c r="D59" s="18"/>
      <c r="E59" s="19">
        <v>0.32500000000000001</v>
      </c>
      <c r="F59" s="23">
        <v>948.03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78" customHeight="1" outlineLevel="1" x14ac:dyDescent="0.2">
      <c r="B60" s="17" t="s">
        <v>415</v>
      </c>
      <c r="C60" s="17" t="s">
        <v>416</v>
      </c>
      <c r="D60" s="18"/>
      <c r="E60" s="19">
        <v>0.44500000000000001</v>
      </c>
      <c r="F60" s="28">
        <v>1298.57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thickBot="1" x14ac:dyDescent="0.25">
      <c r="B61" s="17" t="s">
        <v>417</v>
      </c>
      <c r="C61" s="17" t="s">
        <v>418</v>
      </c>
      <c r="D61" s="18"/>
      <c r="E61" s="23">
        <v>0.56999999999999995</v>
      </c>
      <c r="F61" s="28">
        <v>1671.58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8.95" customHeight="1" thickBot="1" x14ac:dyDescent="0.25">
      <c r="A62" s="11"/>
      <c r="B62" s="117" t="s">
        <v>419</v>
      </c>
      <c r="C62" s="117"/>
      <c r="D62" s="117"/>
      <c r="E62" s="117"/>
      <c r="F62" s="117"/>
      <c r="G62" s="12"/>
      <c r="H62" s="12"/>
      <c r="I62" s="12" t="str">
        <f t="shared" si="0"/>
        <v/>
      </c>
      <c r="J62" s="12" t="str">
        <f t="shared" si="1"/>
        <v/>
      </c>
      <c r="K62" s="13"/>
      <c r="L62" s="14" t="s">
        <v>14</v>
      </c>
      <c r="M62" s="14" t="str">
        <f t="shared" si="2"/>
        <v/>
      </c>
    </row>
    <row r="63" spans="1:13" s="2" customFormat="1" ht="32.1" customHeight="1" outlineLevel="1" x14ac:dyDescent="0.2">
      <c r="B63" s="17" t="s">
        <v>420</v>
      </c>
      <c r="C63" s="17" t="s">
        <v>421</v>
      </c>
      <c r="D63" s="18"/>
      <c r="E63" s="19">
        <v>4.1680000000000001</v>
      </c>
      <c r="F63" s="29">
        <v>5036.8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78" customHeight="1" outlineLevel="1" x14ac:dyDescent="0.2">
      <c r="B64" s="17" t="s">
        <v>422</v>
      </c>
      <c r="C64" s="17" t="s">
        <v>423</v>
      </c>
      <c r="D64" s="18"/>
      <c r="E64" s="23">
        <v>4.17</v>
      </c>
      <c r="F64" s="28">
        <v>5422.49</v>
      </c>
      <c r="G64" s="21" t="s">
        <v>18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78" customHeight="1" outlineLevel="1" x14ac:dyDescent="0.2">
      <c r="B65" s="17" t="s">
        <v>424</v>
      </c>
      <c r="C65" s="17" t="s">
        <v>425</v>
      </c>
      <c r="D65" s="18"/>
      <c r="E65" s="23">
        <v>4.16</v>
      </c>
      <c r="F65" s="28">
        <v>5451.02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32.1" customHeight="1" outlineLevel="1" x14ac:dyDescent="0.2">
      <c r="B66" s="17" t="s">
        <v>426</v>
      </c>
      <c r="C66" s="17" t="s">
        <v>427</v>
      </c>
      <c r="D66" s="18"/>
      <c r="E66" s="19">
        <v>4.8639999999999999</v>
      </c>
      <c r="F66" s="29">
        <v>5827.1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78" customHeight="1" outlineLevel="1" x14ac:dyDescent="0.2">
      <c r="B67" s="17" t="s">
        <v>428</v>
      </c>
      <c r="C67" s="17" t="s">
        <v>429</v>
      </c>
      <c r="D67" s="18"/>
      <c r="E67" s="23">
        <v>4.8499999999999996</v>
      </c>
      <c r="F67" s="28">
        <v>6706.76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78" customHeight="1" outlineLevel="1" x14ac:dyDescent="0.2">
      <c r="B68" s="17" t="s">
        <v>430</v>
      </c>
      <c r="C68" s="17" t="s">
        <v>431</v>
      </c>
      <c r="D68" s="18"/>
      <c r="E68" s="23">
        <v>5.56</v>
      </c>
      <c r="F68" s="28">
        <v>6778.11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32.1" customHeight="1" outlineLevel="1" x14ac:dyDescent="0.2">
      <c r="B69" s="17" t="s">
        <v>432</v>
      </c>
      <c r="C69" s="17" t="s">
        <v>433</v>
      </c>
      <c r="D69" s="18"/>
      <c r="E69" s="23">
        <v>5.56</v>
      </c>
      <c r="F69" s="28">
        <v>6823.95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78" customHeight="1" outlineLevel="1" x14ac:dyDescent="0.2">
      <c r="B70" s="17" t="s">
        <v>434</v>
      </c>
      <c r="C70" s="17" t="s">
        <v>435</v>
      </c>
      <c r="D70" s="18"/>
      <c r="E70" s="23">
        <v>5.56</v>
      </c>
      <c r="F70" s="28">
        <v>7917.55</v>
      </c>
      <c r="G70" s="21" t="s">
        <v>18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s="2" customFormat="1" ht="78" customHeight="1" outlineLevel="1" x14ac:dyDescent="0.2">
      <c r="B71" s="17" t="s">
        <v>436</v>
      </c>
      <c r="C71" s="17" t="s">
        <v>437</v>
      </c>
      <c r="D71" s="18"/>
      <c r="E71" s="23">
        <v>5.54</v>
      </c>
      <c r="F71" s="33">
        <v>8011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2:13" s="2" customFormat="1" ht="32.1" customHeight="1" outlineLevel="1" x14ac:dyDescent="0.2">
      <c r="B72" s="17" t="s">
        <v>438</v>
      </c>
      <c r="C72" s="17" t="s">
        <v>439</v>
      </c>
      <c r="D72" s="18"/>
      <c r="E72" s="19">
        <v>6.952</v>
      </c>
      <c r="F72" s="28">
        <v>8563.25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2:13" s="2" customFormat="1" ht="78" customHeight="1" outlineLevel="1" x14ac:dyDescent="0.2">
      <c r="B73" s="17" t="s">
        <v>440</v>
      </c>
      <c r="C73" s="17" t="s">
        <v>441</v>
      </c>
      <c r="D73" s="18"/>
      <c r="E73" s="23">
        <v>6.95</v>
      </c>
      <c r="F73" s="28">
        <v>10486.33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2:13" s="2" customFormat="1" ht="78" customHeight="1" outlineLevel="1" x14ac:dyDescent="0.2">
      <c r="B74" s="17" t="s">
        <v>442</v>
      </c>
      <c r="C74" s="17" t="s">
        <v>443</v>
      </c>
      <c r="D74" s="18"/>
      <c r="E74" s="23">
        <v>6.92</v>
      </c>
      <c r="F74" s="28">
        <v>10557.67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2:13" s="2" customFormat="1" ht="32.1" customHeight="1" outlineLevel="1" x14ac:dyDescent="0.2">
      <c r="B75" s="17" t="s">
        <v>444</v>
      </c>
      <c r="C75" s="17" t="s">
        <v>445</v>
      </c>
      <c r="D75" s="18"/>
      <c r="E75" s="23">
        <v>2.84</v>
      </c>
      <c r="F75" s="28">
        <v>5043.63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2:13" s="2" customFormat="1" ht="78" customHeight="1" outlineLevel="1" x14ac:dyDescent="0.2">
      <c r="B76" s="17" t="s">
        <v>446</v>
      </c>
      <c r="C76" s="17" t="s">
        <v>447</v>
      </c>
      <c r="D76" s="18"/>
      <c r="E76" s="23">
        <v>3.52</v>
      </c>
      <c r="F76" s="28">
        <v>5829.31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2:13" s="2" customFormat="1" ht="78" customHeight="1" outlineLevel="1" x14ac:dyDescent="0.2">
      <c r="B77" s="17" t="s">
        <v>448</v>
      </c>
      <c r="C77" s="17" t="s">
        <v>449</v>
      </c>
      <c r="D77" s="18"/>
      <c r="E77" s="23">
        <v>3.76</v>
      </c>
      <c r="F77" s="28">
        <v>6487.98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2:13" s="2" customFormat="1" ht="78" customHeight="1" outlineLevel="1" x14ac:dyDescent="0.2">
      <c r="B78" s="17" t="s">
        <v>450</v>
      </c>
      <c r="C78" s="17" t="s">
        <v>451</v>
      </c>
      <c r="D78" s="18"/>
      <c r="E78" s="23">
        <v>4.22</v>
      </c>
      <c r="F78" s="28">
        <v>5085.82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2:13" s="2" customFormat="1" ht="78" customHeight="1" outlineLevel="1" x14ac:dyDescent="0.2">
      <c r="B79" s="17" t="s">
        <v>452</v>
      </c>
      <c r="C79" s="17" t="s">
        <v>453</v>
      </c>
      <c r="D79" s="18"/>
      <c r="E79" s="24">
        <v>4.8</v>
      </c>
      <c r="F79" s="28">
        <v>7306.86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2:13" s="2" customFormat="1" ht="78" customHeight="1" outlineLevel="1" x14ac:dyDescent="0.2">
      <c r="B80" s="17" t="s">
        <v>454</v>
      </c>
      <c r="C80" s="17" t="s">
        <v>455</v>
      </c>
      <c r="D80" s="18"/>
      <c r="E80" s="23">
        <v>5.14</v>
      </c>
      <c r="F80" s="28">
        <v>6043.75</v>
      </c>
      <c r="G80" s="21" t="s">
        <v>18</v>
      </c>
      <c r="H80" s="22"/>
      <c r="I80" s="22">
        <f t="shared" si="0"/>
        <v>0</v>
      </c>
      <c r="J80" s="22">
        <f t="shared" si="1"/>
        <v>0</v>
      </c>
      <c r="K80" s="22"/>
      <c r="L80" s="14" t="s">
        <v>19</v>
      </c>
      <c r="M80" s="14">
        <f t="shared" si="2"/>
        <v>0</v>
      </c>
    </row>
    <row r="81" spans="1:13" s="2" customFormat="1" ht="78" customHeight="1" outlineLevel="1" x14ac:dyDescent="0.2">
      <c r="B81" s="17" t="s">
        <v>456</v>
      </c>
      <c r="C81" s="17" t="s">
        <v>457</v>
      </c>
      <c r="D81" s="18"/>
      <c r="E81" s="24">
        <v>5.6</v>
      </c>
      <c r="F81" s="28">
        <v>6523.77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1:13" s="2" customFormat="1" ht="78" customHeight="1" outlineLevel="1" x14ac:dyDescent="0.2">
      <c r="B82" s="17" t="s">
        <v>458</v>
      </c>
      <c r="C82" s="17" t="s">
        <v>459</v>
      </c>
      <c r="D82" s="18"/>
      <c r="E82" s="20">
        <v>6</v>
      </c>
      <c r="F82" s="28">
        <v>7027.77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1:13" s="2" customFormat="1" ht="78" customHeight="1" outlineLevel="1" x14ac:dyDescent="0.2">
      <c r="B83" s="17" t="s">
        <v>460</v>
      </c>
      <c r="C83" s="17" t="s">
        <v>461</v>
      </c>
      <c r="D83" s="18"/>
      <c r="E83" s="24">
        <v>6.3</v>
      </c>
      <c r="F83" s="28">
        <v>7498.19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1:13" s="2" customFormat="1" ht="78" customHeight="1" outlineLevel="1" x14ac:dyDescent="0.2">
      <c r="B84" s="17" t="s">
        <v>462</v>
      </c>
      <c r="C84" s="17" t="s">
        <v>463</v>
      </c>
      <c r="D84" s="18"/>
      <c r="E84" s="19">
        <v>6.875</v>
      </c>
      <c r="F84" s="29">
        <v>8058.1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1:13" s="2" customFormat="1" ht="15.95" customHeight="1" outlineLevel="1" thickBot="1" x14ac:dyDescent="0.25">
      <c r="B85" s="17" t="s">
        <v>464</v>
      </c>
      <c r="C85" s="17" t="s">
        <v>465</v>
      </c>
      <c r="D85" s="18"/>
      <c r="E85" s="22"/>
      <c r="F85" s="28">
        <v>7133.57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1:13" s="2" customFormat="1" ht="18.95" customHeight="1" thickBot="1" x14ac:dyDescent="0.25">
      <c r="A86" s="11"/>
      <c r="B86" s="117" t="s">
        <v>466</v>
      </c>
      <c r="C86" s="117"/>
      <c r="D86" s="117"/>
      <c r="E86" s="117"/>
      <c r="F86" s="117"/>
      <c r="G86" s="12"/>
      <c r="H86" s="12"/>
      <c r="I86" s="12" t="str">
        <f t="shared" si="3"/>
        <v/>
      </c>
      <c r="J86" s="12" t="str">
        <f t="shared" si="4"/>
        <v/>
      </c>
      <c r="K86" s="13"/>
      <c r="L86" s="14" t="s">
        <v>14</v>
      </c>
      <c r="M86" s="14" t="str">
        <f t="shared" si="5"/>
        <v/>
      </c>
    </row>
    <row r="87" spans="1:13" s="2" customFormat="1" ht="78" customHeight="1" outlineLevel="1" x14ac:dyDescent="0.2">
      <c r="B87" s="17" t="s">
        <v>467</v>
      </c>
      <c r="C87" s="17" t="s">
        <v>468</v>
      </c>
      <c r="D87" s="18"/>
      <c r="E87" s="23">
        <v>0.32</v>
      </c>
      <c r="F87" s="23">
        <v>730.41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1:13" s="2" customFormat="1" ht="78" customHeight="1" outlineLevel="1" x14ac:dyDescent="0.2">
      <c r="B88" s="17" t="s">
        <v>469</v>
      </c>
      <c r="C88" s="17" t="s">
        <v>470</v>
      </c>
      <c r="D88" s="18"/>
      <c r="E88" s="23">
        <v>0.51</v>
      </c>
      <c r="F88" s="23">
        <v>725.25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1:13" s="2" customFormat="1" ht="78" customHeight="1" outlineLevel="1" x14ac:dyDescent="0.2">
      <c r="B89" s="17" t="s">
        <v>471</v>
      </c>
      <c r="C89" s="17" t="s">
        <v>472</v>
      </c>
      <c r="D89" s="18"/>
      <c r="E89" s="23">
        <v>0.68</v>
      </c>
      <c r="F89" s="23">
        <v>936.36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1:13" s="2" customFormat="1" ht="78" customHeight="1" outlineLevel="1" x14ac:dyDescent="0.2">
      <c r="B90" s="17" t="s">
        <v>473</v>
      </c>
      <c r="C90" s="17" t="s">
        <v>474</v>
      </c>
      <c r="D90" s="18"/>
      <c r="E90" s="24">
        <v>0.4</v>
      </c>
      <c r="F90" s="23">
        <v>949.61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1:13" s="2" customFormat="1" ht="78" customHeight="1" outlineLevel="1" x14ac:dyDescent="0.2">
      <c r="B91" s="17" t="s">
        <v>475</v>
      </c>
      <c r="C91" s="17" t="s">
        <v>476</v>
      </c>
      <c r="D91" s="18"/>
      <c r="E91" s="23">
        <v>0.85</v>
      </c>
      <c r="F91" s="29">
        <v>1089.4000000000001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1:13" s="2" customFormat="1" ht="78" customHeight="1" outlineLevel="1" x14ac:dyDescent="0.2">
      <c r="B92" s="17" t="s">
        <v>477</v>
      </c>
      <c r="C92" s="17" t="s">
        <v>478</v>
      </c>
      <c r="D92" s="18"/>
      <c r="E92" s="23">
        <v>0.48</v>
      </c>
      <c r="F92" s="28">
        <v>1076.17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1:13" s="2" customFormat="1" ht="78" customHeight="1" outlineLevel="1" x14ac:dyDescent="0.2">
      <c r="B93" s="17" t="s">
        <v>479</v>
      </c>
      <c r="C93" s="17" t="s">
        <v>480</v>
      </c>
      <c r="D93" s="18"/>
      <c r="E93" s="23">
        <v>1.19</v>
      </c>
      <c r="F93" s="28">
        <v>1521.85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1:13" s="2" customFormat="1" ht="78" customHeight="1" outlineLevel="1" x14ac:dyDescent="0.2">
      <c r="B94" s="17" t="s">
        <v>481</v>
      </c>
      <c r="C94" s="17" t="s">
        <v>482</v>
      </c>
      <c r="D94" s="18"/>
      <c r="E94" s="23">
        <v>0.66</v>
      </c>
      <c r="F94" s="28">
        <v>1445.38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1:13" s="2" customFormat="1" ht="78" customHeight="1" outlineLevel="1" x14ac:dyDescent="0.2">
      <c r="B95" s="17" t="s">
        <v>483</v>
      </c>
      <c r="C95" s="17" t="s">
        <v>484</v>
      </c>
      <c r="D95" s="18"/>
      <c r="E95" s="19">
        <v>5.6000000000000001E-2</v>
      </c>
      <c r="F95" s="23">
        <v>131.46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1:13" s="2" customFormat="1" ht="78" customHeight="1" outlineLevel="1" x14ac:dyDescent="0.2">
      <c r="B96" s="17" t="s">
        <v>485</v>
      </c>
      <c r="C96" s="17" t="s">
        <v>486</v>
      </c>
      <c r="D96" s="18"/>
      <c r="E96" s="19">
        <v>5.5E-2</v>
      </c>
      <c r="F96" s="20">
        <v>134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2:13" s="2" customFormat="1" ht="78" customHeight="1" outlineLevel="1" x14ac:dyDescent="0.2">
      <c r="B97" s="17" t="s">
        <v>487</v>
      </c>
      <c r="C97" s="17" t="s">
        <v>488</v>
      </c>
      <c r="D97" s="18"/>
      <c r="E97" s="19">
        <v>5.6000000000000001E-2</v>
      </c>
      <c r="F97" s="23">
        <v>157.68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2:13" s="2" customFormat="1" ht="78" customHeight="1" outlineLevel="1" x14ac:dyDescent="0.2">
      <c r="B98" s="17" t="s">
        <v>489</v>
      </c>
      <c r="C98" s="17" t="s">
        <v>490</v>
      </c>
      <c r="D98" s="18"/>
      <c r="E98" s="19">
        <v>5.6000000000000001E-2</v>
      </c>
      <c r="F98" s="24">
        <v>162.80000000000001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2:13" s="2" customFormat="1" ht="78" customHeight="1" outlineLevel="1" x14ac:dyDescent="0.2">
      <c r="B99" s="17" t="s">
        <v>491</v>
      </c>
      <c r="C99" s="17" t="s">
        <v>492</v>
      </c>
      <c r="D99" s="18"/>
      <c r="E99" s="23">
        <v>0.56000000000000005</v>
      </c>
      <c r="F99" s="20">
        <v>422</v>
      </c>
      <c r="G99" s="21" t="s">
        <v>50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2:13" s="2" customFormat="1" ht="78" customHeight="1" outlineLevel="1" x14ac:dyDescent="0.2">
      <c r="B100" s="17" t="s">
        <v>493</v>
      </c>
      <c r="C100" s="17" t="s">
        <v>494</v>
      </c>
      <c r="D100" s="18"/>
      <c r="E100" s="23">
        <v>0.55000000000000004</v>
      </c>
      <c r="F100" s="20">
        <v>215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2:13" s="2" customFormat="1" ht="78" customHeight="1" outlineLevel="1" x14ac:dyDescent="0.2">
      <c r="B101" s="17" t="s">
        <v>495</v>
      </c>
      <c r="C101" s="17" t="s">
        <v>496</v>
      </c>
      <c r="D101" s="18"/>
      <c r="E101" s="19">
        <v>0.89300000000000002</v>
      </c>
      <c r="F101" s="33">
        <v>2030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2:13" s="2" customFormat="1" ht="78" customHeight="1" outlineLevel="1" x14ac:dyDescent="0.2">
      <c r="B102" s="17" t="s">
        <v>497</v>
      </c>
      <c r="C102" s="17" t="s">
        <v>498</v>
      </c>
      <c r="D102" s="18"/>
      <c r="E102" s="23">
        <v>1.68</v>
      </c>
      <c r="F102" s="33">
        <v>4584</v>
      </c>
      <c r="G102" s="21" t="s">
        <v>258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2:13" s="2" customFormat="1" ht="78" customHeight="1" outlineLevel="1" x14ac:dyDescent="0.2">
      <c r="B103" s="25">
        <v>1040</v>
      </c>
      <c r="C103" s="17" t="s">
        <v>499</v>
      </c>
      <c r="D103" s="18"/>
      <c r="E103" s="19">
        <v>0.106</v>
      </c>
      <c r="F103" s="23">
        <v>312.13</v>
      </c>
      <c r="G103" s="21" t="s">
        <v>18</v>
      </c>
      <c r="H103" s="22"/>
      <c r="I103" s="22">
        <f t="shared" si="3"/>
        <v>0</v>
      </c>
      <c r="J103" s="22">
        <f t="shared" si="4"/>
        <v>0</v>
      </c>
      <c r="K103" s="22"/>
      <c r="L103" s="14" t="s">
        <v>19</v>
      </c>
      <c r="M103" s="14">
        <f t="shared" si="5"/>
        <v>0</v>
      </c>
    </row>
    <row r="104" spans="2:13" s="2" customFormat="1" ht="78" customHeight="1" outlineLevel="1" x14ac:dyDescent="0.2">
      <c r="B104" s="36">
        <v>1040</v>
      </c>
      <c r="C104" s="17" t="s">
        <v>500</v>
      </c>
      <c r="D104" s="18"/>
      <c r="E104" s="19">
        <v>0.108</v>
      </c>
      <c r="F104" s="23">
        <v>316.24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2:13" s="2" customFormat="1" ht="78" customHeight="1" outlineLevel="1" x14ac:dyDescent="0.2">
      <c r="B105" s="25">
        <v>1030</v>
      </c>
      <c r="C105" s="17" t="s">
        <v>501</v>
      </c>
      <c r="D105" s="18"/>
      <c r="E105" s="19">
        <v>0.114</v>
      </c>
      <c r="F105" s="23">
        <v>301.94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2:13" s="2" customFormat="1" ht="78" customHeight="1" outlineLevel="1" x14ac:dyDescent="0.2">
      <c r="B106" s="36">
        <v>1030</v>
      </c>
      <c r="C106" s="17" t="s">
        <v>502</v>
      </c>
      <c r="D106" s="18"/>
      <c r="E106" s="19">
        <v>0.126</v>
      </c>
      <c r="F106" s="23">
        <v>306.02</v>
      </c>
      <c r="G106" s="21" t="s">
        <v>18</v>
      </c>
      <c r="H106" s="22"/>
      <c r="I106" s="22">
        <f t="shared" si="3"/>
        <v>0</v>
      </c>
      <c r="J106" s="22">
        <f t="shared" si="4"/>
        <v>0</v>
      </c>
      <c r="K106" s="22"/>
      <c r="L106" s="14" t="s">
        <v>19</v>
      </c>
      <c r="M106" s="14">
        <f t="shared" si="5"/>
        <v>0</v>
      </c>
    </row>
    <row r="107" spans="2:13" s="2" customFormat="1" ht="78" customHeight="1" outlineLevel="1" x14ac:dyDescent="0.2">
      <c r="B107" s="37">
        <v>1026</v>
      </c>
      <c r="C107" s="17" t="s">
        <v>503</v>
      </c>
      <c r="D107" s="18"/>
      <c r="E107" s="23">
        <v>0.35</v>
      </c>
      <c r="F107" s="33">
        <v>1115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2:13" s="2" customFormat="1" ht="78" customHeight="1" outlineLevel="1" x14ac:dyDescent="0.2">
      <c r="B108" s="38">
        <v>1026</v>
      </c>
      <c r="C108" s="17" t="s">
        <v>504</v>
      </c>
      <c r="D108" s="18"/>
      <c r="E108" s="23">
        <v>0.35</v>
      </c>
      <c r="F108" s="23">
        <v>965.94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2:13" s="2" customFormat="1" ht="78" customHeight="1" outlineLevel="1" x14ac:dyDescent="0.2">
      <c r="B109" s="17" t="s">
        <v>505</v>
      </c>
      <c r="C109" s="17" t="s">
        <v>506</v>
      </c>
      <c r="D109" s="18"/>
      <c r="E109" s="19">
        <v>0.48899999999999999</v>
      </c>
      <c r="F109" s="28">
        <v>1729.04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2:13" s="2" customFormat="1" ht="78" customHeight="1" outlineLevel="1" x14ac:dyDescent="0.2">
      <c r="B110" s="37">
        <v>1027</v>
      </c>
      <c r="C110" s="17" t="s">
        <v>507</v>
      </c>
      <c r="D110" s="18"/>
      <c r="E110" s="19">
        <v>0.65200000000000002</v>
      </c>
      <c r="F110" s="28">
        <v>1882.42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2:13" s="2" customFormat="1" ht="78" customHeight="1" outlineLevel="1" x14ac:dyDescent="0.2">
      <c r="B111" s="39">
        <v>1027</v>
      </c>
      <c r="C111" s="17" t="s">
        <v>508</v>
      </c>
      <c r="D111" s="18"/>
      <c r="E111" s="19">
        <v>0.65200000000000002</v>
      </c>
      <c r="F111" s="28">
        <v>1882.42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2:13" s="2" customFormat="1" ht="78" customHeight="1" outlineLevel="1" x14ac:dyDescent="0.2">
      <c r="B112" s="37">
        <v>1028</v>
      </c>
      <c r="C112" s="17" t="s">
        <v>509</v>
      </c>
      <c r="D112" s="18"/>
      <c r="E112" s="19">
        <v>0.748</v>
      </c>
      <c r="F112" s="28">
        <v>1556.56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78" customHeight="1" outlineLevel="1" thickBot="1" x14ac:dyDescent="0.25">
      <c r="B113" s="38">
        <v>1028</v>
      </c>
      <c r="C113" s="17" t="s">
        <v>510</v>
      </c>
      <c r="D113" s="18"/>
      <c r="E113" s="19">
        <v>0.749</v>
      </c>
      <c r="F113" s="28">
        <v>1556.56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8.95" customHeight="1" thickBot="1" x14ac:dyDescent="0.25">
      <c r="A114" s="11"/>
      <c r="B114" s="117" t="s">
        <v>511</v>
      </c>
      <c r="C114" s="117"/>
      <c r="D114" s="117"/>
      <c r="E114" s="117"/>
      <c r="F114" s="117"/>
      <c r="G114" s="12"/>
      <c r="H114" s="12"/>
      <c r="I114" s="12" t="str">
        <f t="shared" si="3"/>
        <v/>
      </c>
      <c r="J114" s="12" t="str">
        <f t="shared" si="4"/>
        <v/>
      </c>
      <c r="K114" s="13"/>
      <c r="L114" s="14" t="s">
        <v>14</v>
      </c>
      <c r="M114" s="14" t="str">
        <f t="shared" si="5"/>
        <v/>
      </c>
    </row>
    <row r="115" spans="1:13" s="2" customFormat="1" ht="32.1" customHeight="1" outlineLevel="1" x14ac:dyDescent="0.2">
      <c r="B115" s="40">
        <v>405016</v>
      </c>
      <c r="C115" s="17" t="s">
        <v>512</v>
      </c>
      <c r="D115" s="18"/>
      <c r="E115" s="22"/>
      <c r="F115" s="23">
        <v>55.08</v>
      </c>
      <c r="G115" s="21" t="s">
        <v>513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32.1" customHeight="1" outlineLevel="1" x14ac:dyDescent="0.2">
      <c r="B116" s="41">
        <v>405016</v>
      </c>
      <c r="C116" s="17" t="s">
        <v>514</v>
      </c>
      <c r="D116" s="18"/>
      <c r="E116" s="22"/>
      <c r="F116" s="23">
        <v>55.05</v>
      </c>
      <c r="G116" s="21" t="s">
        <v>513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32.1" customHeight="1" outlineLevel="1" x14ac:dyDescent="0.2">
      <c r="B117" s="25">
        <v>405020</v>
      </c>
      <c r="C117" s="17" t="s">
        <v>515</v>
      </c>
      <c r="D117" s="18"/>
      <c r="E117" s="22"/>
      <c r="F117" s="23">
        <v>74.86</v>
      </c>
      <c r="G117" s="21" t="s">
        <v>513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32.1" customHeight="1" outlineLevel="1" x14ac:dyDescent="0.2">
      <c r="B118" s="25">
        <v>405025</v>
      </c>
      <c r="C118" s="17" t="s">
        <v>516</v>
      </c>
      <c r="D118" s="18"/>
      <c r="E118" s="19">
        <v>0.247</v>
      </c>
      <c r="F118" s="23">
        <v>108.26</v>
      </c>
      <c r="G118" s="21" t="s">
        <v>513</v>
      </c>
      <c r="H118" s="22"/>
      <c r="I118" s="22">
        <f t="shared" si="3"/>
        <v>0</v>
      </c>
      <c r="J118" s="22">
        <f t="shared" si="4"/>
        <v>0</v>
      </c>
      <c r="K118" s="22"/>
      <c r="L118" s="14" t="s">
        <v>19</v>
      </c>
      <c r="M118" s="14">
        <f t="shared" si="5"/>
        <v>0</v>
      </c>
    </row>
    <row r="119" spans="1:13" s="2" customFormat="1" ht="32.1" customHeight="1" outlineLevel="1" x14ac:dyDescent="0.2">
      <c r="B119" s="17" t="s">
        <v>517</v>
      </c>
      <c r="C119" s="17" t="s">
        <v>518</v>
      </c>
      <c r="D119" s="18"/>
      <c r="E119" s="19">
        <v>9.5000000000000001E-2</v>
      </c>
      <c r="F119" s="23">
        <v>100.58</v>
      </c>
      <c r="G119" s="21" t="s">
        <v>513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32.1" customHeight="1" outlineLevel="1" x14ac:dyDescent="0.2">
      <c r="B120" s="17" t="s">
        <v>519</v>
      </c>
      <c r="C120" s="17" t="s">
        <v>520</v>
      </c>
      <c r="D120" s="18"/>
      <c r="E120" s="23">
        <v>0.12</v>
      </c>
      <c r="F120" s="23">
        <v>116.39</v>
      </c>
      <c r="G120" s="21" t="s">
        <v>513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thickBot="1" x14ac:dyDescent="0.25">
      <c r="B121" s="17" t="s">
        <v>521</v>
      </c>
      <c r="C121" s="17" t="s">
        <v>522</v>
      </c>
      <c r="D121" s="18"/>
      <c r="E121" s="22"/>
      <c r="F121" s="24">
        <v>165.8</v>
      </c>
      <c r="G121" s="21" t="s">
        <v>513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18.95" customHeight="1" thickBot="1" x14ac:dyDescent="0.25">
      <c r="A122" s="11"/>
      <c r="B122" s="117" t="s">
        <v>523</v>
      </c>
      <c r="C122" s="117"/>
      <c r="D122" s="117"/>
      <c r="E122" s="117"/>
      <c r="F122" s="117"/>
      <c r="G122" s="12"/>
      <c r="H122" s="12"/>
      <c r="I122" s="12" t="str">
        <f t="shared" si="3"/>
        <v/>
      </c>
      <c r="J122" s="12" t="str">
        <f t="shared" si="4"/>
        <v/>
      </c>
      <c r="K122" s="13"/>
      <c r="L122" s="14" t="s">
        <v>14</v>
      </c>
      <c r="M122" s="14" t="str">
        <f t="shared" si="5"/>
        <v/>
      </c>
    </row>
    <row r="123" spans="1:13" s="2" customFormat="1" ht="32.1" customHeight="1" outlineLevel="1" x14ac:dyDescent="0.2">
      <c r="B123" s="25">
        <v>1620100</v>
      </c>
      <c r="C123" s="17" t="s">
        <v>524</v>
      </c>
      <c r="D123" s="18"/>
      <c r="E123" s="19">
        <v>8.7999999999999995E-2</v>
      </c>
      <c r="F123" s="20">
        <v>43</v>
      </c>
      <c r="G123" s="21" t="s">
        <v>513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32.1" customHeight="1" outlineLevel="1" x14ac:dyDescent="0.2">
      <c r="B124" s="25">
        <v>1620200</v>
      </c>
      <c r="C124" s="17" t="s">
        <v>525</v>
      </c>
      <c r="D124" s="18"/>
      <c r="E124" s="19">
        <v>8.7999999999999995E-2</v>
      </c>
      <c r="F124" s="20">
        <v>38</v>
      </c>
      <c r="G124" s="21" t="s">
        <v>513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32.1" customHeight="1" outlineLevel="1" x14ac:dyDescent="0.2">
      <c r="B125" s="25">
        <v>2020100</v>
      </c>
      <c r="C125" s="17" t="s">
        <v>526</v>
      </c>
      <c r="D125" s="18"/>
      <c r="E125" s="19">
        <v>0.108</v>
      </c>
      <c r="F125" s="20">
        <v>52</v>
      </c>
      <c r="G125" s="21" t="s">
        <v>513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32.1" customHeight="1" outlineLevel="1" thickBot="1" x14ac:dyDescent="0.25">
      <c r="B126" s="25">
        <v>2020200</v>
      </c>
      <c r="C126" s="17" t="s">
        <v>527</v>
      </c>
      <c r="D126" s="18"/>
      <c r="E126" s="19">
        <v>0.108</v>
      </c>
      <c r="F126" s="20">
        <v>48</v>
      </c>
      <c r="G126" s="21" t="s">
        <v>513</v>
      </c>
      <c r="H126" s="22"/>
      <c r="I126" s="22">
        <f t="shared" si="3"/>
        <v>0</v>
      </c>
      <c r="J126" s="22">
        <f t="shared" si="4"/>
        <v>0</v>
      </c>
      <c r="K126" s="22"/>
      <c r="L126" s="14" t="s">
        <v>19</v>
      </c>
      <c r="M126" s="14">
        <f t="shared" si="5"/>
        <v>0</v>
      </c>
    </row>
    <row r="127" spans="1:13" s="2" customFormat="1" ht="18.95" customHeight="1" thickBot="1" x14ac:dyDescent="0.25">
      <c r="A127" s="11"/>
      <c r="B127" s="117" t="s">
        <v>528</v>
      </c>
      <c r="C127" s="117"/>
      <c r="D127" s="117"/>
      <c r="E127" s="117"/>
      <c r="F127" s="117"/>
      <c r="G127" s="12"/>
      <c r="H127" s="12"/>
      <c r="I127" s="12" t="str">
        <f t="shared" si="3"/>
        <v/>
      </c>
      <c r="J127" s="12" t="str">
        <f t="shared" si="4"/>
        <v/>
      </c>
      <c r="K127" s="13"/>
      <c r="L127" s="14" t="s">
        <v>14</v>
      </c>
      <c r="M127" s="14" t="str">
        <f t="shared" si="5"/>
        <v/>
      </c>
    </row>
    <row r="128" spans="1:13" s="2" customFormat="1" ht="15.95" customHeight="1" outlineLevel="1" x14ac:dyDescent="0.2">
      <c r="B128" s="17" t="s">
        <v>529</v>
      </c>
      <c r="C128" s="17" t="s">
        <v>530</v>
      </c>
      <c r="D128" s="18"/>
      <c r="E128" s="19">
        <v>8.7999999999999995E-2</v>
      </c>
      <c r="F128" s="20">
        <v>91</v>
      </c>
      <c r="G128" s="21" t="s">
        <v>513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15.95" customHeight="1" outlineLevel="1" thickBot="1" x14ac:dyDescent="0.25">
      <c r="B129" s="17" t="s">
        <v>531</v>
      </c>
      <c r="C129" s="17" t="s">
        <v>532</v>
      </c>
      <c r="D129" s="18"/>
      <c r="E129" s="19">
        <v>0.107</v>
      </c>
      <c r="F129" s="20">
        <v>88</v>
      </c>
      <c r="G129" s="21" t="s">
        <v>513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8.95" customHeight="1" thickBot="1" x14ac:dyDescent="0.25">
      <c r="A130" s="11"/>
      <c r="B130" s="117" t="s">
        <v>533</v>
      </c>
      <c r="C130" s="117"/>
      <c r="D130" s="117"/>
      <c r="E130" s="117"/>
      <c r="F130" s="117"/>
      <c r="G130" s="12"/>
      <c r="H130" s="12"/>
      <c r="I130" s="12" t="str">
        <f t="shared" si="3"/>
        <v/>
      </c>
      <c r="J130" s="12" t="str">
        <f t="shared" si="4"/>
        <v/>
      </c>
      <c r="K130" s="13"/>
      <c r="L130" s="14" t="s">
        <v>14</v>
      </c>
      <c r="M130" s="14" t="str">
        <f t="shared" si="5"/>
        <v/>
      </c>
    </row>
    <row r="131" spans="1:13" s="2" customFormat="1" ht="78" customHeight="1" outlineLevel="1" x14ac:dyDescent="0.2">
      <c r="B131" s="25">
        <v>203215</v>
      </c>
      <c r="C131" s="17" t="s">
        <v>534</v>
      </c>
      <c r="D131" s="18"/>
      <c r="E131" s="19">
        <v>8.9999999999999993E-3</v>
      </c>
      <c r="F131" s="20">
        <v>27</v>
      </c>
      <c r="G131" s="21" t="s">
        <v>18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25">
        <v>161910</v>
      </c>
      <c r="C132" s="17" t="s">
        <v>535</v>
      </c>
      <c r="D132" s="18"/>
      <c r="E132" s="19">
        <v>2E-3</v>
      </c>
      <c r="F132" s="20">
        <v>3</v>
      </c>
      <c r="G132" s="21" t="s">
        <v>18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x14ac:dyDescent="0.2">
      <c r="B133" s="25">
        <v>201916</v>
      </c>
      <c r="C133" s="17" t="s">
        <v>536</v>
      </c>
      <c r="D133" s="18"/>
      <c r="E133" s="19">
        <v>2E-3</v>
      </c>
      <c r="F133" s="20">
        <v>3</v>
      </c>
      <c r="G133" s="21" t="s">
        <v>18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78" customHeight="1" outlineLevel="1" x14ac:dyDescent="0.2">
      <c r="B134" s="25">
        <v>201919</v>
      </c>
      <c r="C134" s="17" t="s">
        <v>537</v>
      </c>
      <c r="D134" s="18"/>
      <c r="E134" s="19">
        <v>2E-3</v>
      </c>
      <c r="F134" s="20">
        <v>3</v>
      </c>
      <c r="G134" s="21" t="s">
        <v>18</v>
      </c>
      <c r="H134" s="22"/>
      <c r="I134" s="22">
        <f t="shared" si="3"/>
        <v>0</v>
      </c>
      <c r="J134" s="22">
        <f t="shared" si="4"/>
        <v>0</v>
      </c>
      <c r="K134" s="22"/>
      <c r="L134" s="14" t="s">
        <v>19</v>
      </c>
      <c r="M134" s="14">
        <f t="shared" si="5"/>
        <v>0</v>
      </c>
    </row>
    <row r="135" spans="1:13" s="2" customFormat="1" ht="78" customHeight="1" outlineLevel="1" x14ac:dyDescent="0.2">
      <c r="B135" s="25">
        <v>20000001</v>
      </c>
      <c r="C135" s="17" t="s">
        <v>538</v>
      </c>
      <c r="D135" s="18"/>
      <c r="E135" s="22"/>
      <c r="F135" s="33">
        <v>8402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5">
        <v>161917</v>
      </c>
      <c r="C136" s="17" t="s">
        <v>539</v>
      </c>
      <c r="D136" s="18"/>
      <c r="E136" s="19">
        <v>4.3999999999999997E-2</v>
      </c>
      <c r="F136" s="20">
        <v>34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thickBot="1" x14ac:dyDescent="0.25">
      <c r="B137" s="25">
        <v>201918</v>
      </c>
      <c r="C137" s="17" t="s">
        <v>540</v>
      </c>
      <c r="D137" s="18"/>
      <c r="E137" s="23">
        <v>0.08</v>
      </c>
      <c r="F137" s="20">
        <v>39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18.95" customHeight="1" thickBot="1" x14ac:dyDescent="0.25">
      <c r="A138" s="11"/>
      <c r="B138" s="117" t="s">
        <v>541</v>
      </c>
      <c r="C138" s="117"/>
      <c r="D138" s="117"/>
      <c r="E138" s="117"/>
      <c r="F138" s="117"/>
      <c r="G138" s="12"/>
      <c r="H138" s="12"/>
      <c r="I138" s="12" t="str">
        <f t="shared" si="3"/>
        <v/>
      </c>
      <c r="J138" s="12" t="str">
        <f t="shared" si="4"/>
        <v/>
      </c>
      <c r="K138" s="13"/>
      <c r="L138" s="14" t="s">
        <v>14</v>
      </c>
      <c r="M138" s="14" t="str">
        <f t="shared" si="5"/>
        <v/>
      </c>
    </row>
    <row r="139" spans="1:13" s="2" customFormat="1" ht="15.95" customHeight="1" outlineLevel="1" x14ac:dyDescent="0.2">
      <c r="B139" s="17" t="s">
        <v>542</v>
      </c>
      <c r="C139" s="17" t="s">
        <v>543</v>
      </c>
      <c r="D139" s="18"/>
      <c r="E139" s="22"/>
      <c r="F139" s="23">
        <v>19.350000000000001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15.95" customHeight="1" outlineLevel="1" x14ac:dyDescent="0.2">
      <c r="B140" s="17" t="s">
        <v>544</v>
      </c>
      <c r="C140" s="17" t="s">
        <v>545</v>
      </c>
      <c r="D140" s="18"/>
      <c r="E140" s="22"/>
      <c r="F140" s="23">
        <v>23.66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32.1" customHeight="1" outlineLevel="1" x14ac:dyDescent="0.2">
      <c r="B141" s="17" t="s">
        <v>546</v>
      </c>
      <c r="C141" s="17" t="s">
        <v>547</v>
      </c>
      <c r="D141" s="18"/>
      <c r="E141" s="22"/>
      <c r="F141" s="23">
        <v>161.97</v>
      </c>
      <c r="G141" s="21" t="s">
        <v>18</v>
      </c>
      <c r="H141" s="22"/>
      <c r="I141" s="22">
        <f t="shared" si="3"/>
        <v>0</v>
      </c>
      <c r="J141" s="22">
        <f t="shared" si="4"/>
        <v>0</v>
      </c>
      <c r="K141" s="22"/>
      <c r="L141" s="14" t="s">
        <v>19</v>
      </c>
      <c r="M141" s="14">
        <f t="shared" si="5"/>
        <v>0</v>
      </c>
    </row>
    <row r="142" spans="1:13" s="2" customFormat="1" ht="32.1" customHeight="1" outlineLevel="1" x14ac:dyDescent="0.2">
      <c r="B142" s="17" t="s">
        <v>548</v>
      </c>
      <c r="C142" s="17" t="s">
        <v>549</v>
      </c>
      <c r="D142" s="18"/>
      <c r="E142" s="22"/>
      <c r="F142" s="23">
        <v>161.97</v>
      </c>
      <c r="G142" s="21" t="s">
        <v>18</v>
      </c>
      <c r="H142" s="22"/>
      <c r="I142" s="22">
        <f t="shared" si="3"/>
        <v>0</v>
      </c>
      <c r="J142" s="22">
        <f t="shared" si="4"/>
        <v>0</v>
      </c>
      <c r="K142" s="22"/>
      <c r="L142" s="14" t="s">
        <v>19</v>
      </c>
      <c r="M142" s="14">
        <f t="shared" si="5"/>
        <v>0</v>
      </c>
    </row>
    <row r="143" spans="1:13" s="2" customFormat="1" ht="32.1" customHeight="1" outlineLevel="1" x14ac:dyDescent="0.2">
      <c r="B143" s="17" t="s">
        <v>550</v>
      </c>
      <c r="C143" s="17" t="s">
        <v>551</v>
      </c>
      <c r="D143" s="18"/>
      <c r="E143" s="22"/>
      <c r="F143" s="23">
        <v>181.21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32.1" customHeight="1" outlineLevel="1" x14ac:dyDescent="0.2">
      <c r="B144" s="17" t="s">
        <v>552</v>
      </c>
      <c r="C144" s="17" t="s">
        <v>553</v>
      </c>
      <c r="D144" s="18"/>
      <c r="E144" s="22"/>
      <c r="F144" s="23">
        <v>184.43</v>
      </c>
      <c r="G144" s="21" t="s">
        <v>18</v>
      </c>
      <c r="H144" s="22"/>
      <c r="I144" s="22">
        <f t="shared" si="3"/>
        <v>0</v>
      </c>
      <c r="J144" s="22">
        <f t="shared" si="4"/>
        <v>0</v>
      </c>
      <c r="K144" s="22"/>
      <c r="L144" s="14" t="s">
        <v>19</v>
      </c>
      <c r="M144" s="14">
        <f t="shared" si="5"/>
        <v>0</v>
      </c>
    </row>
    <row r="145" spans="2:13" s="2" customFormat="1" ht="15.95" customHeight="1" outlineLevel="1" x14ac:dyDescent="0.2">
      <c r="B145" s="17" t="s">
        <v>554</v>
      </c>
      <c r="C145" s="17" t="s">
        <v>555</v>
      </c>
      <c r="D145" s="18"/>
      <c r="E145" s="22"/>
      <c r="F145" s="23">
        <v>19.350000000000001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2:13" s="2" customFormat="1" ht="15.95" customHeight="1" outlineLevel="1" x14ac:dyDescent="0.2">
      <c r="B146" s="17" t="s">
        <v>556</v>
      </c>
      <c r="C146" s="17" t="s">
        <v>557</v>
      </c>
      <c r="D146" s="18"/>
      <c r="E146" s="22"/>
      <c r="F146" s="23">
        <v>19.350000000000001</v>
      </c>
      <c r="G146" s="21" t="s">
        <v>18</v>
      </c>
      <c r="H146" s="22"/>
      <c r="I146" s="22">
        <f t="shared" si="3"/>
        <v>0</v>
      </c>
      <c r="J146" s="22">
        <f t="shared" si="4"/>
        <v>0</v>
      </c>
      <c r="K146" s="22"/>
      <c r="L146" s="14" t="s">
        <v>19</v>
      </c>
      <c r="M146" s="14">
        <f t="shared" si="5"/>
        <v>0</v>
      </c>
    </row>
    <row r="147" spans="2:13" s="2" customFormat="1" ht="15.95" customHeight="1" outlineLevel="1" x14ac:dyDescent="0.2">
      <c r="B147" s="17" t="s">
        <v>558</v>
      </c>
      <c r="C147" s="17" t="s">
        <v>559</v>
      </c>
      <c r="D147" s="18"/>
      <c r="E147" s="19">
        <v>1.2E-2</v>
      </c>
      <c r="F147" s="20">
        <v>26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2:13" s="2" customFormat="1" ht="32.1" customHeight="1" outlineLevel="1" x14ac:dyDescent="0.2">
      <c r="B148" s="17" t="s">
        <v>560</v>
      </c>
      <c r="C148" s="17" t="s">
        <v>561</v>
      </c>
      <c r="D148" s="18"/>
      <c r="E148" s="22"/>
      <c r="F148" s="23">
        <v>23.66</v>
      </c>
      <c r="G148" s="21" t="s">
        <v>18</v>
      </c>
      <c r="H148" s="22"/>
      <c r="I148" s="22">
        <f t="shared" ref="I148:I211" si="6">IF(L148="Нет",F148*H148,"")</f>
        <v>0</v>
      </c>
      <c r="J148" s="22">
        <f t="shared" ref="J148:J211" si="7">IF(L148="Нет",E148*H148,"")</f>
        <v>0</v>
      </c>
      <c r="K148" s="22"/>
      <c r="L148" s="14" t="s">
        <v>19</v>
      </c>
      <c r="M148" s="14">
        <f t="shared" ref="M148:M211" si="8">IF(L148="Нет",H148,"")</f>
        <v>0</v>
      </c>
    </row>
    <row r="149" spans="2:13" s="2" customFormat="1" ht="15.95" customHeight="1" outlineLevel="1" x14ac:dyDescent="0.2">
      <c r="B149" s="17" t="s">
        <v>562</v>
      </c>
      <c r="C149" s="17" t="s">
        <v>563</v>
      </c>
      <c r="D149" s="18"/>
      <c r="E149" s="22"/>
      <c r="F149" s="23">
        <v>23.66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2:13" s="2" customFormat="1" ht="15.95" customHeight="1" outlineLevel="1" x14ac:dyDescent="0.2">
      <c r="B150" s="17" t="s">
        <v>564</v>
      </c>
      <c r="C150" s="17" t="s">
        <v>565</v>
      </c>
      <c r="D150" s="18"/>
      <c r="E150" s="22"/>
      <c r="F150" s="23">
        <v>28.98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2:13" s="2" customFormat="1" ht="15.95" customHeight="1" outlineLevel="1" x14ac:dyDescent="0.2">
      <c r="B151" s="17" t="s">
        <v>566</v>
      </c>
      <c r="C151" s="17" t="s">
        <v>567</v>
      </c>
      <c r="D151" s="18"/>
      <c r="E151" s="22"/>
      <c r="F151" s="23">
        <v>19.350000000000001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2:13" s="2" customFormat="1" ht="15.95" customHeight="1" outlineLevel="1" x14ac:dyDescent="0.2">
      <c r="B152" s="17" t="s">
        <v>568</v>
      </c>
      <c r="C152" s="17" t="s">
        <v>569</v>
      </c>
      <c r="D152" s="18"/>
      <c r="E152" s="22"/>
      <c r="F152" s="23">
        <v>23.66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2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2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2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2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2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2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2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2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127:F127"/>
    <mergeCell ref="B130:F130"/>
    <mergeCell ref="B138:F138"/>
    <mergeCell ref="B20:F20"/>
    <mergeCell ref="B55:F55"/>
    <mergeCell ref="B62:F62"/>
    <mergeCell ref="B86:F86"/>
    <mergeCell ref="B114:F114"/>
    <mergeCell ref="B122:F122"/>
  </mergeCells>
  <pageMargins left="0.75" right="1" top="0.75" bottom="1" header="0.5" footer="0.5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8E1E87-B516-4E45-B37C-26FD5B26D0B9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121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122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78" customHeight="1" outlineLevel="2" x14ac:dyDescent="0.2">
      <c r="B22" s="17"/>
      <c r="C22" s="17" t="s">
        <v>123</v>
      </c>
      <c r="D22" s="18"/>
      <c r="E22" s="22"/>
      <c r="F22" s="28">
        <v>3323.13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78" customHeight="1" outlineLevel="2" x14ac:dyDescent="0.2">
      <c r="B23" s="17" t="s">
        <v>124</v>
      </c>
      <c r="C23" s="17" t="s">
        <v>125</v>
      </c>
      <c r="D23" s="18"/>
      <c r="E23" s="22"/>
      <c r="F23" s="28">
        <v>2979.98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1:13" s="2" customFormat="1" ht="15.95" customHeight="1" outlineLevel="2" x14ac:dyDescent="0.2">
      <c r="B24" s="17"/>
      <c r="C24" s="17" t="s">
        <v>126</v>
      </c>
      <c r="D24" s="18"/>
      <c r="E24" s="22"/>
      <c r="F24" s="28">
        <v>10284.59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1:13" s="2" customFormat="1" ht="78" customHeight="1" outlineLevel="2" x14ac:dyDescent="0.2">
      <c r="B25" s="17" t="s">
        <v>127</v>
      </c>
      <c r="C25" s="17" t="s">
        <v>128</v>
      </c>
      <c r="D25" s="18"/>
      <c r="E25" s="23">
        <v>0.03</v>
      </c>
      <c r="F25" s="23">
        <v>76.02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78" customHeight="1" outlineLevel="2" x14ac:dyDescent="0.2">
      <c r="B26" s="17" t="s">
        <v>129</v>
      </c>
      <c r="C26" s="17" t="s">
        <v>130</v>
      </c>
      <c r="D26" s="18"/>
      <c r="E26" s="22"/>
      <c r="F26" s="29">
        <v>1978.7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78" customHeight="1" outlineLevel="2" x14ac:dyDescent="0.2">
      <c r="B27" s="17"/>
      <c r="C27" s="17" t="s">
        <v>131</v>
      </c>
      <c r="D27" s="18"/>
      <c r="E27" s="22"/>
      <c r="F27" s="29">
        <v>1424.2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78" customHeight="1" outlineLevel="2" x14ac:dyDescent="0.2">
      <c r="B28" s="17" t="s">
        <v>132</v>
      </c>
      <c r="C28" s="17" t="s">
        <v>133</v>
      </c>
      <c r="D28" s="18"/>
      <c r="E28" s="22"/>
      <c r="F28" s="28">
        <v>7120.98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78" customHeight="1" outlineLevel="2" x14ac:dyDescent="0.2">
      <c r="B29" s="17"/>
      <c r="C29" s="17" t="s">
        <v>134</v>
      </c>
      <c r="D29" s="18"/>
      <c r="E29" s="22"/>
      <c r="F29" s="23">
        <v>584.88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78" customHeight="1" outlineLevel="2" x14ac:dyDescent="0.2">
      <c r="B30" s="17" t="s">
        <v>135</v>
      </c>
      <c r="C30" s="17" t="s">
        <v>136</v>
      </c>
      <c r="D30" s="18"/>
      <c r="E30" s="19">
        <v>5.1999999999999998E-2</v>
      </c>
      <c r="F30" s="23">
        <v>394.99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78" customHeight="1" outlineLevel="2" x14ac:dyDescent="0.2">
      <c r="B31" s="17" t="s">
        <v>137</v>
      </c>
      <c r="C31" s="17" t="s">
        <v>138</v>
      </c>
      <c r="D31" s="18"/>
      <c r="E31" s="22"/>
      <c r="F31" s="23">
        <v>79.78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139</v>
      </c>
      <c r="D32" s="18"/>
      <c r="E32" s="22"/>
      <c r="F32" s="29">
        <v>1978.7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2:13" s="2" customFormat="1" ht="78" customHeight="1" outlineLevel="2" x14ac:dyDescent="0.2">
      <c r="B33" s="17"/>
      <c r="C33" s="17" t="s">
        <v>140</v>
      </c>
      <c r="D33" s="18"/>
      <c r="E33" s="19">
        <v>0.29299999999999998</v>
      </c>
      <c r="F33" s="23">
        <v>791.86</v>
      </c>
      <c r="G33" s="21" t="s">
        <v>18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2:13" s="2" customFormat="1" ht="15.95" customHeight="1" outlineLevel="2" x14ac:dyDescent="0.2">
      <c r="B34" s="17"/>
      <c r="C34" s="17" t="s">
        <v>141</v>
      </c>
      <c r="D34" s="18"/>
      <c r="E34" s="22"/>
      <c r="F34" s="24">
        <v>554.5</v>
      </c>
      <c r="G34" s="21" t="s">
        <v>18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2:13" s="2" customFormat="1" ht="78" customHeight="1" outlineLevel="2" x14ac:dyDescent="0.2">
      <c r="B35" s="17"/>
      <c r="C35" s="17" t="s">
        <v>142</v>
      </c>
      <c r="D35" s="18"/>
      <c r="E35" s="19">
        <v>0.29599999999999999</v>
      </c>
      <c r="F35" s="23">
        <v>632.35</v>
      </c>
      <c r="G35" s="21" t="s">
        <v>18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2:13" s="2" customFormat="1" ht="15.95" customHeight="1" outlineLevel="2" x14ac:dyDescent="0.2">
      <c r="B36" s="17"/>
      <c r="C36" s="17" t="s">
        <v>143</v>
      </c>
      <c r="D36" s="18"/>
      <c r="E36" s="24">
        <v>5.0999999999999996</v>
      </c>
      <c r="F36" s="28">
        <v>1427.81</v>
      </c>
      <c r="G36" s="21" t="s">
        <v>18</v>
      </c>
      <c r="H36" s="22"/>
      <c r="I36" s="22">
        <f t="shared" si="0"/>
        <v>0</v>
      </c>
      <c r="J36" s="22">
        <f t="shared" si="1"/>
        <v>0</v>
      </c>
      <c r="K36" s="22"/>
      <c r="L36" s="14" t="s">
        <v>19</v>
      </c>
      <c r="M36" s="14">
        <f t="shared" si="2"/>
        <v>0</v>
      </c>
    </row>
    <row r="37" spans="2:13" s="2" customFormat="1" ht="15.95" customHeight="1" outlineLevel="2" x14ac:dyDescent="0.2">
      <c r="B37" s="17"/>
      <c r="C37" s="17" t="s">
        <v>144</v>
      </c>
      <c r="D37" s="18"/>
      <c r="E37" s="19">
        <v>2.1000000000000001E-2</v>
      </c>
      <c r="F37" s="20">
        <v>298</v>
      </c>
      <c r="G37" s="21" t="s">
        <v>18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2:13" s="2" customFormat="1" ht="78" customHeight="1" outlineLevel="1" x14ac:dyDescent="0.2">
      <c r="B38" s="17" t="s">
        <v>145</v>
      </c>
      <c r="C38" s="17" t="s">
        <v>146</v>
      </c>
      <c r="D38" s="18"/>
      <c r="E38" s="20">
        <v>6</v>
      </c>
      <c r="F38" s="28">
        <v>8702.7800000000007</v>
      </c>
      <c r="G38" s="21" t="s">
        <v>18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2:13" s="2" customFormat="1" ht="78" customHeight="1" outlineLevel="1" x14ac:dyDescent="0.2">
      <c r="B39" s="17" t="s">
        <v>147</v>
      </c>
      <c r="C39" s="17" t="s">
        <v>148</v>
      </c>
      <c r="D39" s="18"/>
      <c r="E39" s="20">
        <v>10</v>
      </c>
      <c r="F39" s="28">
        <v>11076.44</v>
      </c>
      <c r="G39" s="21" t="s">
        <v>18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2:13" s="2" customFormat="1" ht="15.95" customHeight="1" outlineLevel="1" x14ac:dyDescent="0.2">
      <c r="B40" s="17"/>
      <c r="C40" s="17" t="s">
        <v>149</v>
      </c>
      <c r="D40" s="18"/>
      <c r="E40" s="20">
        <v>65</v>
      </c>
      <c r="F40" s="28">
        <v>55384.06</v>
      </c>
      <c r="G40" s="21" t="s">
        <v>18</v>
      </c>
      <c r="H40" s="22"/>
      <c r="I40" s="22">
        <f t="shared" si="0"/>
        <v>0</v>
      </c>
      <c r="J40" s="22">
        <f t="shared" si="1"/>
        <v>0</v>
      </c>
      <c r="K40" s="22"/>
      <c r="L40" s="14" t="s">
        <v>19</v>
      </c>
      <c r="M40" s="14">
        <f t="shared" si="2"/>
        <v>0</v>
      </c>
    </row>
    <row r="41" spans="2:13" s="2" customFormat="1" ht="15.95" customHeight="1" outlineLevel="1" x14ac:dyDescent="0.2">
      <c r="B41" s="17"/>
      <c r="C41" s="17" t="s">
        <v>150</v>
      </c>
      <c r="D41" s="18"/>
      <c r="E41" s="20">
        <v>150</v>
      </c>
      <c r="F41" s="28">
        <v>118679.03</v>
      </c>
      <c r="G41" s="21" t="s">
        <v>18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2:13" s="2" customFormat="1" ht="15.95" customHeight="1" outlineLevel="1" x14ac:dyDescent="0.2">
      <c r="B42" s="17" t="s">
        <v>151</v>
      </c>
      <c r="C42" s="17" t="s">
        <v>152</v>
      </c>
      <c r="D42" s="18"/>
      <c r="E42" s="20">
        <v>22</v>
      </c>
      <c r="F42" s="28">
        <v>18989.259999999998</v>
      </c>
      <c r="G42" s="21" t="s">
        <v>18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2:13" s="2" customFormat="1" ht="15.95" customHeight="1" outlineLevel="1" x14ac:dyDescent="0.2">
      <c r="B43" s="17" t="s">
        <v>153</v>
      </c>
      <c r="C43" s="17" t="s">
        <v>154</v>
      </c>
      <c r="D43" s="18"/>
      <c r="E43" s="20">
        <v>45</v>
      </c>
      <c r="F43" s="28">
        <v>41932.06</v>
      </c>
      <c r="G43" s="21" t="s">
        <v>18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2:13" s="2" customFormat="1" ht="78" customHeight="1" outlineLevel="1" x14ac:dyDescent="0.2">
      <c r="B44" s="17" t="s">
        <v>155</v>
      </c>
      <c r="C44" s="17" t="s">
        <v>156</v>
      </c>
      <c r="D44" s="18"/>
      <c r="E44" s="20">
        <v>11</v>
      </c>
      <c r="F44" s="28">
        <v>11868.29</v>
      </c>
      <c r="G44" s="21" t="s">
        <v>18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2:13" s="2" customFormat="1" ht="15.95" customHeight="1" outlineLevel="1" x14ac:dyDescent="0.2">
      <c r="B45" s="17"/>
      <c r="C45" s="17" t="s">
        <v>157</v>
      </c>
      <c r="D45" s="18"/>
      <c r="E45" s="20">
        <v>80</v>
      </c>
      <c r="F45" s="29">
        <v>66460.5</v>
      </c>
      <c r="G45" s="21" t="s">
        <v>18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2:13" s="2" customFormat="1" ht="78" customHeight="1" outlineLevel="1" x14ac:dyDescent="0.2">
      <c r="B46" s="17" t="s">
        <v>158</v>
      </c>
      <c r="C46" s="17" t="s">
        <v>159</v>
      </c>
      <c r="D46" s="18"/>
      <c r="E46" s="20">
        <v>18</v>
      </c>
      <c r="F46" s="28">
        <v>18989.259999999998</v>
      </c>
      <c r="G46" s="21" t="s">
        <v>18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2:13" s="2" customFormat="1" ht="78" customHeight="1" outlineLevel="1" x14ac:dyDescent="0.2">
      <c r="B47" s="17" t="s">
        <v>160</v>
      </c>
      <c r="C47" s="17" t="s">
        <v>161</v>
      </c>
      <c r="D47" s="18"/>
      <c r="E47" s="20">
        <v>22</v>
      </c>
      <c r="F47" s="28">
        <v>22944.720000000001</v>
      </c>
      <c r="G47" s="21" t="s">
        <v>18</v>
      </c>
      <c r="H47" s="22"/>
      <c r="I47" s="22">
        <f t="shared" si="0"/>
        <v>0</v>
      </c>
      <c r="J47" s="22">
        <f t="shared" si="1"/>
        <v>0</v>
      </c>
      <c r="K47" s="22"/>
      <c r="L47" s="14" t="s">
        <v>19</v>
      </c>
      <c r="M47" s="14">
        <f t="shared" si="2"/>
        <v>0</v>
      </c>
    </row>
    <row r="48" spans="2:13" s="2" customFormat="1" ht="78" customHeight="1" outlineLevel="1" x14ac:dyDescent="0.2">
      <c r="B48" s="17"/>
      <c r="C48" s="17" t="s">
        <v>162</v>
      </c>
      <c r="D48" s="18"/>
      <c r="E48" s="20">
        <v>45</v>
      </c>
      <c r="F48" s="28">
        <v>41142.120000000003</v>
      </c>
      <c r="G48" s="21" t="s">
        <v>18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78" customHeight="1" outlineLevel="1" x14ac:dyDescent="0.2">
      <c r="B49" s="17" t="s">
        <v>163</v>
      </c>
      <c r="C49" s="17" t="s">
        <v>164</v>
      </c>
      <c r="D49" s="18"/>
      <c r="E49" s="22"/>
      <c r="F49" s="28">
        <v>63294.97</v>
      </c>
      <c r="G49" s="21" t="s">
        <v>18</v>
      </c>
      <c r="H49" s="22"/>
      <c r="I49" s="22">
        <f t="shared" si="0"/>
        <v>0</v>
      </c>
      <c r="J49" s="22">
        <f t="shared" si="1"/>
        <v>0</v>
      </c>
      <c r="K49" s="22"/>
      <c r="L49" s="14" t="s">
        <v>19</v>
      </c>
      <c r="M49" s="14">
        <f t="shared" si="2"/>
        <v>0</v>
      </c>
    </row>
    <row r="50" spans="1:13" s="2" customFormat="1" ht="15.95" customHeight="1" outlineLevel="1" x14ac:dyDescent="0.2">
      <c r="B50" s="17" t="s">
        <v>165</v>
      </c>
      <c r="C50" s="17" t="s">
        <v>166</v>
      </c>
      <c r="D50" s="18"/>
      <c r="E50" s="22"/>
      <c r="F50" s="29">
        <v>72789.600000000006</v>
      </c>
      <c r="G50" s="21" t="s">
        <v>18</v>
      </c>
      <c r="H50" s="22"/>
      <c r="I50" s="22">
        <f t="shared" si="0"/>
        <v>0</v>
      </c>
      <c r="J50" s="22">
        <f t="shared" si="1"/>
        <v>0</v>
      </c>
      <c r="K50" s="22"/>
      <c r="L50" s="14" t="s">
        <v>19</v>
      </c>
      <c r="M50" s="14">
        <f t="shared" si="2"/>
        <v>0</v>
      </c>
    </row>
    <row r="51" spans="1:13" s="2" customFormat="1" ht="78" customHeight="1" outlineLevel="1" x14ac:dyDescent="0.2">
      <c r="B51" s="17" t="s">
        <v>167</v>
      </c>
      <c r="C51" s="17" t="s">
        <v>168</v>
      </c>
      <c r="D51" s="18"/>
      <c r="E51" s="20">
        <v>22</v>
      </c>
      <c r="F51" s="28">
        <v>18989.259999999998</v>
      </c>
      <c r="G51" s="21" t="s">
        <v>18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78" customHeight="1" outlineLevel="1" x14ac:dyDescent="0.2">
      <c r="B52" s="17" t="s">
        <v>169</v>
      </c>
      <c r="C52" s="17" t="s">
        <v>170</v>
      </c>
      <c r="D52" s="18"/>
      <c r="E52" s="20">
        <v>10</v>
      </c>
      <c r="F52" s="28">
        <v>9809.86</v>
      </c>
      <c r="G52" s="21" t="s">
        <v>18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78" customHeight="1" outlineLevel="1" x14ac:dyDescent="0.2">
      <c r="B53" s="17" t="s">
        <v>171</v>
      </c>
      <c r="C53" s="17" t="s">
        <v>172</v>
      </c>
      <c r="D53" s="18"/>
      <c r="E53" s="20">
        <v>13</v>
      </c>
      <c r="F53" s="28">
        <v>13924.82</v>
      </c>
      <c r="G53" s="21" t="s">
        <v>18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78" customHeight="1" outlineLevel="1" x14ac:dyDescent="0.2">
      <c r="B54" s="17" t="s">
        <v>173</v>
      </c>
      <c r="C54" s="17" t="s">
        <v>174</v>
      </c>
      <c r="D54" s="18"/>
      <c r="E54" s="20">
        <v>22</v>
      </c>
      <c r="F54" s="28">
        <v>19779.22</v>
      </c>
      <c r="G54" s="21" t="s">
        <v>18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78" customHeight="1" outlineLevel="1" x14ac:dyDescent="0.2">
      <c r="B55" s="17"/>
      <c r="C55" s="17" t="s">
        <v>175</v>
      </c>
      <c r="D55" s="18"/>
      <c r="E55" s="24">
        <v>5.5</v>
      </c>
      <c r="F55" s="28">
        <v>7278.59</v>
      </c>
      <c r="G55" s="21" t="s">
        <v>18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78" customHeight="1" outlineLevel="1" x14ac:dyDescent="0.2">
      <c r="B56" s="17" t="s">
        <v>176</v>
      </c>
      <c r="C56" s="17" t="s">
        <v>177</v>
      </c>
      <c r="D56" s="18"/>
      <c r="E56" s="20">
        <v>25</v>
      </c>
      <c r="F56" s="28">
        <v>25318.37</v>
      </c>
      <c r="G56" s="21" t="s">
        <v>18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78" customHeight="1" outlineLevel="1" x14ac:dyDescent="0.2">
      <c r="B57" s="17" t="s">
        <v>178</v>
      </c>
      <c r="C57" s="17" t="s">
        <v>179</v>
      </c>
      <c r="D57" s="18"/>
      <c r="E57" s="20">
        <v>30</v>
      </c>
      <c r="F57" s="28">
        <v>30855.65</v>
      </c>
      <c r="G57" s="21" t="s">
        <v>18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1" x14ac:dyDescent="0.2">
      <c r="B58" s="17"/>
      <c r="C58" s="17" t="s">
        <v>180</v>
      </c>
      <c r="D58" s="18"/>
      <c r="E58" s="20">
        <v>50</v>
      </c>
      <c r="F58" s="28">
        <v>39560.31</v>
      </c>
      <c r="G58" s="21" t="s">
        <v>18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78" customHeight="1" outlineLevel="1" x14ac:dyDescent="0.2">
      <c r="B59" s="17"/>
      <c r="C59" s="17" t="s">
        <v>181</v>
      </c>
      <c r="D59" s="18"/>
      <c r="E59" s="20">
        <v>75</v>
      </c>
      <c r="F59" s="28">
        <v>55384.06</v>
      </c>
      <c r="G59" s="21" t="s">
        <v>18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1" x14ac:dyDescent="0.2">
      <c r="B60" s="17"/>
      <c r="C60" s="17" t="s">
        <v>182</v>
      </c>
      <c r="D60" s="18"/>
      <c r="E60" s="20">
        <v>125</v>
      </c>
      <c r="F60" s="28">
        <v>79118.710000000006</v>
      </c>
      <c r="G60" s="21" t="s">
        <v>18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78" customHeight="1" outlineLevel="1" x14ac:dyDescent="0.2">
      <c r="B61" s="17"/>
      <c r="C61" s="17" t="s">
        <v>183</v>
      </c>
      <c r="D61" s="18"/>
      <c r="E61" s="20">
        <v>13</v>
      </c>
      <c r="F61" s="29">
        <v>15031.9</v>
      </c>
      <c r="G61" s="21" t="s">
        <v>18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78" customHeight="1" outlineLevel="1" x14ac:dyDescent="0.2">
      <c r="B62" s="17"/>
      <c r="C62" s="17" t="s">
        <v>184</v>
      </c>
      <c r="D62" s="18"/>
      <c r="E62" s="22"/>
      <c r="F62" s="28">
        <v>6329.13</v>
      </c>
      <c r="G62" s="21" t="s">
        <v>18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32.1" customHeight="1" outlineLevel="1" thickBot="1" x14ac:dyDescent="0.25">
      <c r="B63" s="17"/>
      <c r="C63" s="17" t="s">
        <v>185</v>
      </c>
      <c r="D63" s="18"/>
      <c r="E63" s="20">
        <v>60</v>
      </c>
      <c r="F63" s="28">
        <v>64086.83</v>
      </c>
      <c r="G63" s="21" t="s">
        <v>18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8.95" customHeight="1" thickBot="1" x14ac:dyDescent="0.25">
      <c r="A64" s="11"/>
      <c r="B64" s="117" t="s">
        <v>186</v>
      </c>
      <c r="C64" s="117"/>
      <c r="D64" s="117"/>
      <c r="E64" s="117"/>
      <c r="F64" s="117"/>
      <c r="G64" s="12"/>
      <c r="H64" s="12"/>
      <c r="I64" s="12" t="str">
        <f t="shared" si="0"/>
        <v/>
      </c>
      <c r="J64" s="12" t="str">
        <f t="shared" si="1"/>
        <v/>
      </c>
      <c r="K64" s="13"/>
      <c r="L64" s="14" t="s">
        <v>14</v>
      </c>
      <c r="M64" s="14" t="str">
        <f t="shared" si="2"/>
        <v/>
      </c>
    </row>
    <row r="65" spans="1:13" s="2" customFormat="1" ht="32.1" customHeight="1" outlineLevel="1" x14ac:dyDescent="0.2">
      <c r="B65" s="17"/>
      <c r="C65" s="17" t="s">
        <v>187</v>
      </c>
      <c r="D65" s="18"/>
      <c r="E65" s="22"/>
      <c r="F65" s="23">
        <v>213.99</v>
      </c>
      <c r="G65" s="21" t="s">
        <v>18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1:13" s="2" customFormat="1" ht="78" customHeight="1" outlineLevel="1" x14ac:dyDescent="0.2">
      <c r="B66" s="30">
        <v>28</v>
      </c>
      <c r="C66" s="17" t="s">
        <v>188</v>
      </c>
      <c r="D66" s="18"/>
      <c r="E66" s="23">
        <v>0.28000000000000003</v>
      </c>
      <c r="F66" s="23">
        <v>209.11</v>
      </c>
      <c r="G66" s="21" t="s">
        <v>18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1:13" s="2" customFormat="1" ht="78" customHeight="1" outlineLevel="1" x14ac:dyDescent="0.2">
      <c r="B67" s="31">
        <v>28</v>
      </c>
      <c r="C67" s="17" t="s">
        <v>189</v>
      </c>
      <c r="D67" s="18"/>
      <c r="E67" s="23">
        <v>0.28000000000000003</v>
      </c>
      <c r="F67" s="23">
        <v>209.11</v>
      </c>
      <c r="G67" s="21" t="s">
        <v>18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1:13" s="2" customFormat="1" ht="78" customHeight="1" outlineLevel="1" x14ac:dyDescent="0.2">
      <c r="B68" s="17"/>
      <c r="C68" s="17" t="s">
        <v>190</v>
      </c>
      <c r="D68" s="18"/>
      <c r="E68" s="23">
        <v>0.28000000000000003</v>
      </c>
      <c r="F68" s="23">
        <v>252.87</v>
      </c>
      <c r="G68" s="21" t="s">
        <v>18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1:13" s="2" customFormat="1" ht="15.95" customHeight="1" outlineLevel="1" thickBot="1" x14ac:dyDescent="0.25">
      <c r="B69" s="32">
        <v>3055022</v>
      </c>
      <c r="C69" s="17" t="s">
        <v>191</v>
      </c>
      <c r="D69" s="18"/>
      <c r="E69" s="24">
        <v>0.3</v>
      </c>
      <c r="F69" s="23">
        <v>358.14</v>
      </c>
      <c r="G69" s="21" t="s">
        <v>18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1:13" s="2" customFormat="1" ht="18.95" customHeight="1" thickBot="1" x14ac:dyDescent="0.25">
      <c r="A70" s="11"/>
      <c r="B70" s="117" t="s">
        <v>192</v>
      </c>
      <c r="C70" s="117"/>
      <c r="D70" s="117"/>
      <c r="E70" s="117"/>
      <c r="F70" s="117"/>
      <c r="G70" s="12"/>
      <c r="H70" s="12"/>
      <c r="I70" s="12" t="str">
        <f t="shared" si="0"/>
        <v/>
      </c>
      <c r="J70" s="12" t="str">
        <f t="shared" si="1"/>
        <v/>
      </c>
      <c r="K70" s="13"/>
      <c r="L70" s="14" t="s">
        <v>14</v>
      </c>
      <c r="M70" s="14" t="str">
        <f t="shared" si="2"/>
        <v/>
      </c>
    </row>
    <row r="71" spans="1:13" s="2" customFormat="1" ht="15.95" customHeight="1" outlineLevel="1" x14ac:dyDescent="0.2">
      <c r="B71" s="25">
        <v>4607148790273</v>
      </c>
      <c r="C71" s="17" t="s">
        <v>193</v>
      </c>
      <c r="D71" s="18"/>
      <c r="E71" s="22"/>
      <c r="F71" s="23">
        <v>76.97</v>
      </c>
      <c r="G71" s="21" t="s">
        <v>18</v>
      </c>
      <c r="H71" s="22"/>
      <c r="I71" s="22">
        <f t="shared" si="0"/>
        <v>0</v>
      </c>
      <c r="J71" s="22">
        <f t="shared" si="1"/>
        <v>0</v>
      </c>
      <c r="K71" s="22"/>
      <c r="L71" s="14" t="s">
        <v>19</v>
      </c>
      <c r="M71" s="14">
        <f t="shared" si="2"/>
        <v>0</v>
      </c>
    </row>
    <row r="72" spans="1:13" s="2" customFormat="1" ht="15.95" customHeight="1" outlineLevel="1" x14ac:dyDescent="0.2">
      <c r="B72" s="25">
        <v>4607148790624</v>
      </c>
      <c r="C72" s="17" t="s">
        <v>194</v>
      </c>
      <c r="D72" s="18"/>
      <c r="E72" s="22"/>
      <c r="F72" s="23">
        <v>619.75</v>
      </c>
      <c r="G72" s="21" t="s">
        <v>18</v>
      </c>
      <c r="H72" s="22"/>
      <c r="I72" s="22">
        <f t="shared" si="0"/>
        <v>0</v>
      </c>
      <c r="J72" s="22">
        <f t="shared" si="1"/>
        <v>0</v>
      </c>
      <c r="K72" s="22"/>
      <c r="L72" s="14" t="s">
        <v>19</v>
      </c>
      <c r="M72" s="14">
        <f t="shared" si="2"/>
        <v>0</v>
      </c>
    </row>
    <row r="73" spans="1:13" s="2" customFormat="1" ht="32.1" customHeight="1" outlineLevel="1" x14ac:dyDescent="0.2">
      <c r="B73" s="25">
        <v>4607148790488</v>
      </c>
      <c r="C73" s="17" t="s">
        <v>195</v>
      </c>
      <c r="D73" s="18"/>
      <c r="E73" s="23">
        <v>1.53</v>
      </c>
      <c r="F73" s="28">
        <v>1144.29</v>
      </c>
      <c r="G73" s="21" t="s">
        <v>18</v>
      </c>
      <c r="H73" s="22"/>
      <c r="I73" s="22">
        <f t="shared" si="0"/>
        <v>0</v>
      </c>
      <c r="J73" s="22">
        <f t="shared" si="1"/>
        <v>0</v>
      </c>
      <c r="K73" s="22"/>
      <c r="L73" s="14" t="s">
        <v>19</v>
      </c>
      <c r="M73" s="14">
        <f t="shared" si="2"/>
        <v>0</v>
      </c>
    </row>
    <row r="74" spans="1:13" s="2" customFormat="1" ht="15.95" customHeight="1" outlineLevel="1" x14ac:dyDescent="0.2">
      <c r="B74" s="25">
        <v>4607148790655</v>
      </c>
      <c r="C74" s="17" t="s">
        <v>196</v>
      </c>
      <c r="D74" s="18"/>
      <c r="E74" s="23">
        <v>0.53</v>
      </c>
      <c r="F74" s="23">
        <v>492.16</v>
      </c>
      <c r="G74" s="21" t="s">
        <v>18</v>
      </c>
      <c r="H74" s="22"/>
      <c r="I74" s="22">
        <f t="shared" si="0"/>
        <v>0</v>
      </c>
      <c r="J74" s="22">
        <f t="shared" si="1"/>
        <v>0</v>
      </c>
      <c r="K74" s="22"/>
      <c r="L74" s="14" t="s">
        <v>19</v>
      </c>
      <c r="M74" s="14">
        <f t="shared" si="2"/>
        <v>0</v>
      </c>
    </row>
    <row r="75" spans="1:13" s="2" customFormat="1" ht="15.95" customHeight="1" outlineLevel="1" x14ac:dyDescent="0.2">
      <c r="B75" s="25">
        <v>4607148791126</v>
      </c>
      <c r="C75" s="17" t="s">
        <v>197</v>
      </c>
      <c r="D75" s="18"/>
      <c r="E75" s="23">
        <v>0.86</v>
      </c>
      <c r="F75" s="23">
        <v>601.53</v>
      </c>
      <c r="G75" s="21" t="s">
        <v>18</v>
      </c>
      <c r="H75" s="22"/>
      <c r="I75" s="22">
        <f t="shared" si="0"/>
        <v>0</v>
      </c>
      <c r="J75" s="22">
        <f t="shared" si="1"/>
        <v>0</v>
      </c>
      <c r="K75" s="22"/>
      <c r="L75" s="14" t="s">
        <v>19</v>
      </c>
      <c r="M75" s="14">
        <f t="shared" si="2"/>
        <v>0</v>
      </c>
    </row>
    <row r="76" spans="1:13" s="2" customFormat="1" ht="32.1" customHeight="1" outlineLevel="1" x14ac:dyDescent="0.2">
      <c r="B76" s="17" t="s">
        <v>198</v>
      </c>
      <c r="C76" s="17" t="s">
        <v>199</v>
      </c>
      <c r="D76" s="18"/>
      <c r="E76" s="22"/>
      <c r="F76" s="23">
        <v>224.82</v>
      </c>
      <c r="G76" s="21" t="s">
        <v>18</v>
      </c>
      <c r="H76" s="22"/>
      <c r="I76" s="22">
        <f t="shared" si="0"/>
        <v>0</v>
      </c>
      <c r="J76" s="22">
        <f t="shared" si="1"/>
        <v>0</v>
      </c>
      <c r="K76" s="22"/>
      <c r="L76" s="14" t="s">
        <v>19</v>
      </c>
      <c r="M76" s="14">
        <f t="shared" si="2"/>
        <v>0</v>
      </c>
    </row>
    <row r="77" spans="1:13" s="2" customFormat="1" ht="32.1" customHeight="1" outlineLevel="1" x14ac:dyDescent="0.2">
      <c r="B77" s="17" t="s">
        <v>200</v>
      </c>
      <c r="C77" s="17" t="s">
        <v>201</v>
      </c>
      <c r="D77" s="18"/>
      <c r="E77" s="22"/>
      <c r="F77" s="23">
        <v>431.39</v>
      </c>
      <c r="G77" s="21" t="s">
        <v>18</v>
      </c>
      <c r="H77" s="22"/>
      <c r="I77" s="22">
        <f t="shared" si="0"/>
        <v>0</v>
      </c>
      <c r="J77" s="22">
        <f t="shared" si="1"/>
        <v>0</v>
      </c>
      <c r="K77" s="22"/>
      <c r="L77" s="14" t="s">
        <v>19</v>
      </c>
      <c r="M77" s="14">
        <f t="shared" si="2"/>
        <v>0</v>
      </c>
    </row>
    <row r="78" spans="1:13" s="2" customFormat="1" ht="15.95" customHeight="1" outlineLevel="1" x14ac:dyDescent="0.2">
      <c r="B78" s="25">
        <v>4607116630082</v>
      </c>
      <c r="C78" s="17" t="s">
        <v>202</v>
      </c>
      <c r="D78" s="18"/>
      <c r="E78" s="22"/>
      <c r="F78" s="23">
        <v>172.19</v>
      </c>
      <c r="G78" s="21" t="s">
        <v>18</v>
      </c>
      <c r="H78" s="22"/>
      <c r="I78" s="22">
        <f t="shared" si="0"/>
        <v>0</v>
      </c>
      <c r="J78" s="22">
        <f t="shared" si="1"/>
        <v>0</v>
      </c>
      <c r="K78" s="22"/>
      <c r="L78" s="14" t="s">
        <v>19</v>
      </c>
      <c r="M78" s="14">
        <f t="shared" si="2"/>
        <v>0</v>
      </c>
    </row>
    <row r="79" spans="1:13" s="2" customFormat="1" ht="15.95" customHeight="1" outlineLevel="1" thickBot="1" x14ac:dyDescent="0.25">
      <c r="B79" s="25">
        <v>4607116630075</v>
      </c>
      <c r="C79" s="17" t="s">
        <v>203</v>
      </c>
      <c r="D79" s="18"/>
      <c r="E79" s="22"/>
      <c r="F79" s="23">
        <v>241.02</v>
      </c>
      <c r="G79" s="21" t="s">
        <v>18</v>
      </c>
      <c r="H79" s="22"/>
      <c r="I79" s="22">
        <f t="shared" si="0"/>
        <v>0</v>
      </c>
      <c r="J79" s="22">
        <f t="shared" si="1"/>
        <v>0</v>
      </c>
      <c r="K79" s="22"/>
      <c r="L79" s="14" t="s">
        <v>19</v>
      </c>
      <c r="M79" s="14">
        <f t="shared" si="2"/>
        <v>0</v>
      </c>
    </row>
    <row r="80" spans="1:13" s="2" customFormat="1" ht="18.95" customHeight="1" thickBot="1" x14ac:dyDescent="0.25">
      <c r="A80" s="11"/>
      <c r="B80" s="117" t="s">
        <v>204</v>
      </c>
      <c r="C80" s="117"/>
      <c r="D80" s="117"/>
      <c r="E80" s="117"/>
      <c r="F80" s="117"/>
      <c r="G80" s="12"/>
      <c r="H80" s="12"/>
      <c r="I80" s="12" t="str">
        <f t="shared" si="0"/>
        <v/>
      </c>
      <c r="J80" s="12" t="str">
        <f t="shared" si="1"/>
        <v/>
      </c>
      <c r="K80" s="13"/>
      <c r="L80" s="14" t="s">
        <v>14</v>
      </c>
      <c r="M80" s="14" t="str">
        <f t="shared" si="2"/>
        <v/>
      </c>
    </row>
    <row r="81" spans="2:13" s="2" customFormat="1" ht="78" customHeight="1" outlineLevel="1" x14ac:dyDescent="0.2">
      <c r="B81" s="25">
        <v>155205</v>
      </c>
      <c r="C81" s="17" t="s">
        <v>205</v>
      </c>
      <c r="D81" s="18"/>
      <c r="E81" s="19">
        <v>0.13400000000000001</v>
      </c>
      <c r="F81" s="20">
        <v>439</v>
      </c>
      <c r="G81" s="21" t="s">
        <v>18</v>
      </c>
      <c r="H81" s="22"/>
      <c r="I81" s="22">
        <f t="shared" si="0"/>
        <v>0</v>
      </c>
      <c r="J81" s="22">
        <f t="shared" si="1"/>
        <v>0</v>
      </c>
      <c r="K81" s="22"/>
      <c r="L81" s="14" t="s">
        <v>19</v>
      </c>
      <c r="M81" s="14">
        <f t="shared" si="2"/>
        <v>0</v>
      </c>
    </row>
    <row r="82" spans="2:13" s="2" customFormat="1" ht="78" customHeight="1" outlineLevel="1" x14ac:dyDescent="0.2">
      <c r="B82" s="25">
        <v>15570</v>
      </c>
      <c r="C82" s="17" t="s">
        <v>206</v>
      </c>
      <c r="D82" s="18"/>
      <c r="E82" s="19">
        <v>0.13100000000000001</v>
      </c>
      <c r="F82" s="23">
        <v>655.95</v>
      </c>
      <c r="G82" s="21" t="s">
        <v>18</v>
      </c>
      <c r="H82" s="22"/>
      <c r="I82" s="22">
        <f t="shared" si="0"/>
        <v>0</v>
      </c>
      <c r="J82" s="22">
        <f t="shared" si="1"/>
        <v>0</v>
      </c>
      <c r="K82" s="22"/>
      <c r="L82" s="14" t="s">
        <v>19</v>
      </c>
      <c r="M82" s="14">
        <f t="shared" si="2"/>
        <v>0</v>
      </c>
    </row>
    <row r="83" spans="2:13" s="2" customFormat="1" ht="15.95" customHeight="1" outlineLevel="1" x14ac:dyDescent="0.2">
      <c r="B83" s="25">
        <v>15501</v>
      </c>
      <c r="C83" s="17" t="s">
        <v>207</v>
      </c>
      <c r="D83" s="18"/>
      <c r="E83" s="19">
        <v>0.16700000000000001</v>
      </c>
      <c r="F83" s="20">
        <v>446</v>
      </c>
      <c r="G83" s="21" t="s">
        <v>18</v>
      </c>
      <c r="H83" s="22"/>
      <c r="I83" s="22">
        <f t="shared" si="0"/>
        <v>0</v>
      </c>
      <c r="J83" s="22">
        <f t="shared" si="1"/>
        <v>0</v>
      </c>
      <c r="K83" s="22"/>
      <c r="L83" s="14" t="s">
        <v>19</v>
      </c>
      <c r="M83" s="14">
        <f t="shared" si="2"/>
        <v>0</v>
      </c>
    </row>
    <row r="84" spans="2:13" s="2" customFormat="1" ht="78" customHeight="1" outlineLevel="1" x14ac:dyDescent="0.2">
      <c r="B84" s="25">
        <v>155255</v>
      </c>
      <c r="C84" s="17" t="s">
        <v>208</v>
      </c>
      <c r="D84" s="18"/>
      <c r="E84" s="19">
        <v>0.218</v>
      </c>
      <c r="F84" s="20">
        <v>586</v>
      </c>
      <c r="G84" s="21" t="s">
        <v>18</v>
      </c>
      <c r="H84" s="22"/>
      <c r="I84" s="22">
        <f t="shared" ref="I84:I147" si="3">IF(L84="Нет",F84*H84,"")</f>
        <v>0</v>
      </c>
      <c r="J84" s="22">
        <f t="shared" ref="J84:J147" si="4">IF(L84="Нет",E84*H84,"")</f>
        <v>0</v>
      </c>
      <c r="K84" s="22"/>
      <c r="L84" s="14" t="s">
        <v>19</v>
      </c>
      <c r="M84" s="14">
        <f t="shared" ref="M84:M147" si="5">IF(L84="Нет",H84,"")</f>
        <v>0</v>
      </c>
    </row>
    <row r="85" spans="2:13" s="2" customFormat="1" ht="78" customHeight="1" outlineLevel="1" x14ac:dyDescent="0.2">
      <c r="B85" s="25">
        <v>15575</v>
      </c>
      <c r="C85" s="17" t="s">
        <v>209</v>
      </c>
      <c r="D85" s="18"/>
      <c r="E85" s="24">
        <v>0.4</v>
      </c>
      <c r="F85" s="28">
        <v>1106.98</v>
      </c>
      <c r="G85" s="21" t="s">
        <v>18</v>
      </c>
      <c r="H85" s="22"/>
      <c r="I85" s="22">
        <f t="shared" si="3"/>
        <v>0</v>
      </c>
      <c r="J85" s="22">
        <f t="shared" si="4"/>
        <v>0</v>
      </c>
      <c r="K85" s="22"/>
      <c r="L85" s="14" t="s">
        <v>19</v>
      </c>
      <c r="M85" s="14">
        <f t="shared" si="5"/>
        <v>0</v>
      </c>
    </row>
    <row r="86" spans="2:13" s="2" customFormat="1" ht="78" customHeight="1" outlineLevel="1" x14ac:dyDescent="0.2">
      <c r="B86" s="25">
        <v>15505</v>
      </c>
      <c r="C86" s="17" t="s">
        <v>210</v>
      </c>
      <c r="D86" s="18"/>
      <c r="E86" s="23">
        <v>0.38</v>
      </c>
      <c r="F86" s="20">
        <v>905</v>
      </c>
      <c r="G86" s="21" t="s">
        <v>18</v>
      </c>
      <c r="H86" s="22"/>
      <c r="I86" s="22">
        <f t="shared" si="3"/>
        <v>0</v>
      </c>
      <c r="J86" s="22">
        <f t="shared" si="4"/>
        <v>0</v>
      </c>
      <c r="K86" s="22"/>
      <c r="L86" s="14" t="s">
        <v>19</v>
      </c>
      <c r="M86" s="14">
        <f t="shared" si="5"/>
        <v>0</v>
      </c>
    </row>
    <row r="87" spans="2:13" s="2" customFormat="1" ht="78" customHeight="1" outlineLevel="1" x14ac:dyDescent="0.2">
      <c r="B87" s="25">
        <v>15507</v>
      </c>
      <c r="C87" s="17" t="s">
        <v>211</v>
      </c>
      <c r="D87" s="18"/>
      <c r="E87" s="19">
        <v>0.77700000000000002</v>
      </c>
      <c r="F87" s="33">
        <v>1124</v>
      </c>
      <c r="G87" s="21" t="s">
        <v>18</v>
      </c>
      <c r="H87" s="22"/>
      <c r="I87" s="22">
        <f t="shared" si="3"/>
        <v>0</v>
      </c>
      <c r="J87" s="22">
        <f t="shared" si="4"/>
        <v>0</v>
      </c>
      <c r="K87" s="22"/>
      <c r="L87" s="14" t="s">
        <v>19</v>
      </c>
      <c r="M87" s="14">
        <f t="shared" si="5"/>
        <v>0</v>
      </c>
    </row>
    <row r="88" spans="2:13" s="2" customFormat="1" ht="78" customHeight="1" outlineLevel="1" x14ac:dyDescent="0.2">
      <c r="B88" s="25">
        <v>15786</v>
      </c>
      <c r="C88" s="17" t="s">
        <v>212</v>
      </c>
      <c r="D88" s="18"/>
      <c r="E88" s="19">
        <v>0.46800000000000003</v>
      </c>
      <c r="F88" s="33">
        <v>1232</v>
      </c>
      <c r="G88" s="21" t="s">
        <v>18</v>
      </c>
      <c r="H88" s="22"/>
      <c r="I88" s="22">
        <f t="shared" si="3"/>
        <v>0</v>
      </c>
      <c r="J88" s="22">
        <f t="shared" si="4"/>
        <v>0</v>
      </c>
      <c r="K88" s="22"/>
      <c r="L88" s="14" t="s">
        <v>19</v>
      </c>
      <c r="M88" s="14">
        <f t="shared" si="5"/>
        <v>0</v>
      </c>
    </row>
    <row r="89" spans="2:13" s="2" customFormat="1" ht="78" customHeight="1" outlineLevel="1" x14ac:dyDescent="0.2">
      <c r="B89" s="25">
        <v>15788</v>
      </c>
      <c r="C89" s="17" t="s">
        <v>213</v>
      </c>
      <c r="D89" s="18"/>
      <c r="E89" s="23">
        <v>0.65</v>
      </c>
      <c r="F89" s="33">
        <v>1357</v>
      </c>
      <c r="G89" s="21" t="s">
        <v>18</v>
      </c>
      <c r="H89" s="22"/>
      <c r="I89" s="22">
        <f t="shared" si="3"/>
        <v>0</v>
      </c>
      <c r="J89" s="22">
        <f t="shared" si="4"/>
        <v>0</v>
      </c>
      <c r="K89" s="22"/>
      <c r="L89" s="14" t="s">
        <v>19</v>
      </c>
      <c r="M89" s="14">
        <f t="shared" si="5"/>
        <v>0</v>
      </c>
    </row>
    <row r="90" spans="2:13" s="2" customFormat="1" ht="78" customHeight="1" outlineLevel="1" x14ac:dyDescent="0.2">
      <c r="B90" s="25">
        <v>15770</v>
      </c>
      <c r="C90" s="17" t="s">
        <v>214</v>
      </c>
      <c r="D90" s="18"/>
      <c r="E90" s="19">
        <v>0.63900000000000001</v>
      </c>
      <c r="F90" s="33">
        <v>1011</v>
      </c>
      <c r="G90" s="21" t="s">
        <v>18</v>
      </c>
      <c r="H90" s="22"/>
      <c r="I90" s="22">
        <f t="shared" si="3"/>
        <v>0</v>
      </c>
      <c r="J90" s="22">
        <f t="shared" si="4"/>
        <v>0</v>
      </c>
      <c r="K90" s="22"/>
      <c r="L90" s="14" t="s">
        <v>19</v>
      </c>
      <c r="M90" s="14">
        <f t="shared" si="5"/>
        <v>0</v>
      </c>
    </row>
    <row r="91" spans="2:13" s="2" customFormat="1" ht="78" customHeight="1" outlineLevel="1" x14ac:dyDescent="0.2">
      <c r="B91" s="25">
        <v>15790</v>
      </c>
      <c r="C91" s="17" t="s">
        <v>215</v>
      </c>
      <c r="D91" s="18"/>
      <c r="E91" s="24">
        <v>1.5</v>
      </c>
      <c r="F91" s="33">
        <v>2254</v>
      </c>
      <c r="G91" s="21" t="s">
        <v>18</v>
      </c>
      <c r="H91" s="22"/>
      <c r="I91" s="22">
        <f t="shared" si="3"/>
        <v>0</v>
      </c>
      <c r="J91" s="22">
        <f t="shared" si="4"/>
        <v>0</v>
      </c>
      <c r="K91" s="22"/>
      <c r="L91" s="14" t="s">
        <v>19</v>
      </c>
      <c r="M91" s="14">
        <f t="shared" si="5"/>
        <v>0</v>
      </c>
    </row>
    <row r="92" spans="2:13" s="2" customFormat="1" ht="78" customHeight="1" outlineLevel="1" x14ac:dyDescent="0.2">
      <c r="B92" s="25">
        <v>15771</v>
      </c>
      <c r="C92" s="17" t="s">
        <v>216</v>
      </c>
      <c r="D92" s="18"/>
      <c r="E92" s="19">
        <v>1.1719999999999999</v>
      </c>
      <c r="F92" s="33">
        <v>1456</v>
      </c>
      <c r="G92" s="21" t="s">
        <v>18</v>
      </c>
      <c r="H92" s="22"/>
      <c r="I92" s="22">
        <f t="shared" si="3"/>
        <v>0</v>
      </c>
      <c r="J92" s="22">
        <f t="shared" si="4"/>
        <v>0</v>
      </c>
      <c r="K92" s="22"/>
      <c r="L92" s="14" t="s">
        <v>19</v>
      </c>
      <c r="M92" s="14">
        <f t="shared" si="5"/>
        <v>0</v>
      </c>
    </row>
    <row r="93" spans="2:13" s="2" customFormat="1" ht="78" customHeight="1" outlineLevel="1" x14ac:dyDescent="0.2">
      <c r="B93" s="25">
        <v>15772</v>
      </c>
      <c r="C93" s="17" t="s">
        <v>217</v>
      </c>
      <c r="D93" s="18"/>
      <c r="E93" s="19">
        <v>1.7629999999999999</v>
      </c>
      <c r="F93" s="33">
        <v>2427</v>
      </c>
      <c r="G93" s="21" t="s">
        <v>18</v>
      </c>
      <c r="H93" s="22"/>
      <c r="I93" s="22">
        <f t="shared" si="3"/>
        <v>0</v>
      </c>
      <c r="J93" s="22">
        <f t="shared" si="4"/>
        <v>0</v>
      </c>
      <c r="K93" s="22"/>
      <c r="L93" s="14" t="s">
        <v>19</v>
      </c>
      <c r="M93" s="14">
        <f t="shared" si="5"/>
        <v>0</v>
      </c>
    </row>
    <row r="94" spans="2:13" s="2" customFormat="1" ht="78" customHeight="1" outlineLevel="1" x14ac:dyDescent="0.2">
      <c r="B94" s="25">
        <v>15792</v>
      </c>
      <c r="C94" s="17" t="s">
        <v>218</v>
      </c>
      <c r="D94" s="18"/>
      <c r="E94" s="24">
        <v>1.5</v>
      </c>
      <c r="F94" s="33">
        <v>3125</v>
      </c>
      <c r="G94" s="21" t="s">
        <v>18</v>
      </c>
      <c r="H94" s="22"/>
      <c r="I94" s="22">
        <f t="shared" si="3"/>
        <v>0</v>
      </c>
      <c r="J94" s="22">
        <f t="shared" si="4"/>
        <v>0</v>
      </c>
      <c r="K94" s="22"/>
      <c r="L94" s="14" t="s">
        <v>19</v>
      </c>
      <c r="M94" s="14">
        <f t="shared" si="5"/>
        <v>0</v>
      </c>
    </row>
    <row r="95" spans="2:13" s="2" customFormat="1" ht="78" customHeight="1" outlineLevel="1" x14ac:dyDescent="0.2">
      <c r="B95" s="25">
        <v>15794</v>
      </c>
      <c r="C95" s="17" t="s">
        <v>219</v>
      </c>
      <c r="D95" s="18"/>
      <c r="E95" s="24">
        <v>3.3</v>
      </c>
      <c r="F95" s="33">
        <v>6021</v>
      </c>
      <c r="G95" s="21" t="s">
        <v>18</v>
      </c>
      <c r="H95" s="22"/>
      <c r="I95" s="22">
        <f t="shared" si="3"/>
        <v>0</v>
      </c>
      <c r="J95" s="22">
        <f t="shared" si="4"/>
        <v>0</v>
      </c>
      <c r="K95" s="22"/>
      <c r="L95" s="14" t="s">
        <v>19</v>
      </c>
      <c r="M95" s="14">
        <f t="shared" si="5"/>
        <v>0</v>
      </c>
    </row>
    <row r="96" spans="2:13" s="2" customFormat="1" ht="78" customHeight="1" outlineLevel="1" x14ac:dyDescent="0.2">
      <c r="B96" s="25">
        <v>15762</v>
      </c>
      <c r="C96" s="17" t="s">
        <v>220</v>
      </c>
      <c r="D96" s="18"/>
      <c r="E96" s="22"/>
      <c r="F96" s="33">
        <v>3710</v>
      </c>
      <c r="G96" s="21" t="s">
        <v>18</v>
      </c>
      <c r="H96" s="22"/>
      <c r="I96" s="22">
        <f t="shared" si="3"/>
        <v>0</v>
      </c>
      <c r="J96" s="22">
        <f t="shared" si="4"/>
        <v>0</v>
      </c>
      <c r="K96" s="22"/>
      <c r="L96" s="14" t="s">
        <v>19</v>
      </c>
      <c r="M96" s="14">
        <f t="shared" si="5"/>
        <v>0</v>
      </c>
    </row>
    <row r="97" spans="1:13" s="2" customFormat="1" ht="78" customHeight="1" outlineLevel="1" x14ac:dyDescent="0.2">
      <c r="B97" s="25">
        <v>650631</v>
      </c>
      <c r="C97" s="17" t="s">
        <v>221</v>
      </c>
      <c r="D97" s="18"/>
      <c r="E97" s="23">
        <v>5.35</v>
      </c>
      <c r="F97" s="33">
        <v>11499</v>
      </c>
      <c r="G97" s="21" t="s">
        <v>18</v>
      </c>
      <c r="H97" s="22"/>
      <c r="I97" s="22">
        <f t="shared" si="3"/>
        <v>0</v>
      </c>
      <c r="J97" s="22">
        <f t="shared" si="4"/>
        <v>0</v>
      </c>
      <c r="K97" s="22"/>
      <c r="L97" s="14" t="s">
        <v>19</v>
      </c>
      <c r="M97" s="14">
        <f t="shared" si="5"/>
        <v>0</v>
      </c>
    </row>
    <row r="98" spans="1:13" s="2" customFormat="1" ht="78" customHeight="1" outlineLevel="1" x14ac:dyDescent="0.2">
      <c r="B98" s="25">
        <v>15766</v>
      </c>
      <c r="C98" s="17" t="s">
        <v>222</v>
      </c>
      <c r="D98" s="18"/>
      <c r="E98" s="22"/>
      <c r="F98" s="33">
        <v>5452</v>
      </c>
      <c r="G98" s="21" t="s">
        <v>18</v>
      </c>
      <c r="H98" s="22"/>
      <c r="I98" s="22">
        <f t="shared" si="3"/>
        <v>0</v>
      </c>
      <c r="J98" s="22">
        <f t="shared" si="4"/>
        <v>0</v>
      </c>
      <c r="K98" s="22"/>
      <c r="L98" s="14" t="s">
        <v>19</v>
      </c>
      <c r="M98" s="14">
        <f t="shared" si="5"/>
        <v>0</v>
      </c>
    </row>
    <row r="99" spans="1:13" s="2" customFormat="1" ht="78" customHeight="1" outlineLevel="1" x14ac:dyDescent="0.2">
      <c r="B99" s="25">
        <v>15475</v>
      </c>
      <c r="C99" s="17" t="s">
        <v>223</v>
      </c>
      <c r="D99" s="18"/>
      <c r="E99" s="22"/>
      <c r="F99" s="33">
        <v>1756</v>
      </c>
      <c r="G99" s="21" t="s">
        <v>18</v>
      </c>
      <c r="H99" s="22"/>
      <c r="I99" s="22">
        <f t="shared" si="3"/>
        <v>0</v>
      </c>
      <c r="J99" s="22">
        <f t="shared" si="4"/>
        <v>0</v>
      </c>
      <c r="K99" s="22"/>
      <c r="L99" s="14" t="s">
        <v>19</v>
      </c>
      <c r="M99" s="14">
        <f t="shared" si="5"/>
        <v>0</v>
      </c>
    </row>
    <row r="100" spans="1:13" s="2" customFormat="1" ht="78" customHeight="1" outlineLevel="1" x14ac:dyDescent="0.2">
      <c r="B100" s="25">
        <v>15439</v>
      </c>
      <c r="C100" s="17" t="s">
        <v>224</v>
      </c>
      <c r="D100" s="18"/>
      <c r="E100" s="22"/>
      <c r="F100" s="33">
        <v>1795</v>
      </c>
      <c r="G100" s="21" t="s">
        <v>18</v>
      </c>
      <c r="H100" s="22"/>
      <c r="I100" s="22">
        <f t="shared" si="3"/>
        <v>0</v>
      </c>
      <c r="J100" s="22">
        <f t="shared" si="4"/>
        <v>0</v>
      </c>
      <c r="K100" s="22"/>
      <c r="L100" s="14" t="s">
        <v>19</v>
      </c>
      <c r="M100" s="14">
        <f t="shared" si="5"/>
        <v>0</v>
      </c>
    </row>
    <row r="101" spans="1:13" s="2" customFormat="1" ht="32.1" customHeight="1" outlineLevel="1" x14ac:dyDescent="0.2">
      <c r="B101" s="25">
        <v>15445</v>
      </c>
      <c r="C101" s="17" t="s">
        <v>225</v>
      </c>
      <c r="D101" s="18"/>
      <c r="E101" s="22"/>
      <c r="F101" s="33">
        <v>7912</v>
      </c>
      <c r="G101" s="21" t="s">
        <v>18</v>
      </c>
      <c r="H101" s="22"/>
      <c r="I101" s="22">
        <f t="shared" si="3"/>
        <v>0</v>
      </c>
      <c r="J101" s="22">
        <f t="shared" si="4"/>
        <v>0</v>
      </c>
      <c r="K101" s="22"/>
      <c r="L101" s="14" t="s">
        <v>19</v>
      </c>
      <c r="M101" s="14">
        <f t="shared" si="5"/>
        <v>0</v>
      </c>
    </row>
    <row r="102" spans="1:13" s="2" customFormat="1" ht="15.95" customHeight="1" outlineLevel="1" thickBot="1" x14ac:dyDescent="0.25">
      <c r="B102" s="25">
        <v>15448</v>
      </c>
      <c r="C102" s="17" t="s">
        <v>226</v>
      </c>
      <c r="D102" s="18"/>
      <c r="E102" s="22"/>
      <c r="F102" s="33">
        <v>1317</v>
      </c>
      <c r="G102" s="21" t="s">
        <v>18</v>
      </c>
      <c r="H102" s="22"/>
      <c r="I102" s="22">
        <f t="shared" si="3"/>
        <v>0</v>
      </c>
      <c r="J102" s="22">
        <f t="shared" si="4"/>
        <v>0</v>
      </c>
      <c r="K102" s="22"/>
      <c r="L102" s="14" t="s">
        <v>19</v>
      </c>
      <c r="M102" s="14">
        <f t="shared" si="5"/>
        <v>0</v>
      </c>
    </row>
    <row r="103" spans="1:13" s="2" customFormat="1" ht="18.95" customHeight="1" thickBot="1" x14ac:dyDescent="0.25">
      <c r="A103" s="11"/>
      <c r="B103" s="117" t="s">
        <v>227</v>
      </c>
      <c r="C103" s="117"/>
      <c r="D103" s="117"/>
      <c r="E103" s="117"/>
      <c r="F103" s="117"/>
      <c r="G103" s="12"/>
      <c r="H103" s="12"/>
      <c r="I103" s="12" t="str">
        <f t="shared" si="3"/>
        <v/>
      </c>
      <c r="J103" s="12" t="str">
        <f t="shared" si="4"/>
        <v/>
      </c>
      <c r="K103" s="13"/>
      <c r="L103" s="14" t="s">
        <v>14</v>
      </c>
      <c r="M103" s="14" t="str">
        <f t="shared" si="5"/>
        <v/>
      </c>
    </row>
    <row r="104" spans="1:13" s="2" customFormat="1" ht="15.95" customHeight="1" outlineLevel="1" x14ac:dyDescent="0.2">
      <c r="B104" s="17"/>
      <c r="C104" s="17" t="s">
        <v>228</v>
      </c>
      <c r="D104" s="18"/>
      <c r="E104" s="22"/>
      <c r="F104" s="28">
        <v>13292.48</v>
      </c>
      <c r="G104" s="21" t="s">
        <v>18</v>
      </c>
      <c r="H104" s="22"/>
      <c r="I104" s="22">
        <f t="shared" si="3"/>
        <v>0</v>
      </c>
      <c r="J104" s="22">
        <f t="shared" si="4"/>
        <v>0</v>
      </c>
      <c r="K104" s="22"/>
      <c r="L104" s="14" t="s">
        <v>19</v>
      </c>
      <c r="M104" s="14">
        <f t="shared" si="5"/>
        <v>0</v>
      </c>
    </row>
    <row r="105" spans="1:13" s="2" customFormat="1" ht="15.95" customHeight="1" outlineLevel="1" thickBot="1" x14ac:dyDescent="0.25">
      <c r="B105" s="17"/>
      <c r="C105" s="17" t="s">
        <v>229</v>
      </c>
      <c r="D105" s="18"/>
      <c r="E105" s="22"/>
      <c r="F105" s="28">
        <v>12343.01</v>
      </c>
      <c r="G105" s="21" t="s">
        <v>18</v>
      </c>
      <c r="H105" s="22"/>
      <c r="I105" s="22">
        <f t="shared" si="3"/>
        <v>0</v>
      </c>
      <c r="J105" s="22">
        <f t="shared" si="4"/>
        <v>0</v>
      </c>
      <c r="K105" s="22"/>
      <c r="L105" s="14" t="s">
        <v>19</v>
      </c>
      <c r="M105" s="14">
        <f t="shared" si="5"/>
        <v>0</v>
      </c>
    </row>
    <row r="106" spans="1:13" s="2" customFormat="1" ht="18.95" customHeight="1" thickBot="1" x14ac:dyDescent="0.25">
      <c r="A106" s="11"/>
      <c r="B106" s="117" t="s">
        <v>230</v>
      </c>
      <c r="C106" s="117"/>
      <c r="D106" s="117"/>
      <c r="E106" s="117"/>
      <c r="F106" s="117"/>
      <c r="G106" s="12"/>
      <c r="H106" s="12"/>
      <c r="I106" s="12" t="str">
        <f t="shared" si="3"/>
        <v/>
      </c>
      <c r="J106" s="12" t="str">
        <f t="shared" si="4"/>
        <v/>
      </c>
      <c r="K106" s="13"/>
      <c r="L106" s="14" t="s">
        <v>14</v>
      </c>
      <c r="M106" s="14" t="str">
        <f t="shared" si="5"/>
        <v/>
      </c>
    </row>
    <row r="107" spans="1:13" s="2" customFormat="1" ht="48" customHeight="1" outlineLevel="1" x14ac:dyDescent="0.2">
      <c r="B107" s="25">
        <v>7500001</v>
      </c>
      <c r="C107" s="17" t="s">
        <v>231</v>
      </c>
      <c r="D107" s="18"/>
      <c r="E107" s="24">
        <v>4.3</v>
      </c>
      <c r="F107" s="28">
        <v>3380.05</v>
      </c>
      <c r="G107" s="21" t="s">
        <v>18</v>
      </c>
      <c r="H107" s="22"/>
      <c r="I107" s="22">
        <f t="shared" si="3"/>
        <v>0</v>
      </c>
      <c r="J107" s="22">
        <f t="shared" si="4"/>
        <v>0</v>
      </c>
      <c r="K107" s="22"/>
      <c r="L107" s="14" t="s">
        <v>19</v>
      </c>
      <c r="M107" s="14">
        <f t="shared" si="5"/>
        <v>0</v>
      </c>
    </row>
    <row r="108" spans="1:13" s="2" customFormat="1" ht="48" customHeight="1" outlineLevel="1" x14ac:dyDescent="0.2">
      <c r="B108" s="25">
        <v>7500003</v>
      </c>
      <c r="C108" s="17" t="s">
        <v>232</v>
      </c>
      <c r="D108" s="18"/>
      <c r="E108" s="24">
        <v>2.5</v>
      </c>
      <c r="F108" s="28">
        <v>1828.46</v>
      </c>
      <c r="G108" s="21" t="s">
        <v>18</v>
      </c>
      <c r="H108" s="22"/>
      <c r="I108" s="22">
        <f t="shared" si="3"/>
        <v>0</v>
      </c>
      <c r="J108" s="22">
        <f t="shared" si="4"/>
        <v>0</v>
      </c>
      <c r="K108" s="22"/>
      <c r="L108" s="14" t="s">
        <v>19</v>
      </c>
      <c r="M108" s="14">
        <f t="shared" si="5"/>
        <v>0</v>
      </c>
    </row>
    <row r="109" spans="1:13" s="2" customFormat="1" ht="32.1" customHeight="1" outlineLevel="1" x14ac:dyDescent="0.2">
      <c r="B109" s="25">
        <v>7500020</v>
      </c>
      <c r="C109" s="17" t="s">
        <v>233</v>
      </c>
      <c r="D109" s="18"/>
      <c r="E109" s="24">
        <v>3.5</v>
      </c>
      <c r="F109" s="28">
        <v>1037.17</v>
      </c>
      <c r="G109" s="21" t="s">
        <v>18</v>
      </c>
      <c r="H109" s="22"/>
      <c r="I109" s="22">
        <f t="shared" si="3"/>
        <v>0</v>
      </c>
      <c r="J109" s="22">
        <f t="shared" si="4"/>
        <v>0</v>
      </c>
      <c r="K109" s="22"/>
      <c r="L109" s="14" t="s">
        <v>19</v>
      </c>
      <c r="M109" s="14">
        <f t="shared" si="5"/>
        <v>0</v>
      </c>
    </row>
    <row r="110" spans="1:13" s="2" customFormat="1" ht="32.1" customHeight="1" outlineLevel="1" x14ac:dyDescent="0.2">
      <c r="B110" s="17" t="s">
        <v>234</v>
      </c>
      <c r="C110" s="17" t="s">
        <v>235</v>
      </c>
      <c r="D110" s="18"/>
      <c r="E110" s="20">
        <v>8</v>
      </c>
      <c r="F110" s="28">
        <v>6639.03</v>
      </c>
      <c r="G110" s="21" t="s">
        <v>18</v>
      </c>
      <c r="H110" s="22"/>
      <c r="I110" s="22">
        <f t="shared" si="3"/>
        <v>0</v>
      </c>
      <c r="J110" s="22">
        <f t="shared" si="4"/>
        <v>0</v>
      </c>
      <c r="K110" s="22"/>
      <c r="L110" s="14" t="s">
        <v>19</v>
      </c>
      <c r="M110" s="14">
        <f t="shared" si="5"/>
        <v>0</v>
      </c>
    </row>
    <row r="111" spans="1:13" s="2" customFormat="1" ht="78" customHeight="1" outlineLevel="1" x14ac:dyDescent="0.2">
      <c r="B111" s="17" t="s">
        <v>236</v>
      </c>
      <c r="C111" s="17" t="s">
        <v>237</v>
      </c>
      <c r="D111" s="18"/>
      <c r="E111" s="20">
        <v>2</v>
      </c>
      <c r="F111" s="28">
        <v>2288.0700000000002</v>
      </c>
      <c r="G111" s="21" t="s">
        <v>18</v>
      </c>
      <c r="H111" s="22"/>
      <c r="I111" s="22">
        <f t="shared" si="3"/>
        <v>0</v>
      </c>
      <c r="J111" s="22">
        <f t="shared" si="4"/>
        <v>0</v>
      </c>
      <c r="K111" s="22"/>
      <c r="L111" s="14" t="s">
        <v>19</v>
      </c>
      <c r="M111" s="14">
        <f t="shared" si="5"/>
        <v>0</v>
      </c>
    </row>
    <row r="112" spans="1:13" s="2" customFormat="1" ht="32.1" customHeight="1" outlineLevel="1" x14ac:dyDescent="0.2">
      <c r="B112" s="17"/>
      <c r="C112" s="17" t="s">
        <v>238</v>
      </c>
      <c r="D112" s="18"/>
      <c r="E112" s="22"/>
      <c r="F112" s="28">
        <v>2499.34</v>
      </c>
      <c r="G112" s="21" t="s">
        <v>18</v>
      </c>
      <c r="H112" s="22"/>
      <c r="I112" s="22">
        <f t="shared" si="3"/>
        <v>0</v>
      </c>
      <c r="J112" s="22">
        <f t="shared" si="4"/>
        <v>0</v>
      </c>
      <c r="K112" s="22"/>
      <c r="L112" s="14" t="s">
        <v>19</v>
      </c>
      <c r="M112" s="14">
        <f t="shared" si="5"/>
        <v>0</v>
      </c>
    </row>
    <row r="113" spans="1:13" s="2" customFormat="1" ht="32.1" customHeight="1" outlineLevel="1" x14ac:dyDescent="0.2">
      <c r="B113" s="17"/>
      <c r="C113" s="17" t="s">
        <v>239</v>
      </c>
      <c r="D113" s="18"/>
      <c r="E113" s="22"/>
      <c r="F113" s="28">
        <v>4224.32</v>
      </c>
      <c r="G113" s="21" t="s">
        <v>18</v>
      </c>
      <c r="H113" s="22"/>
      <c r="I113" s="22">
        <f t="shared" si="3"/>
        <v>0</v>
      </c>
      <c r="J113" s="22">
        <f t="shared" si="4"/>
        <v>0</v>
      </c>
      <c r="K113" s="22"/>
      <c r="L113" s="14" t="s">
        <v>19</v>
      </c>
      <c r="M113" s="14">
        <f t="shared" si="5"/>
        <v>0</v>
      </c>
    </row>
    <row r="114" spans="1:13" s="2" customFormat="1" ht="15.95" customHeight="1" outlineLevel="1" x14ac:dyDescent="0.2">
      <c r="B114" s="25">
        <v>7501050</v>
      </c>
      <c r="C114" s="17" t="s">
        <v>240</v>
      </c>
      <c r="D114" s="18"/>
      <c r="E114" s="22"/>
      <c r="F114" s="28">
        <v>5768.38</v>
      </c>
      <c r="G114" s="21" t="s">
        <v>18</v>
      </c>
      <c r="H114" s="22"/>
      <c r="I114" s="22">
        <f t="shared" si="3"/>
        <v>0</v>
      </c>
      <c r="J114" s="22">
        <f t="shared" si="4"/>
        <v>0</v>
      </c>
      <c r="K114" s="22"/>
      <c r="L114" s="14" t="s">
        <v>19</v>
      </c>
      <c r="M114" s="14">
        <f t="shared" si="5"/>
        <v>0</v>
      </c>
    </row>
    <row r="115" spans="1:13" s="2" customFormat="1" ht="15.95" customHeight="1" outlineLevel="1" x14ac:dyDescent="0.2">
      <c r="B115" s="25">
        <v>7501051</v>
      </c>
      <c r="C115" s="17" t="s">
        <v>241</v>
      </c>
      <c r="D115" s="18"/>
      <c r="E115" s="22"/>
      <c r="F115" s="28">
        <v>7078.23</v>
      </c>
      <c r="G115" s="21" t="s">
        <v>18</v>
      </c>
      <c r="H115" s="22"/>
      <c r="I115" s="22">
        <f t="shared" si="3"/>
        <v>0</v>
      </c>
      <c r="J115" s="22">
        <f t="shared" si="4"/>
        <v>0</v>
      </c>
      <c r="K115" s="22"/>
      <c r="L115" s="14" t="s">
        <v>19</v>
      </c>
      <c r="M115" s="14">
        <f t="shared" si="5"/>
        <v>0</v>
      </c>
    </row>
    <row r="116" spans="1:13" s="2" customFormat="1" ht="15.95" customHeight="1" outlineLevel="1" x14ac:dyDescent="0.2">
      <c r="B116" s="17" t="s">
        <v>242</v>
      </c>
      <c r="C116" s="17" t="s">
        <v>243</v>
      </c>
      <c r="D116" s="18"/>
      <c r="E116" s="22"/>
      <c r="F116" s="28">
        <v>8165.39</v>
      </c>
      <c r="G116" s="21" t="s">
        <v>18</v>
      </c>
      <c r="H116" s="22"/>
      <c r="I116" s="22">
        <f t="shared" si="3"/>
        <v>0</v>
      </c>
      <c r="J116" s="22">
        <f t="shared" si="4"/>
        <v>0</v>
      </c>
      <c r="K116" s="22"/>
      <c r="L116" s="14" t="s">
        <v>19</v>
      </c>
      <c r="M116" s="14">
        <f t="shared" si="5"/>
        <v>0</v>
      </c>
    </row>
    <row r="117" spans="1:13" s="2" customFormat="1" ht="15.95" customHeight="1" outlineLevel="1" thickBot="1" x14ac:dyDescent="0.25">
      <c r="B117" s="17" t="s">
        <v>244</v>
      </c>
      <c r="C117" s="17" t="s">
        <v>245</v>
      </c>
      <c r="D117" s="18"/>
      <c r="E117" s="22"/>
      <c r="F117" s="28">
        <v>8165.39</v>
      </c>
      <c r="G117" s="21" t="s">
        <v>18</v>
      </c>
      <c r="H117" s="22"/>
      <c r="I117" s="22">
        <f t="shared" si="3"/>
        <v>0</v>
      </c>
      <c r="J117" s="22">
        <f t="shared" si="4"/>
        <v>0</v>
      </c>
      <c r="K117" s="22"/>
      <c r="L117" s="14" t="s">
        <v>19</v>
      </c>
      <c r="M117" s="14">
        <f t="shared" si="5"/>
        <v>0</v>
      </c>
    </row>
    <row r="118" spans="1:13" s="2" customFormat="1" ht="18.95" customHeight="1" thickBot="1" x14ac:dyDescent="0.25">
      <c r="A118" s="11"/>
      <c r="B118" s="117" t="s">
        <v>246</v>
      </c>
      <c r="C118" s="117"/>
      <c r="D118" s="117"/>
      <c r="E118" s="117"/>
      <c r="F118" s="117"/>
      <c r="G118" s="12"/>
      <c r="H118" s="12"/>
      <c r="I118" s="12" t="str">
        <f t="shared" si="3"/>
        <v/>
      </c>
      <c r="J118" s="12" t="str">
        <f t="shared" si="4"/>
        <v/>
      </c>
      <c r="K118" s="13"/>
      <c r="L118" s="14" t="s">
        <v>14</v>
      </c>
      <c r="M118" s="14" t="str">
        <f t="shared" si="5"/>
        <v/>
      </c>
    </row>
    <row r="119" spans="1:13" s="2" customFormat="1" ht="32.1" customHeight="1" outlineLevel="1" x14ac:dyDescent="0.2">
      <c r="B119" s="34">
        <v>1048</v>
      </c>
      <c r="C119" s="17" t="s">
        <v>247</v>
      </c>
      <c r="D119" s="18"/>
      <c r="E119" s="23">
        <v>0.32</v>
      </c>
      <c r="F119" s="23">
        <v>217.09</v>
      </c>
      <c r="G119" s="21" t="s">
        <v>18</v>
      </c>
      <c r="H119" s="22"/>
      <c r="I119" s="22">
        <f t="shared" si="3"/>
        <v>0</v>
      </c>
      <c r="J119" s="22">
        <f t="shared" si="4"/>
        <v>0</v>
      </c>
      <c r="K119" s="22"/>
      <c r="L119" s="14" t="s">
        <v>19</v>
      </c>
      <c r="M119" s="14">
        <f t="shared" si="5"/>
        <v>0</v>
      </c>
    </row>
    <row r="120" spans="1:13" s="2" customFormat="1" ht="78" customHeight="1" outlineLevel="1" x14ac:dyDescent="0.2">
      <c r="B120" s="17" t="s">
        <v>248</v>
      </c>
      <c r="C120" s="17" t="s">
        <v>249</v>
      </c>
      <c r="D120" s="18"/>
      <c r="E120" s="19">
        <v>0.745</v>
      </c>
      <c r="F120" s="20">
        <v>527</v>
      </c>
      <c r="G120" s="21" t="s">
        <v>18</v>
      </c>
      <c r="H120" s="22"/>
      <c r="I120" s="22">
        <f t="shared" si="3"/>
        <v>0</v>
      </c>
      <c r="J120" s="22">
        <f t="shared" si="4"/>
        <v>0</v>
      </c>
      <c r="K120" s="22"/>
      <c r="L120" s="14" t="s">
        <v>19</v>
      </c>
      <c r="M120" s="14">
        <f t="shared" si="5"/>
        <v>0</v>
      </c>
    </row>
    <row r="121" spans="1:13" s="2" customFormat="1" ht="32.1" customHeight="1" outlineLevel="1" x14ac:dyDescent="0.2">
      <c r="B121" s="17" t="s">
        <v>250</v>
      </c>
      <c r="C121" s="17" t="s">
        <v>251</v>
      </c>
      <c r="D121" s="18"/>
      <c r="E121" s="23">
        <v>0.77</v>
      </c>
      <c r="F121" s="20">
        <v>306</v>
      </c>
      <c r="G121" s="21" t="s">
        <v>18</v>
      </c>
      <c r="H121" s="22"/>
      <c r="I121" s="22">
        <f t="shared" si="3"/>
        <v>0</v>
      </c>
      <c r="J121" s="22">
        <f t="shared" si="4"/>
        <v>0</v>
      </c>
      <c r="K121" s="22"/>
      <c r="L121" s="14" t="s">
        <v>19</v>
      </c>
      <c r="M121" s="14">
        <f t="shared" si="5"/>
        <v>0</v>
      </c>
    </row>
    <row r="122" spans="1:13" s="2" customFormat="1" ht="32.1" customHeight="1" outlineLevel="1" x14ac:dyDescent="0.2">
      <c r="B122" s="17" t="s">
        <v>252</v>
      </c>
      <c r="C122" s="17" t="s">
        <v>253</v>
      </c>
      <c r="D122" s="18"/>
      <c r="E122" s="24">
        <v>0.9</v>
      </c>
      <c r="F122" s="20">
        <v>453</v>
      </c>
      <c r="G122" s="21" t="s">
        <v>18</v>
      </c>
      <c r="H122" s="22"/>
      <c r="I122" s="22">
        <f t="shared" si="3"/>
        <v>0</v>
      </c>
      <c r="J122" s="22">
        <f t="shared" si="4"/>
        <v>0</v>
      </c>
      <c r="K122" s="22"/>
      <c r="L122" s="14" t="s">
        <v>19</v>
      </c>
      <c r="M122" s="14">
        <f t="shared" si="5"/>
        <v>0</v>
      </c>
    </row>
    <row r="123" spans="1:13" s="2" customFormat="1" ht="78" customHeight="1" outlineLevel="1" x14ac:dyDescent="0.2">
      <c r="B123" s="17"/>
      <c r="C123" s="17" t="s">
        <v>254</v>
      </c>
      <c r="D123" s="18"/>
      <c r="E123" s="23">
        <v>0.85</v>
      </c>
      <c r="F123" s="20">
        <v>527</v>
      </c>
      <c r="G123" s="21" t="s">
        <v>18</v>
      </c>
      <c r="H123" s="22"/>
      <c r="I123" s="22">
        <f t="shared" si="3"/>
        <v>0</v>
      </c>
      <c r="J123" s="22">
        <f t="shared" si="4"/>
        <v>0</v>
      </c>
      <c r="K123" s="22"/>
      <c r="L123" s="14" t="s">
        <v>19</v>
      </c>
      <c r="M123" s="14">
        <f t="shared" si="5"/>
        <v>0</v>
      </c>
    </row>
    <row r="124" spans="1:13" s="2" customFormat="1" ht="15.95" customHeight="1" outlineLevel="1" x14ac:dyDescent="0.2">
      <c r="B124" s="17"/>
      <c r="C124" s="17" t="s">
        <v>255</v>
      </c>
      <c r="D124" s="18"/>
      <c r="E124" s="22"/>
      <c r="F124" s="23">
        <v>365.97</v>
      </c>
      <c r="G124" s="21" t="s">
        <v>18</v>
      </c>
      <c r="H124" s="22"/>
      <c r="I124" s="22">
        <f t="shared" si="3"/>
        <v>0</v>
      </c>
      <c r="J124" s="22">
        <f t="shared" si="4"/>
        <v>0</v>
      </c>
      <c r="K124" s="22"/>
      <c r="L124" s="14" t="s">
        <v>19</v>
      </c>
      <c r="M124" s="14">
        <f t="shared" si="5"/>
        <v>0</v>
      </c>
    </row>
    <row r="125" spans="1:13" s="2" customFormat="1" ht="15.95" customHeight="1" outlineLevel="1" thickBot="1" x14ac:dyDescent="0.25">
      <c r="B125" s="32">
        <v>3048001</v>
      </c>
      <c r="C125" s="17" t="s">
        <v>255</v>
      </c>
      <c r="D125" s="18"/>
      <c r="E125" s="23">
        <v>0.39</v>
      </c>
      <c r="F125" s="23">
        <v>443.56</v>
      </c>
      <c r="G125" s="21" t="s">
        <v>18</v>
      </c>
      <c r="H125" s="22"/>
      <c r="I125" s="22">
        <f t="shared" si="3"/>
        <v>0</v>
      </c>
      <c r="J125" s="22">
        <f t="shared" si="4"/>
        <v>0</v>
      </c>
      <c r="K125" s="22"/>
      <c r="L125" s="14" t="s">
        <v>19</v>
      </c>
      <c r="M125" s="14">
        <f t="shared" si="5"/>
        <v>0</v>
      </c>
    </row>
    <row r="126" spans="1:13" s="2" customFormat="1" ht="18.95" customHeight="1" thickBot="1" x14ac:dyDescent="0.25">
      <c r="A126" s="11"/>
      <c r="B126" s="117" t="s">
        <v>256</v>
      </c>
      <c r="C126" s="117"/>
      <c r="D126" s="117"/>
      <c r="E126" s="117"/>
      <c r="F126" s="117"/>
      <c r="G126" s="12"/>
      <c r="H126" s="12"/>
      <c r="I126" s="12" t="str">
        <f t="shared" si="3"/>
        <v/>
      </c>
      <c r="J126" s="12" t="str">
        <f t="shared" si="4"/>
        <v/>
      </c>
      <c r="K126" s="13"/>
      <c r="L126" s="14" t="s">
        <v>14</v>
      </c>
      <c r="M126" s="14" t="str">
        <f t="shared" si="5"/>
        <v/>
      </c>
    </row>
    <row r="127" spans="1:13" s="2" customFormat="1" ht="78" customHeight="1" outlineLevel="1" x14ac:dyDescent="0.2">
      <c r="B127" s="17"/>
      <c r="C127" s="17" t="s">
        <v>257</v>
      </c>
      <c r="D127" s="18"/>
      <c r="E127" s="19">
        <v>3.5999999999999997E-2</v>
      </c>
      <c r="F127" s="23">
        <v>24.64</v>
      </c>
      <c r="G127" s="21" t="s">
        <v>258</v>
      </c>
      <c r="H127" s="22"/>
      <c r="I127" s="22">
        <f t="shared" si="3"/>
        <v>0</v>
      </c>
      <c r="J127" s="22">
        <f t="shared" si="4"/>
        <v>0</v>
      </c>
      <c r="K127" s="22"/>
      <c r="L127" s="14" t="s">
        <v>19</v>
      </c>
      <c r="M127" s="14">
        <f t="shared" si="5"/>
        <v>0</v>
      </c>
    </row>
    <row r="128" spans="1:13" s="2" customFormat="1" ht="78" customHeight="1" outlineLevel="1" x14ac:dyDescent="0.2">
      <c r="B128" s="17"/>
      <c r="C128" s="17" t="s">
        <v>259</v>
      </c>
      <c r="D128" s="18"/>
      <c r="E128" s="19">
        <v>3.5999999999999997E-2</v>
      </c>
      <c r="F128" s="20">
        <v>23</v>
      </c>
      <c r="G128" s="21" t="s">
        <v>258</v>
      </c>
      <c r="H128" s="22"/>
      <c r="I128" s="22">
        <f t="shared" si="3"/>
        <v>0</v>
      </c>
      <c r="J128" s="22">
        <f t="shared" si="4"/>
        <v>0</v>
      </c>
      <c r="K128" s="22"/>
      <c r="L128" s="14" t="s">
        <v>19</v>
      </c>
      <c r="M128" s="14">
        <f t="shared" si="5"/>
        <v>0</v>
      </c>
    </row>
    <row r="129" spans="1:13" s="2" customFormat="1" ht="78" customHeight="1" outlineLevel="1" x14ac:dyDescent="0.2">
      <c r="B129" s="17"/>
      <c r="C129" s="17" t="s">
        <v>260</v>
      </c>
      <c r="D129" s="18"/>
      <c r="E129" s="19">
        <v>4.8000000000000001E-2</v>
      </c>
      <c r="F129" s="23">
        <v>26.74</v>
      </c>
      <c r="G129" s="21" t="s">
        <v>258</v>
      </c>
      <c r="H129" s="22"/>
      <c r="I129" s="22">
        <f t="shared" si="3"/>
        <v>0</v>
      </c>
      <c r="J129" s="22">
        <f t="shared" si="4"/>
        <v>0</v>
      </c>
      <c r="K129" s="22"/>
      <c r="L129" s="14" t="s">
        <v>19</v>
      </c>
      <c r="M129" s="14">
        <f t="shared" si="5"/>
        <v>0</v>
      </c>
    </row>
    <row r="130" spans="1:13" s="2" customFormat="1" ht="15.95" customHeight="1" outlineLevel="1" x14ac:dyDescent="0.2">
      <c r="B130" s="17"/>
      <c r="C130" s="17" t="s">
        <v>261</v>
      </c>
      <c r="D130" s="18"/>
      <c r="E130" s="19">
        <v>4.8000000000000001E-2</v>
      </c>
      <c r="F130" s="20">
        <v>25</v>
      </c>
      <c r="G130" s="21" t="s">
        <v>258</v>
      </c>
      <c r="H130" s="22"/>
      <c r="I130" s="22">
        <f t="shared" si="3"/>
        <v>0</v>
      </c>
      <c r="J130" s="22">
        <f t="shared" si="4"/>
        <v>0</v>
      </c>
      <c r="K130" s="22"/>
      <c r="L130" s="14" t="s">
        <v>19</v>
      </c>
      <c r="M130" s="14">
        <f t="shared" si="5"/>
        <v>0</v>
      </c>
    </row>
    <row r="131" spans="1:13" s="2" customFormat="1" ht="78" customHeight="1" outlineLevel="1" x14ac:dyDescent="0.2">
      <c r="B131" s="17"/>
      <c r="C131" s="17" t="s">
        <v>262</v>
      </c>
      <c r="D131" s="18"/>
      <c r="E131" s="19">
        <v>6.4000000000000001E-2</v>
      </c>
      <c r="F131" s="20">
        <v>35</v>
      </c>
      <c r="G131" s="21" t="s">
        <v>258</v>
      </c>
      <c r="H131" s="22"/>
      <c r="I131" s="22">
        <f t="shared" si="3"/>
        <v>0</v>
      </c>
      <c r="J131" s="22">
        <f t="shared" si="4"/>
        <v>0</v>
      </c>
      <c r="K131" s="22"/>
      <c r="L131" s="14" t="s">
        <v>19</v>
      </c>
      <c r="M131" s="14">
        <f t="shared" si="5"/>
        <v>0</v>
      </c>
    </row>
    <row r="132" spans="1:13" s="2" customFormat="1" ht="78" customHeight="1" outlineLevel="1" x14ac:dyDescent="0.2">
      <c r="B132" s="17" t="s">
        <v>263</v>
      </c>
      <c r="C132" s="17" t="s">
        <v>264</v>
      </c>
      <c r="D132" s="18"/>
      <c r="E132" s="19">
        <v>3.6999999999999998E-2</v>
      </c>
      <c r="F132" s="20">
        <v>39</v>
      </c>
      <c r="G132" s="21" t="s">
        <v>258</v>
      </c>
      <c r="H132" s="22"/>
      <c r="I132" s="22">
        <f t="shared" si="3"/>
        <v>0</v>
      </c>
      <c r="J132" s="22">
        <f t="shared" si="4"/>
        <v>0</v>
      </c>
      <c r="K132" s="22"/>
      <c r="L132" s="14" t="s">
        <v>19</v>
      </c>
      <c r="M132" s="14">
        <f t="shared" si="5"/>
        <v>0</v>
      </c>
    </row>
    <row r="133" spans="1:13" s="2" customFormat="1" ht="78" customHeight="1" outlineLevel="1" thickBot="1" x14ac:dyDescent="0.25">
      <c r="B133" s="17" t="s">
        <v>265</v>
      </c>
      <c r="C133" s="17" t="s">
        <v>266</v>
      </c>
      <c r="D133" s="18"/>
      <c r="E133" s="22"/>
      <c r="F133" s="24">
        <v>24.7</v>
      </c>
      <c r="G133" s="21" t="s">
        <v>258</v>
      </c>
      <c r="H133" s="22"/>
      <c r="I133" s="22">
        <f t="shared" si="3"/>
        <v>0</v>
      </c>
      <c r="J133" s="22">
        <f t="shared" si="4"/>
        <v>0</v>
      </c>
      <c r="K133" s="22"/>
      <c r="L133" s="14" t="s">
        <v>19</v>
      </c>
      <c r="M133" s="14">
        <f t="shared" si="5"/>
        <v>0</v>
      </c>
    </row>
    <row r="134" spans="1:13" s="2" customFormat="1" ht="18.95" customHeight="1" thickBot="1" x14ac:dyDescent="0.25">
      <c r="A134" s="11"/>
      <c r="B134" s="117" t="s">
        <v>267</v>
      </c>
      <c r="C134" s="117"/>
      <c r="D134" s="117"/>
      <c r="E134" s="117"/>
      <c r="F134" s="117"/>
      <c r="G134" s="12"/>
      <c r="H134" s="12"/>
      <c r="I134" s="12" t="str">
        <f t="shared" si="3"/>
        <v/>
      </c>
      <c r="J134" s="12" t="str">
        <f t="shared" si="4"/>
        <v/>
      </c>
      <c r="K134" s="13"/>
      <c r="L134" s="14" t="s">
        <v>14</v>
      </c>
      <c r="M134" s="14" t="str">
        <f t="shared" si="5"/>
        <v/>
      </c>
    </row>
    <row r="135" spans="1:13" s="2" customFormat="1" ht="78" customHeight="1" outlineLevel="1" x14ac:dyDescent="0.2">
      <c r="B135" s="25">
        <v>77374</v>
      </c>
      <c r="C135" s="17" t="s">
        <v>268</v>
      </c>
      <c r="D135" s="18"/>
      <c r="E135" s="23">
        <v>0.85</v>
      </c>
      <c r="F135" s="33">
        <v>1265</v>
      </c>
      <c r="G135" s="21" t="s">
        <v>18</v>
      </c>
      <c r="H135" s="22"/>
      <c r="I135" s="22">
        <f t="shared" si="3"/>
        <v>0</v>
      </c>
      <c r="J135" s="22">
        <f t="shared" si="4"/>
        <v>0</v>
      </c>
      <c r="K135" s="22"/>
      <c r="L135" s="14" t="s">
        <v>19</v>
      </c>
      <c r="M135" s="14">
        <f t="shared" si="5"/>
        <v>0</v>
      </c>
    </row>
    <row r="136" spans="1:13" s="2" customFormat="1" ht="78" customHeight="1" outlineLevel="1" x14ac:dyDescent="0.2">
      <c r="B136" s="25">
        <v>77371</v>
      </c>
      <c r="C136" s="17" t="s">
        <v>269</v>
      </c>
      <c r="D136" s="18"/>
      <c r="E136" s="23">
        <v>0.67</v>
      </c>
      <c r="F136" s="33">
        <v>1190</v>
      </c>
      <c r="G136" s="21" t="s">
        <v>18</v>
      </c>
      <c r="H136" s="22"/>
      <c r="I136" s="22">
        <f t="shared" si="3"/>
        <v>0</v>
      </c>
      <c r="J136" s="22">
        <f t="shared" si="4"/>
        <v>0</v>
      </c>
      <c r="K136" s="22"/>
      <c r="L136" s="14" t="s">
        <v>19</v>
      </c>
      <c r="M136" s="14">
        <f t="shared" si="5"/>
        <v>0</v>
      </c>
    </row>
    <row r="137" spans="1:13" s="2" customFormat="1" ht="78" customHeight="1" outlineLevel="1" x14ac:dyDescent="0.2">
      <c r="B137" s="25">
        <v>77367</v>
      </c>
      <c r="C137" s="17" t="s">
        <v>270</v>
      </c>
      <c r="D137" s="18"/>
      <c r="E137" s="22"/>
      <c r="F137" s="33">
        <v>1190</v>
      </c>
      <c r="G137" s="21" t="s">
        <v>18</v>
      </c>
      <c r="H137" s="22"/>
      <c r="I137" s="22">
        <f t="shared" si="3"/>
        <v>0</v>
      </c>
      <c r="J137" s="22">
        <f t="shared" si="4"/>
        <v>0</v>
      </c>
      <c r="K137" s="22"/>
      <c r="L137" s="14" t="s">
        <v>19</v>
      </c>
      <c r="M137" s="14">
        <f t="shared" si="5"/>
        <v>0</v>
      </c>
    </row>
    <row r="138" spans="1:13" s="2" customFormat="1" ht="78" customHeight="1" outlineLevel="1" x14ac:dyDescent="0.2">
      <c r="B138" s="25">
        <v>773335</v>
      </c>
      <c r="C138" s="17" t="s">
        <v>271</v>
      </c>
      <c r="D138" s="18"/>
      <c r="E138" s="24">
        <v>4.0999999999999996</v>
      </c>
      <c r="F138" s="33">
        <v>6714</v>
      </c>
      <c r="G138" s="21" t="s">
        <v>18</v>
      </c>
      <c r="H138" s="22"/>
      <c r="I138" s="22">
        <f t="shared" si="3"/>
        <v>0</v>
      </c>
      <c r="J138" s="22">
        <f t="shared" si="4"/>
        <v>0</v>
      </c>
      <c r="K138" s="22"/>
      <c r="L138" s="14" t="s">
        <v>19</v>
      </c>
      <c r="M138" s="14">
        <f t="shared" si="5"/>
        <v>0</v>
      </c>
    </row>
    <row r="139" spans="1:13" s="2" customFormat="1" ht="78" customHeight="1" outlineLevel="1" x14ac:dyDescent="0.2">
      <c r="B139" s="25">
        <v>773355</v>
      </c>
      <c r="C139" s="17" t="s">
        <v>272</v>
      </c>
      <c r="D139" s="18"/>
      <c r="E139" s="23">
        <v>5.78</v>
      </c>
      <c r="F139" s="33">
        <v>10983</v>
      </c>
      <c r="G139" s="21" t="s">
        <v>18</v>
      </c>
      <c r="H139" s="22"/>
      <c r="I139" s="22">
        <f t="shared" si="3"/>
        <v>0</v>
      </c>
      <c r="J139" s="22">
        <f t="shared" si="4"/>
        <v>0</v>
      </c>
      <c r="K139" s="22"/>
      <c r="L139" s="14" t="s">
        <v>19</v>
      </c>
      <c r="M139" s="14">
        <f t="shared" si="5"/>
        <v>0</v>
      </c>
    </row>
    <row r="140" spans="1:13" s="2" customFormat="1" ht="78" customHeight="1" outlineLevel="1" thickBot="1" x14ac:dyDescent="0.25">
      <c r="B140" s="25">
        <v>77332</v>
      </c>
      <c r="C140" s="17" t="s">
        <v>273</v>
      </c>
      <c r="D140" s="18"/>
      <c r="E140" s="23">
        <v>6.12</v>
      </c>
      <c r="F140" s="33">
        <v>12387</v>
      </c>
      <c r="G140" s="21" t="s">
        <v>18</v>
      </c>
      <c r="H140" s="22"/>
      <c r="I140" s="22">
        <f t="shared" si="3"/>
        <v>0</v>
      </c>
      <c r="J140" s="22">
        <f t="shared" si="4"/>
        <v>0</v>
      </c>
      <c r="K140" s="22"/>
      <c r="L140" s="14" t="s">
        <v>19</v>
      </c>
      <c r="M140" s="14">
        <f t="shared" si="5"/>
        <v>0</v>
      </c>
    </row>
    <row r="141" spans="1:13" s="2" customFormat="1" ht="18.95" customHeight="1" thickBot="1" x14ac:dyDescent="0.25">
      <c r="A141" s="11"/>
      <c r="B141" s="117" t="s">
        <v>274</v>
      </c>
      <c r="C141" s="117"/>
      <c r="D141" s="117"/>
      <c r="E141" s="117"/>
      <c r="F141" s="117"/>
      <c r="G141" s="12"/>
      <c r="H141" s="12"/>
      <c r="I141" s="12" t="str">
        <f t="shared" si="3"/>
        <v/>
      </c>
      <c r="J141" s="12" t="str">
        <f t="shared" si="4"/>
        <v/>
      </c>
      <c r="K141" s="13"/>
      <c r="L141" s="14" t="s">
        <v>14</v>
      </c>
      <c r="M141" s="14" t="str">
        <f t="shared" si="5"/>
        <v/>
      </c>
    </row>
    <row r="142" spans="1:13" s="2" customFormat="1" ht="18.95" customHeight="1" outlineLevel="1" thickBot="1" x14ac:dyDescent="0.25">
      <c r="A142" s="11"/>
      <c r="B142" s="120" t="s">
        <v>275</v>
      </c>
      <c r="C142" s="120"/>
      <c r="D142" s="120"/>
      <c r="E142" s="120"/>
      <c r="F142" s="120"/>
      <c r="G142" s="15"/>
      <c r="H142" s="15"/>
      <c r="I142" s="15" t="str">
        <f t="shared" si="3"/>
        <v/>
      </c>
      <c r="J142" s="15" t="str">
        <f t="shared" si="4"/>
        <v/>
      </c>
      <c r="K142" s="16"/>
      <c r="L142" s="14" t="s">
        <v>14</v>
      </c>
      <c r="M142" s="14" t="str">
        <f t="shared" si="5"/>
        <v/>
      </c>
    </row>
    <row r="143" spans="1:13" s="2" customFormat="1" ht="15.95" customHeight="1" outlineLevel="2" thickBot="1" x14ac:dyDescent="0.25">
      <c r="B143" s="35">
        <v>70110</v>
      </c>
      <c r="C143" s="17" t="s">
        <v>276</v>
      </c>
      <c r="D143" s="18"/>
      <c r="E143" s="22"/>
      <c r="F143" s="23">
        <v>1.92</v>
      </c>
      <c r="G143" s="21" t="s">
        <v>18</v>
      </c>
      <c r="H143" s="22"/>
      <c r="I143" s="22">
        <f t="shared" si="3"/>
        <v>0</v>
      </c>
      <c r="J143" s="22">
        <f t="shared" si="4"/>
        <v>0</v>
      </c>
      <c r="K143" s="22"/>
      <c r="L143" s="14" t="s">
        <v>19</v>
      </c>
      <c r="M143" s="14">
        <f t="shared" si="5"/>
        <v>0</v>
      </c>
    </row>
    <row r="144" spans="1:13" s="2" customFormat="1" ht="18.95" customHeight="1" outlineLevel="1" thickBot="1" x14ac:dyDescent="0.25">
      <c r="A144" s="11"/>
      <c r="B144" s="120" t="s">
        <v>277</v>
      </c>
      <c r="C144" s="120"/>
      <c r="D144" s="120"/>
      <c r="E144" s="120"/>
      <c r="F144" s="120"/>
      <c r="G144" s="15"/>
      <c r="H144" s="15"/>
      <c r="I144" s="15" t="str">
        <f t="shared" si="3"/>
        <v/>
      </c>
      <c r="J144" s="15" t="str">
        <f t="shared" si="4"/>
        <v/>
      </c>
      <c r="K144" s="16"/>
      <c r="L144" s="14" t="s">
        <v>14</v>
      </c>
      <c r="M144" s="14" t="str">
        <f t="shared" si="5"/>
        <v/>
      </c>
    </row>
    <row r="145" spans="1:13" s="2" customFormat="1" ht="15.95" customHeight="1" outlineLevel="2" thickBot="1" x14ac:dyDescent="0.25">
      <c r="B145" s="17"/>
      <c r="C145" s="17" t="s">
        <v>278</v>
      </c>
      <c r="D145" s="18"/>
      <c r="E145" s="22"/>
      <c r="F145" s="23">
        <v>5.46</v>
      </c>
      <c r="G145" s="21" t="s">
        <v>18</v>
      </c>
      <c r="H145" s="22"/>
      <c r="I145" s="22">
        <f t="shared" si="3"/>
        <v>0</v>
      </c>
      <c r="J145" s="22">
        <f t="shared" si="4"/>
        <v>0</v>
      </c>
      <c r="K145" s="22"/>
      <c r="L145" s="14" t="s">
        <v>19</v>
      </c>
      <c r="M145" s="14">
        <f t="shared" si="5"/>
        <v>0</v>
      </c>
    </row>
    <row r="146" spans="1:13" s="2" customFormat="1" ht="18.95" customHeight="1" outlineLevel="1" thickBot="1" x14ac:dyDescent="0.25">
      <c r="A146" s="11"/>
      <c r="B146" s="120" t="s">
        <v>279</v>
      </c>
      <c r="C146" s="120"/>
      <c r="D146" s="120"/>
      <c r="E146" s="120"/>
      <c r="F146" s="120"/>
      <c r="G146" s="15"/>
      <c r="H146" s="15"/>
      <c r="I146" s="15" t="str">
        <f t="shared" si="3"/>
        <v/>
      </c>
      <c r="J146" s="15" t="str">
        <f t="shared" si="4"/>
        <v/>
      </c>
      <c r="K146" s="16"/>
      <c r="L146" s="14" t="s">
        <v>14</v>
      </c>
      <c r="M146" s="14" t="str">
        <f t="shared" si="5"/>
        <v/>
      </c>
    </row>
    <row r="147" spans="1:13" s="2" customFormat="1" ht="15.95" customHeight="1" outlineLevel="2" thickBot="1" x14ac:dyDescent="0.25">
      <c r="B147" s="35">
        <v>15001</v>
      </c>
      <c r="C147" s="17" t="s">
        <v>280</v>
      </c>
      <c r="D147" s="18"/>
      <c r="E147" s="22"/>
      <c r="F147" s="23">
        <v>5.42</v>
      </c>
      <c r="G147" s="21" t="s">
        <v>18</v>
      </c>
      <c r="H147" s="22"/>
      <c r="I147" s="22">
        <f t="shared" si="3"/>
        <v>0</v>
      </c>
      <c r="J147" s="22">
        <f t="shared" si="4"/>
        <v>0</v>
      </c>
      <c r="K147" s="22"/>
      <c r="L147" s="14" t="s">
        <v>19</v>
      </c>
      <c r="M147" s="14">
        <f t="shared" si="5"/>
        <v>0</v>
      </c>
    </row>
    <row r="148" spans="1:13" s="2" customFormat="1" ht="18.95" customHeight="1" outlineLevel="1" thickBot="1" x14ac:dyDescent="0.25">
      <c r="A148" s="11"/>
      <c r="B148" s="120" t="s">
        <v>281</v>
      </c>
      <c r="C148" s="120"/>
      <c r="D148" s="120"/>
      <c r="E148" s="120"/>
      <c r="F148" s="120"/>
      <c r="G148" s="15"/>
      <c r="H148" s="15"/>
      <c r="I148" s="15" t="str">
        <f t="shared" ref="I148:I211" si="6">IF(L148="Нет",F148*H148,"")</f>
        <v/>
      </c>
      <c r="J148" s="15" t="str">
        <f t="shared" ref="J148:J211" si="7">IF(L148="Нет",E148*H148,"")</f>
        <v/>
      </c>
      <c r="K148" s="16"/>
      <c r="L148" s="14" t="s">
        <v>14</v>
      </c>
      <c r="M148" s="14" t="str">
        <f t="shared" ref="M148:M211" si="8">IF(L148="Нет",H148,"")</f>
        <v/>
      </c>
    </row>
    <row r="149" spans="1:13" s="2" customFormat="1" ht="78" customHeight="1" outlineLevel="2" x14ac:dyDescent="0.2">
      <c r="B149" s="25">
        <v>658001</v>
      </c>
      <c r="C149" s="17" t="s">
        <v>282</v>
      </c>
      <c r="D149" s="18"/>
      <c r="E149" s="22"/>
      <c r="F149" s="23">
        <v>5.55</v>
      </c>
      <c r="G149" s="21" t="s">
        <v>18</v>
      </c>
      <c r="H149" s="22"/>
      <c r="I149" s="22">
        <f t="shared" si="6"/>
        <v>0</v>
      </c>
      <c r="J149" s="22">
        <f t="shared" si="7"/>
        <v>0</v>
      </c>
      <c r="K149" s="22"/>
      <c r="L149" s="14" t="s">
        <v>19</v>
      </c>
      <c r="M149" s="14">
        <f t="shared" si="8"/>
        <v>0</v>
      </c>
    </row>
    <row r="150" spans="1:13" s="2" customFormat="1" ht="78" customHeight="1" outlineLevel="2" x14ac:dyDescent="0.2">
      <c r="B150" s="25">
        <v>658002</v>
      </c>
      <c r="C150" s="17" t="s">
        <v>283</v>
      </c>
      <c r="D150" s="18"/>
      <c r="E150" s="22"/>
      <c r="F150" s="23">
        <v>5.55</v>
      </c>
      <c r="G150" s="21" t="s">
        <v>18</v>
      </c>
      <c r="H150" s="22"/>
      <c r="I150" s="22">
        <f t="shared" si="6"/>
        <v>0</v>
      </c>
      <c r="J150" s="22">
        <f t="shared" si="7"/>
        <v>0</v>
      </c>
      <c r="K150" s="22"/>
      <c r="L150" s="14" t="s">
        <v>19</v>
      </c>
      <c r="M150" s="14">
        <f t="shared" si="8"/>
        <v>0</v>
      </c>
    </row>
    <row r="151" spans="1:13" s="2" customFormat="1" ht="78" customHeight="1" outlineLevel="2" x14ac:dyDescent="0.2">
      <c r="B151" s="25">
        <v>658003</v>
      </c>
      <c r="C151" s="17" t="s">
        <v>284</v>
      </c>
      <c r="D151" s="18"/>
      <c r="E151" s="22"/>
      <c r="F151" s="23">
        <v>5.55</v>
      </c>
      <c r="G151" s="21" t="s">
        <v>18</v>
      </c>
      <c r="H151" s="22"/>
      <c r="I151" s="22">
        <f t="shared" si="6"/>
        <v>0</v>
      </c>
      <c r="J151" s="22">
        <f t="shared" si="7"/>
        <v>0</v>
      </c>
      <c r="K151" s="22"/>
      <c r="L151" s="14" t="s">
        <v>19</v>
      </c>
      <c r="M151" s="14">
        <f t="shared" si="8"/>
        <v>0</v>
      </c>
    </row>
    <row r="152" spans="1:13" s="2" customFormat="1" ht="78" customHeight="1" outlineLevel="2" x14ac:dyDescent="0.2">
      <c r="B152" s="25">
        <v>658004</v>
      </c>
      <c r="C152" s="17" t="s">
        <v>285</v>
      </c>
      <c r="D152" s="18"/>
      <c r="E152" s="22"/>
      <c r="F152" s="23">
        <v>35.57</v>
      </c>
      <c r="G152" s="21" t="s">
        <v>18</v>
      </c>
      <c r="H152" s="22"/>
      <c r="I152" s="22">
        <f t="shared" si="6"/>
        <v>0</v>
      </c>
      <c r="J152" s="22">
        <f t="shared" si="7"/>
        <v>0</v>
      </c>
      <c r="K152" s="22"/>
      <c r="L152" s="14" t="s">
        <v>19</v>
      </c>
      <c r="M152" s="14">
        <f t="shared" si="8"/>
        <v>0</v>
      </c>
    </row>
    <row r="153" spans="1:13" s="2" customFormat="1" ht="78" customHeight="1" outlineLevel="2" x14ac:dyDescent="0.2">
      <c r="B153" s="25">
        <v>658006</v>
      </c>
      <c r="C153" s="17" t="s">
        <v>286</v>
      </c>
      <c r="D153" s="18"/>
      <c r="E153" s="22"/>
      <c r="F153" s="23">
        <v>4.5599999999999996</v>
      </c>
      <c r="G153" s="21" t="s">
        <v>18</v>
      </c>
      <c r="H153" s="22"/>
      <c r="I153" s="22">
        <f t="shared" si="6"/>
        <v>0</v>
      </c>
      <c r="J153" s="22">
        <f t="shared" si="7"/>
        <v>0</v>
      </c>
      <c r="K153" s="22"/>
      <c r="L153" s="14" t="s">
        <v>19</v>
      </c>
      <c r="M153" s="14">
        <f t="shared" si="8"/>
        <v>0</v>
      </c>
    </row>
    <row r="154" spans="1:13" s="2" customFormat="1" ht="15.95" customHeight="1" outlineLevel="2" x14ac:dyDescent="0.2">
      <c r="B154" s="25">
        <v>658007</v>
      </c>
      <c r="C154" s="17" t="s">
        <v>287</v>
      </c>
      <c r="D154" s="18"/>
      <c r="E154" s="22"/>
      <c r="F154" s="23">
        <v>5.55</v>
      </c>
      <c r="G154" s="21" t="s">
        <v>18</v>
      </c>
      <c r="H154" s="22"/>
      <c r="I154" s="22">
        <f t="shared" si="6"/>
        <v>0</v>
      </c>
      <c r="J154" s="22">
        <f t="shared" si="7"/>
        <v>0</v>
      </c>
      <c r="K154" s="22"/>
      <c r="L154" s="14" t="s">
        <v>19</v>
      </c>
      <c r="M154" s="14">
        <f t="shared" si="8"/>
        <v>0</v>
      </c>
    </row>
    <row r="155" spans="1:13" s="2" customFormat="1" ht="15.95" customHeight="1" outlineLevel="2" thickBot="1" x14ac:dyDescent="0.25">
      <c r="B155" s="35">
        <v>73302</v>
      </c>
      <c r="C155" s="17" t="s">
        <v>288</v>
      </c>
      <c r="D155" s="18"/>
      <c r="E155" s="22"/>
      <c r="F155" s="23">
        <v>27.59</v>
      </c>
      <c r="G155" s="21" t="s">
        <v>18</v>
      </c>
      <c r="H155" s="22"/>
      <c r="I155" s="22">
        <f t="shared" si="6"/>
        <v>0</v>
      </c>
      <c r="J155" s="22">
        <f t="shared" si="7"/>
        <v>0</v>
      </c>
      <c r="K155" s="22"/>
      <c r="L155" s="14" t="s">
        <v>19</v>
      </c>
      <c r="M155" s="14">
        <f t="shared" si="8"/>
        <v>0</v>
      </c>
    </row>
    <row r="156" spans="1:13" s="2" customFormat="1" ht="18.95" customHeight="1" outlineLevel="1" thickBot="1" x14ac:dyDescent="0.25">
      <c r="A156" s="11"/>
      <c r="B156" s="120" t="s">
        <v>289</v>
      </c>
      <c r="C156" s="120"/>
      <c r="D156" s="120"/>
      <c r="E156" s="120"/>
      <c r="F156" s="120"/>
      <c r="G156" s="15"/>
      <c r="H156" s="15"/>
      <c r="I156" s="15" t="str">
        <f t="shared" si="6"/>
        <v/>
      </c>
      <c r="J156" s="15" t="str">
        <f t="shared" si="7"/>
        <v/>
      </c>
      <c r="K156" s="16"/>
      <c r="L156" s="14" t="s">
        <v>14</v>
      </c>
      <c r="M156" s="14" t="str">
        <f t="shared" si="8"/>
        <v/>
      </c>
    </row>
    <row r="157" spans="1:13" s="2" customFormat="1" ht="15.95" customHeight="1" outlineLevel="2" x14ac:dyDescent="0.2">
      <c r="B157" s="17"/>
      <c r="C157" s="17" t="s">
        <v>290</v>
      </c>
      <c r="D157" s="18"/>
      <c r="E157" s="22"/>
      <c r="F157" s="23">
        <v>299.27</v>
      </c>
      <c r="G157" s="21" t="s">
        <v>50</v>
      </c>
      <c r="H157" s="22"/>
      <c r="I157" s="22">
        <f t="shared" si="6"/>
        <v>0</v>
      </c>
      <c r="J157" s="22">
        <f t="shared" si="7"/>
        <v>0</v>
      </c>
      <c r="K157" s="22"/>
      <c r="L157" s="14" t="s">
        <v>19</v>
      </c>
      <c r="M157" s="14">
        <f t="shared" si="8"/>
        <v>0</v>
      </c>
    </row>
    <row r="158" spans="1:13" s="2" customFormat="1" ht="15.95" customHeight="1" outlineLevel="2" thickBot="1" x14ac:dyDescent="0.25">
      <c r="B158" s="17"/>
      <c r="C158" s="17" t="s">
        <v>291</v>
      </c>
      <c r="D158" s="18"/>
      <c r="E158" s="22"/>
      <c r="F158" s="23">
        <v>534.52</v>
      </c>
      <c r="G158" s="21" t="s">
        <v>50</v>
      </c>
      <c r="H158" s="22"/>
      <c r="I158" s="22">
        <f t="shared" si="6"/>
        <v>0</v>
      </c>
      <c r="J158" s="22">
        <f t="shared" si="7"/>
        <v>0</v>
      </c>
      <c r="K158" s="22"/>
      <c r="L158" s="14" t="s">
        <v>19</v>
      </c>
      <c r="M158" s="14">
        <f t="shared" si="8"/>
        <v>0</v>
      </c>
    </row>
    <row r="159" spans="1:13" s="2" customFormat="1" ht="18.95" customHeight="1" outlineLevel="1" thickBot="1" x14ac:dyDescent="0.25">
      <c r="A159" s="11"/>
      <c r="B159" s="120" t="s">
        <v>292</v>
      </c>
      <c r="C159" s="120"/>
      <c r="D159" s="120"/>
      <c r="E159" s="120"/>
      <c r="F159" s="120"/>
      <c r="G159" s="15"/>
      <c r="H159" s="15"/>
      <c r="I159" s="15" t="str">
        <f t="shared" si="6"/>
        <v/>
      </c>
      <c r="J159" s="15" t="str">
        <f t="shared" si="7"/>
        <v/>
      </c>
      <c r="K159" s="16"/>
      <c r="L159" s="14" t="s">
        <v>14</v>
      </c>
      <c r="M159" s="14" t="str">
        <f t="shared" si="8"/>
        <v/>
      </c>
    </row>
    <row r="160" spans="1:13" s="2" customFormat="1" ht="15.95" customHeight="1" outlineLevel="2" x14ac:dyDescent="0.2">
      <c r="B160" s="35">
        <v>72000</v>
      </c>
      <c r="C160" s="17" t="s">
        <v>293</v>
      </c>
      <c r="D160" s="18"/>
      <c r="E160" s="22"/>
      <c r="F160" s="24">
        <v>296.39999999999998</v>
      </c>
      <c r="G160" s="21" t="s">
        <v>50</v>
      </c>
      <c r="H160" s="22"/>
      <c r="I160" s="22">
        <f t="shared" si="6"/>
        <v>0</v>
      </c>
      <c r="J160" s="22">
        <f t="shared" si="7"/>
        <v>0</v>
      </c>
      <c r="K160" s="22"/>
      <c r="L160" s="14" t="s">
        <v>19</v>
      </c>
      <c r="M160" s="14">
        <f t="shared" si="8"/>
        <v>0</v>
      </c>
    </row>
    <row r="161" spans="1:13" s="2" customFormat="1" ht="15.95" customHeight="1" outlineLevel="2" x14ac:dyDescent="0.2">
      <c r="B161" s="35">
        <v>72001</v>
      </c>
      <c r="C161" s="17" t="s">
        <v>294</v>
      </c>
      <c r="D161" s="18"/>
      <c r="E161" s="22"/>
      <c r="F161" s="23">
        <v>188.01</v>
      </c>
      <c r="G161" s="21" t="s">
        <v>50</v>
      </c>
      <c r="H161" s="22"/>
      <c r="I161" s="22">
        <f t="shared" si="6"/>
        <v>0</v>
      </c>
      <c r="J161" s="22">
        <f t="shared" si="7"/>
        <v>0</v>
      </c>
      <c r="K161" s="22"/>
      <c r="L161" s="14" t="s">
        <v>19</v>
      </c>
      <c r="M161" s="14">
        <f t="shared" si="8"/>
        <v>0</v>
      </c>
    </row>
    <row r="162" spans="1:13" s="2" customFormat="1" ht="15.95" customHeight="1" outlineLevel="2" x14ac:dyDescent="0.2">
      <c r="B162" s="35">
        <v>72002</v>
      </c>
      <c r="C162" s="17" t="s">
        <v>295</v>
      </c>
      <c r="D162" s="18"/>
      <c r="E162" s="22"/>
      <c r="F162" s="23">
        <v>345.23</v>
      </c>
      <c r="G162" s="21" t="s">
        <v>50</v>
      </c>
      <c r="H162" s="22"/>
      <c r="I162" s="22">
        <f t="shared" si="6"/>
        <v>0</v>
      </c>
      <c r="J162" s="22">
        <f t="shared" si="7"/>
        <v>0</v>
      </c>
      <c r="K162" s="22"/>
      <c r="L162" s="14" t="s">
        <v>19</v>
      </c>
      <c r="M162" s="14">
        <f t="shared" si="8"/>
        <v>0</v>
      </c>
    </row>
    <row r="163" spans="1:13" s="2" customFormat="1" ht="15.95" customHeight="1" outlineLevel="2" x14ac:dyDescent="0.2">
      <c r="B163" s="35">
        <v>72007</v>
      </c>
      <c r="C163" s="17" t="s">
        <v>296</v>
      </c>
      <c r="D163" s="18"/>
      <c r="E163" s="22"/>
      <c r="F163" s="23">
        <v>235.88</v>
      </c>
      <c r="G163" s="21" t="s">
        <v>50</v>
      </c>
      <c r="H163" s="22"/>
      <c r="I163" s="22">
        <f t="shared" si="6"/>
        <v>0</v>
      </c>
      <c r="J163" s="22">
        <f t="shared" si="7"/>
        <v>0</v>
      </c>
      <c r="K163" s="22"/>
      <c r="L163" s="14" t="s">
        <v>19</v>
      </c>
      <c r="M163" s="14">
        <f t="shared" si="8"/>
        <v>0</v>
      </c>
    </row>
    <row r="164" spans="1:13" s="2" customFormat="1" ht="15.95" customHeight="1" outlineLevel="2" x14ac:dyDescent="0.2">
      <c r="B164" s="35">
        <v>72008</v>
      </c>
      <c r="C164" s="17" t="s">
        <v>297</v>
      </c>
      <c r="D164" s="18"/>
      <c r="E164" s="22"/>
      <c r="F164" s="23">
        <v>238.12</v>
      </c>
      <c r="G164" s="21" t="s">
        <v>50</v>
      </c>
      <c r="H164" s="22"/>
      <c r="I164" s="22">
        <f t="shared" si="6"/>
        <v>0</v>
      </c>
      <c r="J164" s="22">
        <f t="shared" si="7"/>
        <v>0</v>
      </c>
      <c r="K164" s="22"/>
      <c r="L164" s="14" t="s">
        <v>19</v>
      </c>
      <c r="M164" s="14">
        <f t="shared" si="8"/>
        <v>0</v>
      </c>
    </row>
    <row r="165" spans="1:13" s="2" customFormat="1" ht="15.95" customHeight="1" outlineLevel="2" x14ac:dyDescent="0.2">
      <c r="B165" s="35">
        <v>72020</v>
      </c>
      <c r="C165" s="17" t="s">
        <v>298</v>
      </c>
      <c r="D165" s="18"/>
      <c r="E165" s="22"/>
      <c r="F165" s="23">
        <v>417.01</v>
      </c>
      <c r="G165" s="21" t="s">
        <v>50</v>
      </c>
      <c r="H165" s="22"/>
      <c r="I165" s="22">
        <f t="shared" si="6"/>
        <v>0</v>
      </c>
      <c r="J165" s="22">
        <f t="shared" si="7"/>
        <v>0</v>
      </c>
      <c r="K165" s="22"/>
      <c r="L165" s="14" t="s">
        <v>19</v>
      </c>
      <c r="M165" s="14">
        <f t="shared" si="8"/>
        <v>0</v>
      </c>
    </row>
    <row r="166" spans="1:13" s="2" customFormat="1" ht="15.95" customHeight="1" outlineLevel="2" x14ac:dyDescent="0.2">
      <c r="B166" s="35">
        <v>72022</v>
      </c>
      <c r="C166" s="17" t="s">
        <v>299</v>
      </c>
      <c r="D166" s="18"/>
      <c r="E166" s="22"/>
      <c r="F166" s="23">
        <v>529.80999999999995</v>
      </c>
      <c r="G166" s="21" t="s">
        <v>50</v>
      </c>
      <c r="H166" s="22"/>
      <c r="I166" s="22">
        <f t="shared" si="6"/>
        <v>0</v>
      </c>
      <c r="J166" s="22">
        <f t="shared" si="7"/>
        <v>0</v>
      </c>
      <c r="K166" s="22"/>
      <c r="L166" s="14" t="s">
        <v>19</v>
      </c>
      <c r="M166" s="14">
        <f t="shared" si="8"/>
        <v>0</v>
      </c>
    </row>
    <row r="167" spans="1:13" s="2" customFormat="1" ht="15.95" customHeight="1" outlineLevel="2" x14ac:dyDescent="0.2">
      <c r="B167" s="35">
        <v>72024</v>
      </c>
      <c r="C167" s="17" t="s">
        <v>300</v>
      </c>
      <c r="D167" s="18"/>
      <c r="E167" s="22"/>
      <c r="F167" s="23">
        <v>248.18</v>
      </c>
      <c r="G167" s="21" t="s">
        <v>50</v>
      </c>
      <c r="H167" s="22"/>
      <c r="I167" s="22">
        <f t="shared" si="6"/>
        <v>0</v>
      </c>
      <c r="J167" s="22">
        <f t="shared" si="7"/>
        <v>0</v>
      </c>
      <c r="K167" s="22"/>
      <c r="L167" s="14" t="s">
        <v>19</v>
      </c>
      <c r="M167" s="14">
        <f t="shared" si="8"/>
        <v>0</v>
      </c>
    </row>
    <row r="168" spans="1:13" s="2" customFormat="1" ht="15.95" customHeight="1" outlineLevel="2" thickBot="1" x14ac:dyDescent="0.25">
      <c r="B168" s="35">
        <v>72028</v>
      </c>
      <c r="C168" s="17" t="s">
        <v>301</v>
      </c>
      <c r="D168" s="18"/>
      <c r="E168" s="22"/>
      <c r="F168" s="23">
        <v>461.46</v>
      </c>
      <c r="G168" s="21" t="s">
        <v>50</v>
      </c>
      <c r="H168" s="22"/>
      <c r="I168" s="22">
        <f t="shared" si="6"/>
        <v>0</v>
      </c>
      <c r="J168" s="22">
        <f t="shared" si="7"/>
        <v>0</v>
      </c>
      <c r="K168" s="22"/>
      <c r="L168" s="14" t="s">
        <v>19</v>
      </c>
      <c r="M168" s="14">
        <f t="shared" si="8"/>
        <v>0</v>
      </c>
    </row>
    <row r="169" spans="1:13" s="2" customFormat="1" ht="18.95" customHeight="1" outlineLevel="1" thickBot="1" x14ac:dyDescent="0.25">
      <c r="A169" s="11"/>
      <c r="B169" s="120" t="s">
        <v>302</v>
      </c>
      <c r="C169" s="120"/>
      <c r="D169" s="120"/>
      <c r="E169" s="120"/>
      <c r="F169" s="120"/>
      <c r="G169" s="15"/>
      <c r="H169" s="15"/>
      <c r="I169" s="15" t="str">
        <f t="shared" si="6"/>
        <v/>
      </c>
      <c r="J169" s="15" t="str">
        <f t="shared" si="7"/>
        <v/>
      </c>
      <c r="K169" s="16"/>
      <c r="L169" s="14" t="s">
        <v>14</v>
      </c>
      <c r="M169" s="14" t="str">
        <f t="shared" si="8"/>
        <v/>
      </c>
    </row>
    <row r="170" spans="1:13" s="2" customFormat="1" ht="15.95" customHeight="1" outlineLevel="2" x14ac:dyDescent="0.2">
      <c r="B170" s="35">
        <v>71203</v>
      </c>
      <c r="C170" s="17" t="s">
        <v>303</v>
      </c>
      <c r="D170" s="18"/>
      <c r="E170" s="22"/>
      <c r="F170" s="23">
        <v>8.7799999999999994</v>
      </c>
      <c r="G170" s="21" t="s">
        <v>18</v>
      </c>
      <c r="H170" s="22"/>
      <c r="I170" s="22">
        <f t="shared" si="6"/>
        <v>0</v>
      </c>
      <c r="J170" s="22">
        <f t="shared" si="7"/>
        <v>0</v>
      </c>
      <c r="K170" s="22"/>
      <c r="L170" s="14" t="s">
        <v>19</v>
      </c>
      <c r="M170" s="14">
        <f t="shared" si="8"/>
        <v>0</v>
      </c>
    </row>
    <row r="171" spans="1:13" s="2" customFormat="1" ht="15.95" customHeight="1" outlineLevel="2" thickBot="1" x14ac:dyDescent="0.25">
      <c r="B171" s="35">
        <v>71212</v>
      </c>
      <c r="C171" s="17" t="s">
        <v>304</v>
      </c>
      <c r="D171" s="18"/>
      <c r="E171" s="22"/>
      <c r="F171" s="23">
        <v>5.35</v>
      </c>
      <c r="G171" s="21" t="s">
        <v>18</v>
      </c>
      <c r="H171" s="22"/>
      <c r="I171" s="22">
        <f t="shared" si="6"/>
        <v>0</v>
      </c>
      <c r="J171" s="22">
        <f t="shared" si="7"/>
        <v>0</v>
      </c>
      <c r="K171" s="22"/>
      <c r="L171" s="14" t="s">
        <v>19</v>
      </c>
      <c r="M171" s="14">
        <f t="shared" si="8"/>
        <v>0</v>
      </c>
    </row>
    <row r="172" spans="1:13" s="2" customFormat="1" ht="18.95" customHeight="1" outlineLevel="1" thickBot="1" x14ac:dyDescent="0.25">
      <c r="A172" s="11"/>
      <c r="B172" s="120" t="s">
        <v>305</v>
      </c>
      <c r="C172" s="120"/>
      <c r="D172" s="120"/>
      <c r="E172" s="120"/>
      <c r="F172" s="120"/>
      <c r="G172" s="15"/>
      <c r="H172" s="15"/>
      <c r="I172" s="15" t="str">
        <f t="shared" si="6"/>
        <v/>
      </c>
      <c r="J172" s="15" t="str">
        <f t="shared" si="7"/>
        <v/>
      </c>
      <c r="K172" s="16"/>
      <c r="L172" s="14" t="s">
        <v>14</v>
      </c>
      <c r="M172" s="14" t="str">
        <f t="shared" si="8"/>
        <v/>
      </c>
    </row>
    <row r="173" spans="1:13" s="2" customFormat="1" ht="15.95" customHeight="1" outlineLevel="2" thickBot="1" x14ac:dyDescent="0.25">
      <c r="B173" s="35">
        <v>74200</v>
      </c>
      <c r="C173" s="17" t="s">
        <v>306</v>
      </c>
      <c r="D173" s="18"/>
      <c r="E173" s="22"/>
      <c r="F173" s="23">
        <v>0.23</v>
      </c>
      <c r="G173" s="21" t="s">
        <v>18</v>
      </c>
      <c r="H173" s="22"/>
      <c r="I173" s="22">
        <f t="shared" si="6"/>
        <v>0</v>
      </c>
      <c r="J173" s="22">
        <f t="shared" si="7"/>
        <v>0</v>
      </c>
      <c r="K173" s="22"/>
      <c r="L173" s="14" t="s">
        <v>19</v>
      </c>
      <c r="M173" s="14">
        <f t="shared" si="8"/>
        <v>0</v>
      </c>
    </row>
    <row r="174" spans="1:13" s="2" customFormat="1" ht="18.95" customHeight="1" outlineLevel="1" thickBot="1" x14ac:dyDescent="0.25">
      <c r="A174" s="11"/>
      <c r="B174" s="120" t="s">
        <v>307</v>
      </c>
      <c r="C174" s="120"/>
      <c r="D174" s="120"/>
      <c r="E174" s="120"/>
      <c r="F174" s="120"/>
      <c r="G174" s="15"/>
      <c r="H174" s="15"/>
      <c r="I174" s="15" t="str">
        <f t="shared" si="6"/>
        <v/>
      </c>
      <c r="J174" s="15" t="str">
        <f t="shared" si="7"/>
        <v/>
      </c>
      <c r="K174" s="16"/>
      <c r="L174" s="14" t="s">
        <v>14</v>
      </c>
      <c r="M174" s="14" t="str">
        <f t="shared" si="8"/>
        <v/>
      </c>
    </row>
    <row r="175" spans="1:13" s="2" customFormat="1" ht="15.95" customHeight="1" outlineLevel="2" thickBot="1" x14ac:dyDescent="0.25">
      <c r="B175" s="35">
        <v>75309</v>
      </c>
      <c r="C175" s="17" t="s">
        <v>308</v>
      </c>
      <c r="D175" s="18"/>
      <c r="E175" s="22"/>
      <c r="F175" s="23">
        <v>1.59</v>
      </c>
      <c r="G175" s="21" t="s">
        <v>18</v>
      </c>
      <c r="H175" s="22"/>
      <c r="I175" s="22">
        <f t="shared" si="6"/>
        <v>0</v>
      </c>
      <c r="J175" s="22">
        <f t="shared" si="7"/>
        <v>0</v>
      </c>
      <c r="K175" s="22"/>
      <c r="L175" s="14" t="s">
        <v>19</v>
      </c>
      <c r="M175" s="14">
        <f t="shared" si="8"/>
        <v>0</v>
      </c>
    </row>
    <row r="176" spans="1:13" s="2" customFormat="1" ht="18.95" customHeight="1" outlineLevel="1" thickBot="1" x14ac:dyDescent="0.25">
      <c r="A176" s="11"/>
      <c r="B176" s="120" t="s">
        <v>309</v>
      </c>
      <c r="C176" s="120"/>
      <c r="D176" s="120"/>
      <c r="E176" s="120"/>
      <c r="F176" s="120"/>
      <c r="G176" s="15"/>
      <c r="H176" s="15"/>
      <c r="I176" s="15" t="str">
        <f t="shared" si="6"/>
        <v/>
      </c>
      <c r="J176" s="15" t="str">
        <f t="shared" si="7"/>
        <v/>
      </c>
      <c r="K176" s="16"/>
      <c r="L176" s="14" t="s">
        <v>14</v>
      </c>
      <c r="M176" s="14" t="str">
        <f t="shared" si="8"/>
        <v/>
      </c>
    </row>
    <row r="177" spans="1:13" s="2" customFormat="1" ht="15.95" customHeight="1" outlineLevel="2" x14ac:dyDescent="0.2">
      <c r="B177" s="35">
        <v>82010</v>
      </c>
      <c r="C177" s="17" t="s">
        <v>310</v>
      </c>
      <c r="D177" s="18"/>
      <c r="E177" s="22"/>
      <c r="F177" s="23">
        <v>0.15</v>
      </c>
      <c r="G177" s="21" t="s">
        <v>18</v>
      </c>
      <c r="H177" s="22"/>
      <c r="I177" s="22">
        <f t="shared" si="6"/>
        <v>0</v>
      </c>
      <c r="J177" s="22">
        <f t="shared" si="7"/>
        <v>0</v>
      </c>
      <c r="K177" s="22"/>
      <c r="L177" s="14" t="s">
        <v>19</v>
      </c>
      <c r="M177" s="14">
        <f t="shared" si="8"/>
        <v>0</v>
      </c>
    </row>
    <row r="178" spans="1:13" s="2" customFormat="1" ht="15.95" customHeight="1" outlineLevel="2" x14ac:dyDescent="0.2">
      <c r="B178" s="35">
        <v>82011</v>
      </c>
      <c r="C178" s="17" t="s">
        <v>311</v>
      </c>
      <c r="D178" s="18"/>
      <c r="E178" s="22"/>
      <c r="F178" s="23">
        <v>0.15</v>
      </c>
      <c r="G178" s="21" t="s">
        <v>18</v>
      </c>
      <c r="H178" s="22"/>
      <c r="I178" s="22">
        <f t="shared" si="6"/>
        <v>0</v>
      </c>
      <c r="J178" s="22">
        <f t="shared" si="7"/>
        <v>0</v>
      </c>
      <c r="K178" s="22"/>
      <c r="L178" s="14" t="s">
        <v>19</v>
      </c>
      <c r="M178" s="14">
        <f t="shared" si="8"/>
        <v>0</v>
      </c>
    </row>
    <row r="179" spans="1:13" s="2" customFormat="1" ht="15.95" customHeight="1" outlineLevel="2" x14ac:dyDescent="0.2">
      <c r="B179" s="35">
        <v>82012</v>
      </c>
      <c r="C179" s="17" t="s">
        <v>312</v>
      </c>
      <c r="D179" s="18"/>
      <c r="E179" s="22"/>
      <c r="F179" s="23">
        <v>0.19</v>
      </c>
      <c r="G179" s="21" t="s">
        <v>18</v>
      </c>
      <c r="H179" s="22"/>
      <c r="I179" s="22">
        <f t="shared" si="6"/>
        <v>0</v>
      </c>
      <c r="J179" s="22">
        <f t="shared" si="7"/>
        <v>0</v>
      </c>
      <c r="K179" s="22"/>
      <c r="L179" s="14" t="s">
        <v>19</v>
      </c>
      <c r="M179" s="14">
        <f t="shared" si="8"/>
        <v>0</v>
      </c>
    </row>
    <row r="180" spans="1:13" s="2" customFormat="1" ht="15.95" customHeight="1" outlineLevel="2" x14ac:dyDescent="0.2">
      <c r="B180" s="35">
        <v>82013</v>
      </c>
      <c r="C180" s="17" t="s">
        <v>313</v>
      </c>
      <c r="D180" s="18"/>
      <c r="E180" s="22"/>
      <c r="F180" s="24">
        <v>0.2</v>
      </c>
      <c r="G180" s="21" t="s">
        <v>18</v>
      </c>
      <c r="H180" s="22"/>
      <c r="I180" s="22">
        <f t="shared" si="6"/>
        <v>0</v>
      </c>
      <c r="J180" s="22">
        <f t="shared" si="7"/>
        <v>0</v>
      </c>
      <c r="K180" s="22"/>
      <c r="L180" s="14" t="s">
        <v>19</v>
      </c>
      <c r="M180" s="14">
        <f t="shared" si="8"/>
        <v>0</v>
      </c>
    </row>
    <row r="181" spans="1:13" s="2" customFormat="1" ht="15.95" customHeight="1" outlineLevel="2" x14ac:dyDescent="0.2">
      <c r="B181" s="35">
        <v>82001</v>
      </c>
      <c r="C181" s="17" t="s">
        <v>314</v>
      </c>
      <c r="D181" s="18"/>
      <c r="E181" s="22"/>
      <c r="F181" s="24">
        <v>0.1</v>
      </c>
      <c r="G181" s="21" t="s">
        <v>18</v>
      </c>
      <c r="H181" s="22"/>
      <c r="I181" s="22">
        <f t="shared" si="6"/>
        <v>0</v>
      </c>
      <c r="J181" s="22">
        <f t="shared" si="7"/>
        <v>0</v>
      </c>
      <c r="K181" s="22"/>
      <c r="L181" s="14" t="s">
        <v>19</v>
      </c>
      <c r="M181" s="14">
        <f t="shared" si="8"/>
        <v>0</v>
      </c>
    </row>
    <row r="182" spans="1:13" s="2" customFormat="1" ht="15.95" customHeight="1" outlineLevel="2" x14ac:dyDescent="0.2">
      <c r="B182" s="35">
        <v>82007</v>
      </c>
      <c r="C182" s="17" t="s">
        <v>315</v>
      </c>
      <c r="D182" s="18"/>
      <c r="E182" s="22"/>
      <c r="F182" s="23">
        <v>0.19</v>
      </c>
      <c r="G182" s="21" t="s">
        <v>18</v>
      </c>
      <c r="H182" s="22"/>
      <c r="I182" s="22">
        <f t="shared" si="6"/>
        <v>0</v>
      </c>
      <c r="J182" s="22">
        <f t="shared" si="7"/>
        <v>0</v>
      </c>
      <c r="K182" s="22"/>
      <c r="L182" s="14" t="s">
        <v>19</v>
      </c>
      <c r="M182" s="14">
        <f t="shared" si="8"/>
        <v>0</v>
      </c>
    </row>
    <row r="183" spans="1:13" s="2" customFormat="1" ht="15.95" customHeight="1" outlineLevel="2" x14ac:dyDescent="0.2">
      <c r="B183" s="35">
        <v>82019</v>
      </c>
      <c r="C183" s="17" t="s">
        <v>316</v>
      </c>
      <c r="D183" s="18"/>
      <c r="E183" s="22"/>
      <c r="F183" s="23">
        <v>0.19</v>
      </c>
      <c r="G183" s="21" t="s">
        <v>18</v>
      </c>
      <c r="H183" s="22"/>
      <c r="I183" s="22">
        <f t="shared" si="6"/>
        <v>0</v>
      </c>
      <c r="J183" s="22">
        <f t="shared" si="7"/>
        <v>0</v>
      </c>
      <c r="K183" s="22"/>
      <c r="L183" s="14" t="s">
        <v>19</v>
      </c>
      <c r="M183" s="14">
        <f t="shared" si="8"/>
        <v>0</v>
      </c>
    </row>
    <row r="184" spans="1:13" s="2" customFormat="1" ht="15.95" customHeight="1" outlineLevel="2" x14ac:dyDescent="0.2">
      <c r="B184" s="35">
        <v>82020</v>
      </c>
      <c r="C184" s="17" t="s">
        <v>317</v>
      </c>
      <c r="D184" s="18"/>
      <c r="E184" s="22"/>
      <c r="F184" s="23">
        <v>0.19</v>
      </c>
      <c r="G184" s="21" t="s">
        <v>18</v>
      </c>
      <c r="H184" s="22"/>
      <c r="I184" s="22">
        <f t="shared" si="6"/>
        <v>0</v>
      </c>
      <c r="J184" s="22">
        <f t="shared" si="7"/>
        <v>0</v>
      </c>
      <c r="K184" s="22"/>
      <c r="L184" s="14" t="s">
        <v>19</v>
      </c>
      <c r="M184" s="14">
        <f t="shared" si="8"/>
        <v>0</v>
      </c>
    </row>
    <row r="185" spans="1:13" s="2" customFormat="1" ht="15.95" customHeight="1" outlineLevel="2" x14ac:dyDescent="0.2">
      <c r="B185" s="35">
        <v>82023</v>
      </c>
      <c r="C185" s="17" t="s">
        <v>318</v>
      </c>
      <c r="D185" s="18"/>
      <c r="E185" s="22"/>
      <c r="F185" s="24">
        <v>0.3</v>
      </c>
      <c r="G185" s="21" t="s">
        <v>18</v>
      </c>
      <c r="H185" s="22"/>
      <c r="I185" s="22">
        <f t="shared" si="6"/>
        <v>0</v>
      </c>
      <c r="J185" s="22">
        <f t="shared" si="7"/>
        <v>0</v>
      </c>
      <c r="K185" s="22"/>
      <c r="L185" s="14" t="s">
        <v>19</v>
      </c>
      <c r="M185" s="14">
        <f t="shared" si="8"/>
        <v>0</v>
      </c>
    </row>
    <row r="186" spans="1:13" s="2" customFormat="1" ht="15.95" customHeight="1" outlineLevel="2" x14ac:dyDescent="0.2">
      <c r="B186" s="35">
        <v>82043</v>
      </c>
      <c r="C186" s="17" t="s">
        <v>319</v>
      </c>
      <c r="D186" s="18"/>
      <c r="E186" s="22"/>
      <c r="F186" s="24">
        <v>0.4</v>
      </c>
      <c r="G186" s="21" t="s">
        <v>18</v>
      </c>
      <c r="H186" s="22"/>
      <c r="I186" s="22">
        <f t="shared" si="6"/>
        <v>0</v>
      </c>
      <c r="J186" s="22">
        <f t="shared" si="7"/>
        <v>0</v>
      </c>
      <c r="K186" s="22"/>
      <c r="L186" s="14" t="s">
        <v>19</v>
      </c>
      <c r="M186" s="14">
        <f t="shared" si="8"/>
        <v>0</v>
      </c>
    </row>
    <row r="187" spans="1:13" s="2" customFormat="1" ht="15.95" customHeight="1" outlineLevel="2" x14ac:dyDescent="0.2">
      <c r="B187" s="35">
        <v>82045</v>
      </c>
      <c r="C187" s="17" t="s">
        <v>320</v>
      </c>
      <c r="D187" s="18"/>
      <c r="E187" s="22"/>
      <c r="F187" s="23">
        <v>0.57999999999999996</v>
      </c>
      <c r="G187" s="21" t="s">
        <v>18</v>
      </c>
      <c r="H187" s="22"/>
      <c r="I187" s="22">
        <f t="shared" si="6"/>
        <v>0</v>
      </c>
      <c r="J187" s="22">
        <f t="shared" si="7"/>
        <v>0</v>
      </c>
      <c r="K187" s="22"/>
      <c r="L187" s="14" t="s">
        <v>19</v>
      </c>
      <c r="M187" s="14">
        <f t="shared" si="8"/>
        <v>0</v>
      </c>
    </row>
    <row r="188" spans="1:13" s="2" customFormat="1" ht="15.95" customHeight="1" outlineLevel="2" thickBot="1" x14ac:dyDescent="0.25">
      <c r="B188" s="35">
        <v>83064</v>
      </c>
      <c r="C188" s="17" t="s">
        <v>321</v>
      </c>
      <c r="D188" s="18"/>
      <c r="E188" s="22"/>
      <c r="F188" s="23">
        <v>3.92</v>
      </c>
      <c r="G188" s="21" t="s">
        <v>18</v>
      </c>
      <c r="H188" s="22"/>
      <c r="I188" s="22">
        <f t="shared" si="6"/>
        <v>0</v>
      </c>
      <c r="J188" s="22">
        <f t="shared" si="7"/>
        <v>0</v>
      </c>
      <c r="K188" s="22"/>
      <c r="L188" s="14" t="s">
        <v>19</v>
      </c>
      <c r="M188" s="14">
        <f t="shared" si="8"/>
        <v>0</v>
      </c>
    </row>
    <row r="189" spans="1:13" s="2" customFormat="1" ht="18.95" customHeight="1" outlineLevel="1" thickBot="1" x14ac:dyDescent="0.25">
      <c r="A189" s="11"/>
      <c r="B189" s="120" t="s">
        <v>322</v>
      </c>
      <c r="C189" s="120"/>
      <c r="D189" s="120"/>
      <c r="E189" s="120"/>
      <c r="F189" s="120"/>
      <c r="G189" s="15"/>
      <c r="H189" s="15"/>
      <c r="I189" s="15" t="str">
        <f t="shared" si="6"/>
        <v/>
      </c>
      <c r="J189" s="15" t="str">
        <f t="shared" si="7"/>
        <v/>
      </c>
      <c r="K189" s="16"/>
      <c r="L189" s="14" t="s">
        <v>14</v>
      </c>
      <c r="M189" s="14" t="str">
        <f t="shared" si="8"/>
        <v/>
      </c>
    </row>
    <row r="190" spans="1:13" s="2" customFormat="1" ht="15.95" customHeight="1" outlineLevel="2" thickBot="1" x14ac:dyDescent="0.25">
      <c r="B190" s="35">
        <v>750032</v>
      </c>
      <c r="C190" s="17" t="s">
        <v>323</v>
      </c>
      <c r="D190" s="18"/>
      <c r="E190" s="22"/>
      <c r="F190" s="24">
        <v>0.3</v>
      </c>
      <c r="G190" s="21" t="s">
        <v>18</v>
      </c>
      <c r="H190" s="22"/>
      <c r="I190" s="22">
        <f t="shared" si="6"/>
        <v>0</v>
      </c>
      <c r="J190" s="22">
        <f t="shared" si="7"/>
        <v>0</v>
      </c>
      <c r="K190" s="22"/>
      <c r="L190" s="14" t="s">
        <v>19</v>
      </c>
      <c r="M190" s="14">
        <f t="shared" si="8"/>
        <v>0</v>
      </c>
    </row>
    <row r="191" spans="1:13" s="2" customFormat="1" ht="18.95" customHeight="1" thickBot="1" x14ac:dyDescent="0.25">
      <c r="A191" s="11"/>
      <c r="B191" s="117" t="s">
        <v>324</v>
      </c>
      <c r="C191" s="117"/>
      <c r="D191" s="117"/>
      <c r="E191" s="117"/>
      <c r="F191" s="117"/>
      <c r="G191" s="12"/>
      <c r="H191" s="12"/>
      <c r="I191" s="12" t="str">
        <f t="shared" si="6"/>
        <v/>
      </c>
      <c r="J191" s="12" t="str">
        <f t="shared" si="7"/>
        <v/>
      </c>
      <c r="K191" s="13"/>
      <c r="L191" s="14" t="s">
        <v>14</v>
      </c>
      <c r="M191" s="14" t="str">
        <f t="shared" si="8"/>
        <v/>
      </c>
    </row>
    <row r="192" spans="1:13" s="2" customFormat="1" ht="15.95" customHeight="1" outlineLevel="1" x14ac:dyDescent="0.2">
      <c r="B192" s="17" t="s">
        <v>325</v>
      </c>
      <c r="C192" s="17" t="s">
        <v>326</v>
      </c>
      <c r="D192" s="18"/>
      <c r="E192" s="23">
        <v>1.98</v>
      </c>
      <c r="F192" s="33">
        <v>1283</v>
      </c>
      <c r="G192" s="21" t="s">
        <v>18</v>
      </c>
      <c r="H192" s="22"/>
      <c r="I192" s="22">
        <f t="shared" si="6"/>
        <v>0</v>
      </c>
      <c r="J192" s="22">
        <f t="shared" si="7"/>
        <v>0</v>
      </c>
      <c r="K192" s="22"/>
      <c r="L192" s="14" t="s">
        <v>19</v>
      </c>
      <c r="M192" s="14">
        <f t="shared" si="8"/>
        <v>0</v>
      </c>
    </row>
    <row r="193" spans="1:13" s="2" customFormat="1" ht="15.95" customHeight="1" outlineLevel="1" x14ac:dyDescent="0.2">
      <c r="B193" s="17" t="s">
        <v>327</v>
      </c>
      <c r="C193" s="17" t="s">
        <v>328</v>
      </c>
      <c r="D193" s="18"/>
      <c r="E193" s="23">
        <v>0.45</v>
      </c>
      <c r="F193" s="20">
        <v>416</v>
      </c>
      <c r="G193" s="21" t="s">
        <v>18</v>
      </c>
      <c r="H193" s="22"/>
      <c r="I193" s="22">
        <f t="shared" si="6"/>
        <v>0</v>
      </c>
      <c r="J193" s="22">
        <f t="shared" si="7"/>
        <v>0</v>
      </c>
      <c r="K193" s="22"/>
      <c r="L193" s="14" t="s">
        <v>19</v>
      </c>
      <c r="M193" s="14">
        <f t="shared" si="8"/>
        <v>0</v>
      </c>
    </row>
    <row r="194" spans="1:13" s="2" customFormat="1" ht="15.95" customHeight="1" outlineLevel="1" x14ac:dyDescent="0.2">
      <c r="B194" s="17" t="s">
        <v>329</v>
      </c>
      <c r="C194" s="17" t="s">
        <v>330</v>
      </c>
      <c r="D194" s="18"/>
      <c r="E194" s="19">
        <v>0.61699999999999999</v>
      </c>
      <c r="F194" s="20">
        <v>526</v>
      </c>
      <c r="G194" s="21" t="s">
        <v>18</v>
      </c>
      <c r="H194" s="22"/>
      <c r="I194" s="22">
        <f t="shared" si="6"/>
        <v>0</v>
      </c>
      <c r="J194" s="22">
        <f t="shared" si="7"/>
        <v>0</v>
      </c>
      <c r="K194" s="22"/>
      <c r="L194" s="14" t="s">
        <v>19</v>
      </c>
      <c r="M194" s="14">
        <f t="shared" si="8"/>
        <v>0</v>
      </c>
    </row>
    <row r="195" spans="1:13" s="2" customFormat="1" ht="15.95" customHeight="1" outlineLevel="1" x14ac:dyDescent="0.2">
      <c r="B195" s="17" t="s">
        <v>331</v>
      </c>
      <c r="C195" s="17" t="s">
        <v>332</v>
      </c>
      <c r="D195" s="18"/>
      <c r="E195" s="23">
        <v>0.92</v>
      </c>
      <c r="F195" s="20">
        <v>697</v>
      </c>
      <c r="G195" s="21" t="s">
        <v>18</v>
      </c>
      <c r="H195" s="22"/>
      <c r="I195" s="22">
        <f t="shared" si="6"/>
        <v>0</v>
      </c>
      <c r="J195" s="22">
        <f t="shared" si="7"/>
        <v>0</v>
      </c>
      <c r="K195" s="22"/>
      <c r="L195" s="14" t="s">
        <v>19</v>
      </c>
      <c r="M195" s="14">
        <f t="shared" si="8"/>
        <v>0</v>
      </c>
    </row>
    <row r="196" spans="1:13" s="2" customFormat="1" ht="15.95" customHeight="1" outlineLevel="1" thickBot="1" x14ac:dyDescent="0.25">
      <c r="B196" s="17" t="s">
        <v>333</v>
      </c>
      <c r="C196" s="17" t="s">
        <v>334</v>
      </c>
      <c r="D196" s="18"/>
      <c r="E196" s="20">
        <v>1</v>
      </c>
      <c r="F196" s="20">
        <v>990</v>
      </c>
      <c r="G196" s="21" t="s">
        <v>18</v>
      </c>
      <c r="H196" s="22"/>
      <c r="I196" s="22">
        <f t="shared" si="6"/>
        <v>0</v>
      </c>
      <c r="J196" s="22">
        <f t="shared" si="7"/>
        <v>0</v>
      </c>
      <c r="K196" s="22"/>
      <c r="L196" s="14" t="s">
        <v>19</v>
      </c>
      <c r="M196" s="14">
        <f t="shared" si="8"/>
        <v>0</v>
      </c>
    </row>
    <row r="197" spans="1:13" s="2" customFormat="1" ht="18.95" customHeight="1" thickBot="1" x14ac:dyDescent="0.25">
      <c r="A197" s="11"/>
      <c r="B197" s="117" t="s">
        <v>335</v>
      </c>
      <c r="C197" s="117"/>
      <c r="D197" s="117"/>
      <c r="E197" s="117"/>
      <c r="F197" s="117"/>
      <c r="G197" s="12"/>
      <c r="H197" s="12"/>
      <c r="I197" s="12" t="str">
        <f t="shared" si="6"/>
        <v/>
      </c>
      <c r="J197" s="12" t="str">
        <f t="shared" si="7"/>
        <v/>
      </c>
      <c r="K197" s="13"/>
      <c r="L197" s="14" t="s">
        <v>14</v>
      </c>
      <c r="M197" s="14" t="str">
        <f t="shared" si="8"/>
        <v/>
      </c>
    </row>
    <row r="198" spans="1:13" s="2" customFormat="1" ht="15.95" customHeight="1" outlineLevel="1" x14ac:dyDescent="0.2">
      <c r="B198" s="17"/>
      <c r="C198" s="17" t="s">
        <v>336</v>
      </c>
      <c r="D198" s="18"/>
      <c r="E198" s="20">
        <v>5</v>
      </c>
      <c r="F198" s="28">
        <v>1166.32</v>
      </c>
      <c r="G198" s="21" t="s">
        <v>50</v>
      </c>
      <c r="H198" s="22"/>
      <c r="I198" s="22">
        <f t="shared" si="6"/>
        <v>0</v>
      </c>
      <c r="J198" s="22">
        <f t="shared" si="7"/>
        <v>0</v>
      </c>
      <c r="K198" s="22"/>
      <c r="L198" s="14" t="s">
        <v>19</v>
      </c>
      <c r="M198" s="14">
        <f t="shared" si="8"/>
        <v>0</v>
      </c>
    </row>
    <row r="199" spans="1:13" s="2" customFormat="1" ht="15.95" customHeight="1" outlineLevel="1" x14ac:dyDescent="0.2">
      <c r="B199" s="17" t="s">
        <v>337</v>
      </c>
      <c r="C199" s="17" t="s">
        <v>338</v>
      </c>
      <c r="D199" s="18"/>
      <c r="E199" s="20">
        <v>5</v>
      </c>
      <c r="F199" s="28">
        <v>1157.1600000000001</v>
      </c>
      <c r="G199" s="21" t="s">
        <v>50</v>
      </c>
      <c r="H199" s="22"/>
      <c r="I199" s="22">
        <f t="shared" si="6"/>
        <v>0</v>
      </c>
      <c r="J199" s="22">
        <f t="shared" si="7"/>
        <v>0</v>
      </c>
      <c r="K199" s="22"/>
      <c r="L199" s="14" t="s">
        <v>19</v>
      </c>
      <c r="M199" s="14">
        <f t="shared" si="8"/>
        <v>0</v>
      </c>
    </row>
    <row r="200" spans="1:13" s="2" customFormat="1" ht="15.95" customHeight="1" outlineLevel="1" x14ac:dyDescent="0.2">
      <c r="B200" s="17" t="s">
        <v>339</v>
      </c>
      <c r="C200" s="17" t="s">
        <v>340</v>
      </c>
      <c r="D200" s="18"/>
      <c r="E200" s="20">
        <v>5</v>
      </c>
      <c r="F200" s="28">
        <v>1035.29</v>
      </c>
      <c r="G200" s="21" t="s">
        <v>50</v>
      </c>
      <c r="H200" s="22"/>
      <c r="I200" s="22">
        <f t="shared" si="6"/>
        <v>0</v>
      </c>
      <c r="J200" s="22">
        <f t="shared" si="7"/>
        <v>0</v>
      </c>
      <c r="K200" s="22"/>
      <c r="L200" s="14" t="s">
        <v>19</v>
      </c>
      <c r="M200" s="14">
        <f t="shared" si="8"/>
        <v>0</v>
      </c>
    </row>
    <row r="201" spans="1:13" s="2" customFormat="1" ht="15.95" customHeight="1" outlineLevel="1" x14ac:dyDescent="0.2">
      <c r="B201" s="17"/>
      <c r="C201" s="17" t="s">
        <v>341</v>
      </c>
      <c r="D201" s="18"/>
      <c r="E201" s="20">
        <v>5</v>
      </c>
      <c r="F201" s="29">
        <v>1208.7</v>
      </c>
      <c r="G201" s="21" t="s">
        <v>50</v>
      </c>
      <c r="H201" s="22"/>
      <c r="I201" s="22">
        <f t="shared" si="6"/>
        <v>0</v>
      </c>
      <c r="J201" s="22">
        <f t="shared" si="7"/>
        <v>0</v>
      </c>
      <c r="K201" s="22"/>
      <c r="L201" s="14" t="s">
        <v>19</v>
      </c>
      <c r="M201" s="14">
        <f t="shared" si="8"/>
        <v>0</v>
      </c>
    </row>
    <row r="202" spans="1:13" s="2" customFormat="1" ht="15.95" customHeight="1" x14ac:dyDescent="0.2">
      <c r="B202" s="17"/>
      <c r="C202" s="17" t="s">
        <v>342</v>
      </c>
      <c r="D202" s="18"/>
      <c r="E202" s="22"/>
      <c r="F202" s="23">
        <v>19.97</v>
      </c>
      <c r="G202" s="21" t="s">
        <v>18</v>
      </c>
      <c r="H202" s="22"/>
      <c r="I202" s="22">
        <f t="shared" si="6"/>
        <v>0</v>
      </c>
      <c r="J202" s="22">
        <f t="shared" si="7"/>
        <v>0</v>
      </c>
      <c r="K202" s="22"/>
      <c r="L202" s="14" t="s">
        <v>19</v>
      </c>
      <c r="M202" s="14">
        <f t="shared" si="8"/>
        <v>0</v>
      </c>
    </row>
    <row r="203" spans="1:13" s="2" customFormat="1" ht="32.1" customHeight="1" x14ac:dyDescent="0.2">
      <c r="B203" s="17"/>
      <c r="C203" s="17" t="s">
        <v>343</v>
      </c>
      <c r="D203" s="18"/>
      <c r="E203" s="22"/>
      <c r="F203" s="28">
        <v>3797.86</v>
      </c>
      <c r="G203" s="21" t="s">
        <v>344</v>
      </c>
      <c r="H203" s="22"/>
      <c r="I203" s="22">
        <f t="shared" si="6"/>
        <v>0</v>
      </c>
      <c r="J203" s="22">
        <f t="shared" si="7"/>
        <v>0</v>
      </c>
      <c r="K203" s="22"/>
      <c r="L203" s="14" t="s">
        <v>19</v>
      </c>
      <c r="M203" s="14">
        <f t="shared" si="8"/>
        <v>0</v>
      </c>
    </row>
    <row r="204" spans="1:13" s="2" customFormat="1" ht="32.1" customHeight="1" x14ac:dyDescent="0.2">
      <c r="B204" s="17"/>
      <c r="C204" s="17" t="s">
        <v>345</v>
      </c>
      <c r="D204" s="18"/>
      <c r="E204" s="22"/>
      <c r="F204" s="33">
        <v>5317</v>
      </c>
      <c r="G204" s="21" t="s">
        <v>344</v>
      </c>
      <c r="H204" s="22"/>
      <c r="I204" s="22">
        <f t="shared" si="6"/>
        <v>0</v>
      </c>
      <c r="J204" s="22">
        <f t="shared" si="7"/>
        <v>0</v>
      </c>
      <c r="K204" s="22"/>
      <c r="L204" s="14" t="s">
        <v>19</v>
      </c>
      <c r="M204" s="14">
        <f t="shared" si="8"/>
        <v>0</v>
      </c>
    </row>
    <row r="205" spans="1:13" s="2" customFormat="1" ht="15.95" customHeight="1" x14ac:dyDescent="0.2">
      <c r="B205" s="17"/>
      <c r="C205" s="17" t="s">
        <v>346</v>
      </c>
      <c r="D205" s="18"/>
      <c r="E205" s="22"/>
      <c r="F205" s="20">
        <v>306</v>
      </c>
      <c r="G205" s="21" t="s">
        <v>18</v>
      </c>
      <c r="H205" s="22"/>
      <c r="I205" s="22">
        <f t="shared" si="6"/>
        <v>0</v>
      </c>
      <c r="J205" s="22">
        <f t="shared" si="7"/>
        <v>0</v>
      </c>
      <c r="K205" s="22"/>
      <c r="L205" s="14" t="s">
        <v>19</v>
      </c>
      <c r="M205" s="14">
        <f t="shared" si="8"/>
        <v>0</v>
      </c>
    </row>
    <row r="206" spans="1:13" s="2" customFormat="1" ht="15.95" customHeight="1" x14ac:dyDescent="0.2">
      <c r="B206" s="17"/>
      <c r="C206" s="17" t="s">
        <v>347</v>
      </c>
      <c r="D206" s="18"/>
      <c r="E206" s="22"/>
      <c r="F206" s="20">
        <v>306</v>
      </c>
      <c r="G206" s="21" t="s">
        <v>18</v>
      </c>
      <c r="H206" s="22"/>
      <c r="I206" s="22">
        <f t="shared" si="6"/>
        <v>0</v>
      </c>
      <c r="J206" s="22">
        <f t="shared" si="7"/>
        <v>0</v>
      </c>
      <c r="K206" s="22"/>
      <c r="L206" s="14" t="s">
        <v>19</v>
      </c>
      <c r="M206" s="14">
        <f t="shared" si="8"/>
        <v>0</v>
      </c>
    </row>
    <row r="207" spans="1:13" s="2" customFormat="1" ht="32.1" customHeight="1" x14ac:dyDescent="0.2">
      <c r="B207" s="17" t="s">
        <v>348</v>
      </c>
      <c r="C207" s="17" t="s">
        <v>349</v>
      </c>
      <c r="D207" s="18"/>
      <c r="E207" s="19">
        <v>2.8000000000000001E-2</v>
      </c>
      <c r="F207" s="23">
        <v>85.47</v>
      </c>
      <c r="G207" s="21" t="s">
        <v>18</v>
      </c>
      <c r="H207" s="22"/>
      <c r="I207" s="22">
        <f t="shared" si="6"/>
        <v>0</v>
      </c>
      <c r="J207" s="22">
        <f t="shared" si="7"/>
        <v>0</v>
      </c>
      <c r="K207" s="22"/>
      <c r="L207" s="14" t="s">
        <v>19</v>
      </c>
      <c r="M207" s="14">
        <f t="shared" si="8"/>
        <v>0</v>
      </c>
    </row>
    <row r="208" spans="1:13" s="2" customFormat="1" ht="32.1" customHeight="1" x14ac:dyDescent="0.2">
      <c r="B208" s="25">
        <v>665011</v>
      </c>
      <c r="C208" s="17" t="s">
        <v>350</v>
      </c>
      <c r="D208" s="18"/>
      <c r="E208" s="22"/>
      <c r="F208" s="23">
        <v>237.89</v>
      </c>
      <c r="G208" s="21" t="s">
        <v>18</v>
      </c>
      <c r="H208" s="22"/>
      <c r="I208" s="22">
        <f t="shared" si="6"/>
        <v>0</v>
      </c>
      <c r="J208" s="22">
        <f t="shared" si="7"/>
        <v>0</v>
      </c>
      <c r="K208" s="22"/>
      <c r="L208" s="14" t="s">
        <v>19</v>
      </c>
      <c r="M208" s="14">
        <f t="shared" si="8"/>
        <v>0</v>
      </c>
    </row>
    <row r="209" spans="2:13" s="2" customFormat="1" ht="32.1" customHeight="1" x14ac:dyDescent="0.2">
      <c r="B209" s="25">
        <v>665016</v>
      </c>
      <c r="C209" s="17" t="s">
        <v>351</v>
      </c>
      <c r="D209" s="18"/>
      <c r="E209" s="22"/>
      <c r="F209" s="23">
        <v>100.34</v>
      </c>
      <c r="G209" s="21" t="s">
        <v>18</v>
      </c>
      <c r="H209" s="22"/>
      <c r="I209" s="22">
        <f t="shared" si="6"/>
        <v>0</v>
      </c>
      <c r="J209" s="22">
        <f t="shared" si="7"/>
        <v>0</v>
      </c>
      <c r="K209" s="22"/>
      <c r="L209" s="14" t="s">
        <v>19</v>
      </c>
      <c r="M209" s="14">
        <f t="shared" si="8"/>
        <v>0</v>
      </c>
    </row>
    <row r="210" spans="2:13" s="2" customFormat="1" ht="32.1" customHeight="1" x14ac:dyDescent="0.2">
      <c r="B210" s="25">
        <v>665017</v>
      </c>
      <c r="C210" s="17" t="s">
        <v>352</v>
      </c>
      <c r="D210" s="18"/>
      <c r="E210" s="22"/>
      <c r="F210" s="24">
        <v>119.5</v>
      </c>
      <c r="G210" s="21" t="s">
        <v>18</v>
      </c>
      <c r="H210" s="22"/>
      <c r="I210" s="22">
        <f t="shared" si="6"/>
        <v>0</v>
      </c>
      <c r="J210" s="22">
        <f t="shared" si="7"/>
        <v>0</v>
      </c>
      <c r="K210" s="22"/>
      <c r="L210" s="14" t="s">
        <v>19</v>
      </c>
      <c r="M210" s="14">
        <f t="shared" si="8"/>
        <v>0</v>
      </c>
    </row>
    <row r="211" spans="2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2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2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2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2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2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2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2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2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2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2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2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2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2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30">
    <mergeCell ref="H10:H11"/>
    <mergeCell ref="K10:K11"/>
    <mergeCell ref="C11:E15"/>
    <mergeCell ref="I13:J13"/>
    <mergeCell ref="I14:J14"/>
    <mergeCell ref="I15:J15"/>
    <mergeCell ref="B142:F142"/>
    <mergeCell ref="B20:F20"/>
    <mergeCell ref="B21:F21"/>
    <mergeCell ref="B64:F64"/>
    <mergeCell ref="B70:F70"/>
    <mergeCell ref="B80:F80"/>
    <mergeCell ref="B103:F103"/>
    <mergeCell ref="B106:F106"/>
    <mergeCell ref="B118:F118"/>
    <mergeCell ref="B126:F126"/>
    <mergeCell ref="B134:F134"/>
    <mergeCell ref="B141:F141"/>
    <mergeCell ref="B197:F197"/>
    <mergeCell ref="B144:F144"/>
    <mergeCell ref="B146:F146"/>
    <mergeCell ref="B148:F148"/>
    <mergeCell ref="B156:F156"/>
    <mergeCell ref="B159:F159"/>
    <mergeCell ref="B169:F169"/>
    <mergeCell ref="B172:F172"/>
    <mergeCell ref="B174:F174"/>
    <mergeCell ref="B176:F176"/>
    <mergeCell ref="B189:F189"/>
    <mergeCell ref="B191:F191"/>
  </mergeCells>
  <pageMargins left="0.75" right="1" top="0.75" bottom="1" header="0.5" footer="0.5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B02E2E-6BC6-47D0-BDDA-04C687CA976E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96</v>
      </c>
      <c r="C20" s="17" t="s">
        <v>97</v>
      </c>
      <c r="D20" s="18"/>
      <c r="E20" s="19">
        <v>5.1999999999999998E-2</v>
      </c>
      <c r="F20" s="23">
        <v>29.34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98</v>
      </c>
      <c r="C21" s="17" t="s">
        <v>99</v>
      </c>
      <c r="D21" s="18"/>
      <c r="E21" s="19">
        <v>5.5E-2</v>
      </c>
      <c r="F21" s="23">
        <v>31.33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100</v>
      </c>
      <c r="C22" s="17" t="s">
        <v>101</v>
      </c>
      <c r="D22" s="18"/>
      <c r="E22" s="19">
        <v>6.2E-2</v>
      </c>
      <c r="F22" s="23">
        <v>33.35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102</v>
      </c>
      <c r="C23" s="17" t="s">
        <v>103</v>
      </c>
      <c r="D23" s="18"/>
      <c r="E23" s="19">
        <v>7.0999999999999994E-2</v>
      </c>
      <c r="F23" s="23">
        <v>35.39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104</v>
      </c>
      <c r="C24" s="17" t="s">
        <v>105</v>
      </c>
      <c r="D24" s="18"/>
      <c r="E24" s="19">
        <v>7.9000000000000001E-2</v>
      </c>
      <c r="F24" s="23">
        <v>37.42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106</v>
      </c>
      <c r="C25" s="17" t="s">
        <v>107</v>
      </c>
      <c r="D25" s="18"/>
      <c r="E25" s="19">
        <v>9.0999999999999998E-2</v>
      </c>
      <c r="F25" s="23">
        <v>41.42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108</v>
      </c>
      <c r="C26" s="17" t="s">
        <v>109</v>
      </c>
      <c r="D26" s="18"/>
      <c r="E26" s="19">
        <v>0.106</v>
      </c>
      <c r="F26" s="23">
        <v>55.59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110</v>
      </c>
      <c r="C27" s="17" t="s">
        <v>111</v>
      </c>
      <c r="D27" s="18"/>
      <c r="E27" s="19">
        <v>0.13300000000000001</v>
      </c>
      <c r="F27" s="23">
        <v>57.63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112</v>
      </c>
      <c r="C28" s="17" t="s">
        <v>113</v>
      </c>
      <c r="D28" s="18"/>
      <c r="E28" s="19">
        <v>0.13800000000000001</v>
      </c>
      <c r="F28" s="23">
        <v>67.72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15.95" customHeight="1" x14ac:dyDescent="0.2">
      <c r="B29" s="17"/>
      <c r="C29" s="17" t="s">
        <v>114</v>
      </c>
      <c r="D29" s="18"/>
      <c r="E29" s="22"/>
      <c r="F29" s="23">
        <v>68.66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115</v>
      </c>
      <c r="C30" s="17" t="s">
        <v>116</v>
      </c>
      <c r="D30" s="18"/>
      <c r="E30" s="19">
        <v>0.16300000000000001</v>
      </c>
      <c r="F30" s="23">
        <v>77.83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32.1" customHeight="1" x14ac:dyDescent="0.2">
      <c r="B31" s="17" t="s">
        <v>117</v>
      </c>
      <c r="C31" s="17" t="s">
        <v>118</v>
      </c>
      <c r="D31" s="18"/>
      <c r="E31" s="19">
        <v>0.23400000000000001</v>
      </c>
      <c r="F31" s="23">
        <v>125.33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15.95" customHeight="1" x14ac:dyDescent="0.2">
      <c r="B32" s="17" t="s">
        <v>119</v>
      </c>
      <c r="C32" s="17" t="s">
        <v>120</v>
      </c>
      <c r="D32" s="18"/>
      <c r="E32" s="23">
        <v>0.38</v>
      </c>
      <c r="F32" s="23">
        <v>130.97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D11BF6-178B-41A0-903B-93E65DED7E3A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2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2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2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2:13" s="2" customFormat="1" ht="78" customHeight="1" x14ac:dyDescent="0.2">
      <c r="B20" s="17" t="s">
        <v>70</v>
      </c>
      <c r="C20" s="17" t="s">
        <v>71</v>
      </c>
      <c r="D20" s="18"/>
      <c r="E20" s="23">
        <v>0.12</v>
      </c>
      <c r="F20" s="20">
        <v>65</v>
      </c>
      <c r="G20" s="21" t="s">
        <v>18</v>
      </c>
      <c r="H20" s="22"/>
      <c r="I20" s="22">
        <f t="shared" ref="I20:I83" si="0">IF(L20="Нет",F20*H20,"")</f>
        <v>0</v>
      </c>
      <c r="J20" s="22">
        <f t="shared" ref="J20:J83" si="1">IF(L20="Нет",E20*H20,"")</f>
        <v>0</v>
      </c>
      <c r="K20" s="22"/>
      <c r="L20" s="14" t="s">
        <v>19</v>
      </c>
      <c r="M20" s="14">
        <f t="shared" ref="M20:M83" si="2">IF(L20="Нет",H20,"")</f>
        <v>0</v>
      </c>
    </row>
    <row r="21" spans="2:13" s="2" customFormat="1" ht="78" customHeight="1" x14ac:dyDescent="0.2">
      <c r="B21" s="17" t="s">
        <v>72</v>
      </c>
      <c r="C21" s="17" t="s">
        <v>73</v>
      </c>
      <c r="D21" s="18"/>
      <c r="E21" s="23">
        <v>0.13</v>
      </c>
      <c r="F21" s="20">
        <v>71</v>
      </c>
      <c r="G21" s="21" t="s">
        <v>18</v>
      </c>
      <c r="H21" s="22"/>
      <c r="I21" s="22">
        <f t="shared" si="0"/>
        <v>0</v>
      </c>
      <c r="J21" s="22">
        <f t="shared" si="1"/>
        <v>0</v>
      </c>
      <c r="K21" s="22"/>
      <c r="L21" s="14" t="s">
        <v>19</v>
      </c>
      <c r="M21" s="14">
        <f t="shared" si="2"/>
        <v>0</v>
      </c>
    </row>
    <row r="22" spans="2:13" s="2" customFormat="1" ht="78" customHeight="1" x14ac:dyDescent="0.2">
      <c r="B22" s="17" t="s">
        <v>74</v>
      </c>
      <c r="C22" s="17" t="s">
        <v>75</v>
      </c>
      <c r="D22" s="18"/>
      <c r="E22" s="19">
        <v>3.4000000000000002E-2</v>
      </c>
      <c r="F22" s="20">
        <v>23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2:13" s="2" customFormat="1" ht="78" customHeight="1" x14ac:dyDescent="0.2">
      <c r="B23" s="17" t="s">
        <v>76</v>
      </c>
      <c r="C23" s="17" t="s">
        <v>77</v>
      </c>
      <c r="D23" s="18"/>
      <c r="E23" s="19">
        <v>3.7999999999999999E-2</v>
      </c>
      <c r="F23" s="20">
        <v>24</v>
      </c>
      <c r="G23" s="21" t="s">
        <v>18</v>
      </c>
      <c r="H23" s="22"/>
      <c r="I23" s="22">
        <f t="shared" si="0"/>
        <v>0</v>
      </c>
      <c r="J23" s="22">
        <f t="shared" si="1"/>
        <v>0</v>
      </c>
      <c r="K23" s="22"/>
      <c r="L23" s="14" t="s">
        <v>19</v>
      </c>
      <c r="M23" s="14">
        <f t="shared" si="2"/>
        <v>0</v>
      </c>
    </row>
    <row r="24" spans="2:13" s="2" customFormat="1" ht="78" customHeight="1" x14ac:dyDescent="0.2">
      <c r="B24" s="17" t="s">
        <v>78</v>
      </c>
      <c r="C24" s="17" t="s">
        <v>79</v>
      </c>
      <c r="D24" s="18"/>
      <c r="E24" s="19">
        <v>4.2000000000000003E-2</v>
      </c>
      <c r="F24" s="20">
        <v>26</v>
      </c>
      <c r="G24" s="21" t="s">
        <v>18</v>
      </c>
      <c r="H24" s="22"/>
      <c r="I24" s="22">
        <f t="shared" si="0"/>
        <v>0</v>
      </c>
      <c r="J24" s="22">
        <f t="shared" si="1"/>
        <v>0</v>
      </c>
      <c r="K24" s="22"/>
      <c r="L24" s="14" t="s">
        <v>19</v>
      </c>
      <c r="M24" s="14">
        <f t="shared" si="2"/>
        <v>0</v>
      </c>
    </row>
    <row r="25" spans="2:13" s="2" customFormat="1" ht="78" customHeight="1" x14ac:dyDescent="0.2">
      <c r="B25" s="17" t="s">
        <v>80</v>
      </c>
      <c r="C25" s="17" t="s">
        <v>81</v>
      </c>
      <c r="D25" s="18"/>
      <c r="E25" s="19">
        <v>4.3999999999999997E-2</v>
      </c>
      <c r="F25" s="20">
        <v>29</v>
      </c>
      <c r="G25" s="21" t="s">
        <v>18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2:13" s="2" customFormat="1" ht="78" customHeight="1" x14ac:dyDescent="0.2">
      <c r="B26" s="17" t="s">
        <v>82</v>
      </c>
      <c r="C26" s="17" t="s">
        <v>83</v>
      </c>
      <c r="D26" s="18"/>
      <c r="E26" s="23">
        <v>0.05</v>
      </c>
      <c r="F26" s="20">
        <v>32</v>
      </c>
      <c r="G26" s="21" t="s">
        <v>18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2:13" s="2" customFormat="1" ht="78" customHeight="1" x14ac:dyDescent="0.2">
      <c r="B27" s="17" t="s">
        <v>84</v>
      </c>
      <c r="C27" s="17" t="s">
        <v>85</v>
      </c>
      <c r="D27" s="18"/>
      <c r="E27" s="23">
        <v>0.06</v>
      </c>
      <c r="F27" s="20">
        <v>35</v>
      </c>
      <c r="G27" s="21" t="s">
        <v>18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2:13" s="2" customFormat="1" ht="78" customHeight="1" x14ac:dyDescent="0.2">
      <c r="B28" s="17" t="s">
        <v>86</v>
      </c>
      <c r="C28" s="17" t="s">
        <v>87</v>
      </c>
      <c r="D28" s="18"/>
      <c r="E28" s="19">
        <v>9.4E-2</v>
      </c>
      <c r="F28" s="20">
        <v>47</v>
      </c>
      <c r="G28" s="21" t="s">
        <v>18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2:13" s="2" customFormat="1" ht="78" customHeight="1" x14ac:dyDescent="0.2">
      <c r="B29" s="17" t="s">
        <v>88</v>
      </c>
      <c r="C29" s="17" t="s">
        <v>89</v>
      </c>
      <c r="D29" s="18"/>
      <c r="E29" s="19">
        <v>0.10199999999999999</v>
      </c>
      <c r="F29" s="20">
        <v>51</v>
      </c>
      <c r="G29" s="21" t="s">
        <v>18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2:13" s="2" customFormat="1" ht="78" customHeight="1" x14ac:dyDescent="0.2">
      <c r="B30" s="17" t="s">
        <v>90</v>
      </c>
      <c r="C30" s="17" t="s">
        <v>91</v>
      </c>
      <c r="D30" s="18"/>
      <c r="E30" s="19">
        <v>0.128</v>
      </c>
      <c r="F30" s="20">
        <v>59</v>
      </c>
      <c r="G30" s="21" t="s">
        <v>18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2:13" s="2" customFormat="1" ht="78" customHeight="1" x14ac:dyDescent="0.2">
      <c r="B31" s="17" t="s">
        <v>92</v>
      </c>
      <c r="C31" s="17" t="s">
        <v>93</v>
      </c>
      <c r="D31" s="18"/>
      <c r="E31" s="19">
        <v>0.14199999999999999</v>
      </c>
      <c r="F31" s="20">
        <v>66</v>
      </c>
      <c r="G31" s="21" t="s">
        <v>18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2:13" s="2" customFormat="1" ht="78" customHeight="1" x14ac:dyDescent="0.2">
      <c r="B32" s="17" t="s">
        <v>94</v>
      </c>
      <c r="C32" s="17" t="s">
        <v>95</v>
      </c>
      <c r="D32" s="18"/>
      <c r="E32" s="19">
        <v>0.20899999999999999</v>
      </c>
      <c r="F32" s="20">
        <v>104</v>
      </c>
      <c r="G32" s="21" t="s">
        <v>18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9:13" ht="11.45" customHeight="1" x14ac:dyDescent="0.2">
      <c r="I33" s="2" t="str">
        <f t="shared" si="0"/>
        <v/>
      </c>
      <c r="J33" s="2" t="str">
        <f t="shared" si="1"/>
        <v/>
      </c>
      <c r="M33" s="2" t="str">
        <f t="shared" si="2"/>
        <v/>
      </c>
    </row>
    <row r="34" spans="9:13" ht="11.45" customHeight="1" x14ac:dyDescent="0.2">
      <c r="I34" s="2" t="str">
        <f t="shared" si="0"/>
        <v/>
      </c>
      <c r="J34" s="2" t="str">
        <f t="shared" si="1"/>
        <v/>
      </c>
      <c r="M34" s="2" t="str">
        <f t="shared" si="2"/>
        <v/>
      </c>
    </row>
    <row r="35" spans="9:13" ht="11.45" customHeight="1" x14ac:dyDescent="0.2">
      <c r="I35" s="2" t="str">
        <f t="shared" si="0"/>
        <v/>
      </c>
      <c r="J35" s="2" t="str">
        <f t="shared" si="1"/>
        <v/>
      </c>
      <c r="M35" s="2" t="str">
        <f t="shared" si="2"/>
        <v/>
      </c>
    </row>
    <row r="36" spans="9:13" ht="11.45" customHeight="1" x14ac:dyDescent="0.2">
      <c r="I36" s="2" t="str">
        <f t="shared" si="0"/>
        <v/>
      </c>
      <c r="J36" s="2" t="str">
        <f t="shared" si="1"/>
        <v/>
      </c>
      <c r="M36" s="2" t="str">
        <f t="shared" si="2"/>
        <v/>
      </c>
    </row>
    <row r="37" spans="9:13" ht="11.45" customHeight="1" x14ac:dyDescent="0.2">
      <c r="I37" s="2" t="str">
        <f t="shared" si="0"/>
        <v/>
      </c>
      <c r="J37" s="2" t="str">
        <f t="shared" si="1"/>
        <v/>
      </c>
      <c r="M37" s="2" t="str">
        <f t="shared" si="2"/>
        <v/>
      </c>
    </row>
    <row r="38" spans="9:13" ht="11.45" customHeight="1" x14ac:dyDescent="0.2">
      <c r="I38" s="2" t="str">
        <f t="shared" si="0"/>
        <v/>
      </c>
      <c r="J38" s="2" t="str">
        <f t="shared" si="1"/>
        <v/>
      </c>
      <c r="M38" s="2" t="str">
        <f t="shared" si="2"/>
        <v/>
      </c>
    </row>
    <row r="39" spans="9:13" ht="11.45" customHeight="1" x14ac:dyDescent="0.2">
      <c r="I39" s="2" t="str">
        <f t="shared" si="0"/>
        <v/>
      </c>
      <c r="J39" s="2" t="str">
        <f t="shared" si="1"/>
        <v/>
      </c>
      <c r="M39" s="2" t="str">
        <f t="shared" si="2"/>
        <v/>
      </c>
    </row>
    <row r="40" spans="9:13" ht="11.45" customHeight="1" x14ac:dyDescent="0.2">
      <c r="I40" s="2" t="str">
        <f t="shared" si="0"/>
        <v/>
      </c>
      <c r="J40" s="2" t="str">
        <f t="shared" si="1"/>
        <v/>
      </c>
      <c r="M40" s="2" t="str">
        <f t="shared" si="2"/>
        <v/>
      </c>
    </row>
    <row r="41" spans="9:13" ht="11.45" customHeight="1" x14ac:dyDescent="0.2">
      <c r="I41" s="2" t="str">
        <f t="shared" si="0"/>
        <v/>
      </c>
      <c r="J41" s="2" t="str">
        <f t="shared" si="1"/>
        <v/>
      </c>
      <c r="M41" s="2" t="str">
        <f t="shared" si="2"/>
        <v/>
      </c>
    </row>
    <row r="42" spans="9:13" ht="11.45" customHeight="1" x14ac:dyDescent="0.2">
      <c r="I42" s="2" t="str">
        <f t="shared" si="0"/>
        <v/>
      </c>
      <c r="J42" s="2" t="str">
        <f t="shared" si="1"/>
        <v/>
      </c>
      <c r="M42" s="2" t="str">
        <f t="shared" si="2"/>
        <v/>
      </c>
    </row>
    <row r="43" spans="9:13" ht="11.45" customHeight="1" x14ac:dyDescent="0.2">
      <c r="I43" s="2" t="str">
        <f t="shared" si="0"/>
        <v/>
      </c>
      <c r="J43" s="2" t="str">
        <f t="shared" si="1"/>
        <v/>
      </c>
      <c r="M43" s="2" t="str">
        <f t="shared" si="2"/>
        <v/>
      </c>
    </row>
    <row r="44" spans="9:13" ht="11.45" customHeight="1" x14ac:dyDescent="0.2">
      <c r="I44" s="2" t="str">
        <f t="shared" si="0"/>
        <v/>
      </c>
      <c r="J44" s="2" t="str">
        <f t="shared" si="1"/>
        <v/>
      </c>
      <c r="M44" s="2" t="str">
        <f t="shared" si="2"/>
        <v/>
      </c>
    </row>
    <row r="45" spans="9:13" ht="11.45" customHeight="1" x14ac:dyDescent="0.2">
      <c r="I45" s="2" t="str">
        <f t="shared" si="0"/>
        <v/>
      </c>
      <c r="J45" s="2" t="str">
        <f t="shared" si="1"/>
        <v/>
      </c>
      <c r="M45" s="2" t="str">
        <f t="shared" si="2"/>
        <v/>
      </c>
    </row>
    <row r="46" spans="9:13" ht="11.45" customHeight="1" x14ac:dyDescent="0.2">
      <c r="I46" s="2" t="str">
        <f t="shared" si="0"/>
        <v/>
      </c>
      <c r="J46" s="2" t="str">
        <f t="shared" si="1"/>
        <v/>
      </c>
      <c r="M46" s="2" t="str">
        <f t="shared" si="2"/>
        <v/>
      </c>
    </row>
    <row r="47" spans="9:13" ht="11.45" customHeight="1" x14ac:dyDescent="0.2">
      <c r="I47" s="2" t="str">
        <f t="shared" si="0"/>
        <v/>
      </c>
      <c r="J47" s="2" t="str">
        <f t="shared" si="1"/>
        <v/>
      </c>
      <c r="M47" s="2" t="str">
        <f t="shared" si="2"/>
        <v/>
      </c>
    </row>
    <row r="48" spans="9:13" ht="11.45" customHeight="1" x14ac:dyDescent="0.2">
      <c r="I48" s="2" t="str">
        <f t="shared" si="0"/>
        <v/>
      </c>
      <c r="J48" s="2" t="str">
        <f t="shared" si="1"/>
        <v/>
      </c>
      <c r="M48" s="2" t="str">
        <f t="shared" si="2"/>
        <v/>
      </c>
    </row>
    <row r="49" spans="9:13" ht="11.45" customHeight="1" x14ac:dyDescent="0.2">
      <c r="I49" s="2" t="str">
        <f t="shared" si="0"/>
        <v/>
      </c>
      <c r="J49" s="2" t="str">
        <f t="shared" si="1"/>
        <v/>
      </c>
      <c r="M49" s="2" t="str">
        <f t="shared" si="2"/>
        <v/>
      </c>
    </row>
    <row r="50" spans="9:13" ht="11.45" customHeight="1" x14ac:dyDescent="0.2">
      <c r="I50" s="2" t="str">
        <f t="shared" si="0"/>
        <v/>
      </c>
      <c r="J50" s="2" t="str">
        <f t="shared" si="1"/>
        <v/>
      </c>
      <c r="M50" s="2" t="str">
        <f t="shared" si="2"/>
        <v/>
      </c>
    </row>
    <row r="51" spans="9:13" ht="11.45" customHeight="1" x14ac:dyDescent="0.2">
      <c r="I51" s="2" t="str">
        <f t="shared" si="0"/>
        <v/>
      </c>
      <c r="J51" s="2" t="str">
        <f t="shared" si="1"/>
        <v/>
      </c>
      <c r="M51" s="2" t="str">
        <f t="shared" si="2"/>
        <v/>
      </c>
    </row>
    <row r="52" spans="9:13" ht="11.45" customHeight="1" x14ac:dyDescent="0.2">
      <c r="I52" s="2" t="str">
        <f t="shared" si="0"/>
        <v/>
      </c>
      <c r="J52" s="2" t="str">
        <f t="shared" si="1"/>
        <v/>
      </c>
      <c r="M52" s="2" t="str">
        <f t="shared" si="2"/>
        <v/>
      </c>
    </row>
    <row r="53" spans="9:13" ht="11.45" customHeight="1" x14ac:dyDescent="0.2">
      <c r="I53" s="2" t="str">
        <f t="shared" si="0"/>
        <v/>
      </c>
      <c r="J53" s="2" t="str">
        <f t="shared" si="1"/>
        <v/>
      </c>
      <c r="M53" s="2" t="str">
        <f t="shared" si="2"/>
        <v/>
      </c>
    </row>
    <row r="54" spans="9:13" ht="11.45" customHeight="1" x14ac:dyDescent="0.2">
      <c r="I54" s="2" t="str">
        <f t="shared" si="0"/>
        <v/>
      </c>
      <c r="J54" s="2" t="str">
        <f t="shared" si="1"/>
        <v/>
      </c>
      <c r="M54" s="2" t="str">
        <f t="shared" si="2"/>
        <v/>
      </c>
    </row>
    <row r="55" spans="9:13" ht="11.45" customHeight="1" x14ac:dyDescent="0.2">
      <c r="I55" s="2" t="str">
        <f t="shared" si="0"/>
        <v/>
      </c>
      <c r="J55" s="2" t="str">
        <f t="shared" si="1"/>
        <v/>
      </c>
      <c r="M55" s="2" t="str">
        <f t="shared" si="2"/>
        <v/>
      </c>
    </row>
    <row r="56" spans="9:13" ht="11.45" customHeight="1" x14ac:dyDescent="0.2">
      <c r="I56" s="2" t="str">
        <f t="shared" si="0"/>
        <v/>
      </c>
      <c r="J56" s="2" t="str">
        <f t="shared" si="1"/>
        <v/>
      </c>
      <c r="M56" s="2" t="str">
        <f t="shared" si="2"/>
        <v/>
      </c>
    </row>
    <row r="57" spans="9:13" ht="11.45" customHeight="1" x14ac:dyDescent="0.2">
      <c r="I57" s="2" t="str">
        <f t="shared" si="0"/>
        <v/>
      </c>
      <c r="J57" s="2" t="str">
        <f t="shared" si="1"/>
        <v/>
      </c>
      <c r="M57" s="2" t="str">
        <f t="shared" si="2"/>
        <v/>
      </c>
    </row>
    <row r="58" spans="9:13" ht="11.45" customHeight="1" x14ac:dyDescent="0.2">
      <c r="I58" s="2" t="str">
        <f t="shared" si="0"/>
        <v/>
      </c>
      <c r="J58" s="2" t="str">
        <f t="shared" si="1"/>
        <v/>
      </c>
      <c r="M58" s="2" t="str">
        <f t="shared" si="2"/>
        <v/>
      </c>
    </row>
    <row r="59" spans="9:13" ht="11.45" customHeight="1" x14ac:dyDescent="0.2">
      <c r="I59" s="2" t="str">
        <f t="shared" si="0"/>
        <v/>
      </c>
      <c r="J59" s="2" t="str">
        <f t="shared" si="1"/>
        <v/>
      </c>
      <c r="M59" s="2" t="str">
        <f t="shared" si="2"/>
        <v/>
      </c>
    </row>
    <row r="60" spans="9:13" ht="11.45" customHeight="1" x14ac:dyDescent="0.2">
      <c r="I60" s="2" t="str">
        <f t="shared" si="0"/>
        <v/>
      </c>
      <c r="J60" s="2" t="str">
        <f t="shared" si="1"/>
        <v/>
      </c>
      <c r="M60" s="2" t="str">
        <f t="shared" si="2"/>
        <v/>
      </c>
    </row>
    <row r="61" spans="9:13" ht="11.45" customHeight="1" x14ac:dyDescent="0.2">
      <c r="I61" s="2" t="str">
        <f t="shared" si="0"/>
        <v/>
      </c>
      <c r="J61" s="2" t="str">
        <f t="shared" si="1"/>
        <v/>
      </c>
      <c r="M61" s="2" t="str">
        <f t="shared" si="2"/>
        <v/>
      </c>
    </row>
    <row r="62" spans="9:13" ht="11.45" customHeight="1" x14ac:dyDescent="0.2">
      <c r="I62" s="2" t="str">
        <f t="shared" si="0"/>
        <v/>
      </c>
      <c r="J62" s="2" t="str">
        <f t="shared" si="1"/>
        <v/>
      </c>
      <c r="M62" s="2" t="str">
        <f t="shared" si="2"/>
        <v/>
      </c>
    </row>
    <row r="63" spans="9:13" ht="11.45" customHeight="1" x14ac:dyDescent="0.2">
      <c r="I63" s="2" t="str">
        <f t="shared" si="0"/>
        <v/>
      </c>
      <c r="J63" s="2" t="str">
        <f t="shared" si="1"/>
        <v/>
      </c>
      <c r="M63" s="2" t="str">
        <f t="shared" si="2"/>
        <v/>
      </c>
    </row>
    <row r="64" spans="9:13" ht="11.45" customHeight="1" x14ac:dyDescent="0.2">
      <c r="I64" s="2" t="str">
        <f t="shared" si="0"/>
        <v/>
      </c>
      <c r="J64" s="2" t="str">
        <f t="shared" si="1"/>
        <v/>
      </c>
      <c r="M64" s="2" t="str">
        <f t="shared" si="2"/>
        <v/>
      </c>
    </row>
    <row r="65" spans="9:13" ht="11.45" customHeight="1" x14ac:dyDescent="0.2">
      <c r="I65" s="2" t="str">
        <f t="shared" si="0"/>
        <v/>
      </c>
      <c r="J65" s="2" t="str">
        <f t="shared" si="1"/>
        <v/>
      </c>
      <c r="M65" s="2" t="str">
        <f t="shared" si="2"/>
        <v/>
      </c>
    </row>
    <row r="66" spans="9:13" ht="11.45" customHeight="1" x14ac:dyDescent="0.2">
      <c r="I66" s="2" t="str">
        <f t="shared" si="0"/>
        <v/>
      </c>
      <c r="J66" s="2" t="str">
        <f t="shared" si="1"/>
        <v/>
      </c>
      <c r="M66" s="2" t="str">
        <f t="shared" si="2"/>
        <v/>
      </c>
    </row>
    <row r="67" spans="9:13" ht="11.45" customHeight="1" x14ac:dyDescent="0.2">
      <c r="I67" s="2" t="str">
        <f t="shared" si="0"/>
        <v/>
      </c>
      <c r="J67" s="2" t="str">
        <f t="shared" si="1"/>
        <v/>
      </c>
      <c r="M67" s="2" t="str">
        <f t="shared" si="2"/>
        <v/>
      </c>
    </row>
    <row r="68" spans="9:13" ht="11.45" customHeight="1" x14ac:dyDescent="0.2">
      <c r="I68" s="2" t="str">
        <f t="shared" si="0"/>
        <v/>
      </c>
      <c r="J68" s="2" t="str">
        <f t="shared" si="1"/>
        <v/>
      </c>
      <c r="M68" s="2" t="str">
        <f t="shared" si="2"/>
        <v/>
      </c>
    </row>
    <row r="69" spans="9:13" ht="11.45" customHeight="1" x14ac:dyDescent="0.2">
      <c r="I69" s="2" t="str">
        <f t="shared" si="0"/>
        <v/>
      </c>
      <c r="J69" s="2" t="str">
        <f t="shared" si="1"/>
        <v/>
      </c>
      <c r="M69" s="2" t="str">
        <f t="shared" si="2"/>
        <v/>
      </c>
    </row>
    <row r="70" spans="9:13" ht="11.45" customHeight="1" x14ac:dyDescent="0.2">
      <c r="I70" s="2" t="str">
        <f t="shared" si="0"/>
        <v/>
      </c>
      <c r="J70" s="2" t="str">
        <f t="shared" si="1"/>
        <v/>
      </c>
      <c r="M70" s="2" t="str">
        <f t="shared" si="2"/>
        <v/>
      </c>
    </row>
    <row r="71" spans="9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9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9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9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9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9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9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9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9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9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6">
    <mergeCell ref="H10:H11"/>
    <mergeCell ref="K10:K11"/>
    <mergeCell ref="C11:E15"/>
    <mergeCell ref="I13:J13"/>
    <mergeCell ref="I14:J14"/>
    <mergeCell ref="I15:J15"/>
  </mergeCells>
  <pageMargins left="0.75" right="1" top="0.75" bottom="1" header="0.5" footer="0.5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7BF54E-E295-4EA5-8EB3-C1F955987EAC}">
  <sheetPr>
    <outlinePr summaryBelow="0" summaryRight="0"/>
    <pageSetUpPr autoPageBreaks="0"/>
  </sheetPr>
  <dimension ref="A1:M885"/>
  <sheetViews>
    <sheetView topLeftCell="B1" workbookViewId="0"/>
  </sheetViews>
  <sheetFormatPr defaultColWidth="9" defaultRowHeight="11.45" customHeight="1" outlineLevelRow="2" x14ac:dyDescent="0.2"/>
  <cols>
    <col min="1" max="1" width="1" style="2" hidden="1" customWidth="1"/>
    <col min="2" max="2" width="20.5703125" style="2" customWidth="1"/>
    <col min="3" max="3" width="55.7109375" style="2" customWidth="1"/>
    <col min="4" max="4" width="18.28515625" style="2" customWidth="1"/>
    <col min="5" max="5" width="10.85546875" style="2" customWidth="1"/>
    <col min="6" max="6" width="16.28515625" style="2" customWidth="1"/>
    <col min="7" max="7" width="8.5703125" style="2" customWidth="1"/>
    <col min="8" max="8" width="18" style="2" customWidth="1"/>
    <col min="9" max="10" width="9" style="2" customWidth="1"/>
    <col min="11" max="11" width="13.85546875" style="2" customWidth="1"/>
    <col min="12" max="13" width="9" style="2" hidden="1" customWidth="1"/>
    <col min="14" max="16384" width="9" style="27"/>
  </cols>
  <sheetData>
    <row r="1" spans="2:11" ht="11.1" customHeight="1" x14ac:dyDescent="0.2">
      <c r="B1" s="1"/>
      <c r="C1" s="1"/>
      <c r="D1" s="1"/>
      <c r="E1" s="1"/>
      <c r="F1" s="1"/>
      <c r="G1" s="1"/>
      <c r="H1" s="1"/>
      <c r="I1" s="1"/>
      <c r="J1" s="1"/>
      <c r="K1" s="1"/>
    </row>
    <row r="2" spans="2:11" ht="11.1" customHeight="1" x14ac:dyDescent="0.2">
      <c r="B2" s="1"/>
      <c r="C2" s="1"/>
      <c r="D2" s="1"/>
      <c r="E2" s="1"/>
      <c r="F2" s="1"/>
      <c r="G2" s="1"/>
      <c r="H2" s="1"/>
      <c r="I2" s="1"/>
      <c r="J2" s="1"/>
      <c r="K2" s="1"/>
    </row>
    <row r="3" spans="2:11" ht="11.1" customHeight="1" x14ac:dyDescent="0.2">
      <c r="B3" s="1"/>
      <c r="C3" s="1"/>
      <c r="D3" s="1"/>
      <c r="E3" s="1"/>
      <c r="F3" s="1"/>
      <c r="G3" s="1"/>
      <c r="H3" s="1"/>
      <c r="I3" s="1"/>
      <c r="J3" s="1"/>
      <c r="K3" s="1"/>
    </row>
    <row r="4" spans="2:11" ht="11.1" customHeight="1" x14ac:dyDescent="0.2">
      <c r="B4" s="1"/>
      <c r="C4" s="1"/>
      <c r="D4" s="1"/>
      <c r="E4" s="1"/>
      <c r="F4" s="1"/>
      <c r="G4" s="1"/>
      <c r="H4" s="1"/>
      <c r="I4" s="1"/>
      <c r="J4" s="1"/>
      <c r="K4" s="1"/>
    </row>
    <row r="5" spans="2:11" ht="11.1" customHeight="1" x14ac:dyDescent="0.2">
      <c r="B5" s="1"/>
      <c r="C5" s="1"/>
      <c r="D5" s="1"/>
      <c r="E5" s="1"/>
      <c r="F5" s="1"/>
      <c r="G5" s="1"/>
      <c r="H5" s="1"/>
      <c r="I5" s="1"/>
      <c r="J5" s="1"/>
      <c r="K5" s="1"/>
    </row>
    <row r="6" spans="2:11" ht="11.1" customHeight="1" x14ac:dyDescent="0.2">
      <c r="B6" s="1"/>
      <c r="C6" s="1"/>
      <c r="D6" s="1"/>
      <c r="E6" s="1"/>
      <c r="F6" s="1"/>
      <c r="G6" s="1"/>
      <c r="H6" s="1"/>
      <c r="I6" s="1"/>
      <c r="J6" s="1"/>
      <c r="K6" s="1"/>
    </row>
    <row r="7" spans="2:11" ht="11.1" customHeight="1" x14ac:dyDescent="0.2">
      <c r="B7" s="1"/>
      <c r="C7" s="1"/>
      <c r="D7" s="1"/>
      <c r="E7" s="1"/>
      <c r="F7" s="1"/>
      <c r="G7" s="1"/>
      <c r="H7" s="1"/>
      <c r="I7" s="1"/>
      <c r="J7" s="1"/>
      <c r="K7" s="1"/>
    </row>
    <row r="8" spans="2:11" ht="11.1" customHeight="1" x14ac:dyDescent="0.2">
      <c r="B8" s="1"/>
      <c r="C8" s="1"/>
      <c r="D8" s="1"/>
      <c r="E8" s="1"/>
      <c r="F8" s="1"/>
      <c r="G8" s="1"/>
      <c r="H8" s="1"/>
      <c r="I8" s="1"/>
      <c r="J8" s="1"/>
      <c r="K8" s="1"/>
    </row>
    <row r="9" spans="2:11" ht="11.1" customHeight="1" thickBot="1" x14ac:dyDescent="0.25">
      <c r="B9" s="1"/>
      <c r="C9" s="1"/>
      <c r="D9" s="1"/>
      <c r="E9" s="1"/>
      <c r="F9" s="1"/>
      <c r="G9" s="1"/>
      <c r="H9" s="1"/>
      <c r="I9" s="1"/>
      <c r="J9" s="1"/>
      <c r="K9" s="1"/>
    </row>
    <row r="10" spans="2:11" ht="23.1" customHeight="1" x14ac:dyDescent="0.2">
      <c r="B10" s="1"/>
      <c r="C10" s="1"/>
      <c r="D10" s="1"/>
      <c r="E10" s="1"/>
      <c r="F10" s="1"/>
      <c r="G10" s="1"/>
      <c r="H10" s="113" t="s">
        <v>0</v>
      </c>
      <c r="I10" s="1"/>
      <c r="J10" s="1"/>
      <c r="K10" s="118" t="s">
        <v>1</v>
      </c>
    </row>
    <row r="11" spans="2:11" s="2" customFormat="1" ht="8.1" customHeight="1" thickBot="1" x14ac:dyDescent="0.25">
      <c r="B11" s="1"/>
      <c r="C11" s="115" t="s">
        <v>2</v>
      </c>
      <c r="D11" s="115"/>
      <c r="E11" s="115"/>
      <c r="F11" s="1"/>
      <c r="G11" s="1"/>
      <c r="H11" s="114"/>
      <c r="I11" s="1"/>
      <c r="J11" s="1"/>
      <c r="K11" s="119"/>
    </row>
    <row r="12" spans="2:11" s="2" customFormat="1" ht="8.1" customHeight="1" x14ac:dyDescent="0.3">
      <c r="B12" s="1"/>
      <c r="C12" s="115"/>
      <c r="D12" s="115"/>
      <c r="E12" s="115"/>
      <c r="F12" s="3"/>
      <c r="G12" s="3"/>
      <c r="H12" s="1"/>
      <c r="I12" s="3"/>
      <c r="J12" s="1"/>
      <c r="K12" s="1"/>
    </row>
    <row r="13" spans="2:11" s="2" customFormat="1" ht="18" customHeight="1" x14ac:dyDescent="0.3">
      <c r="B13" s="1"/>
      <c r="C13" s="115"/>
      <c r="D13" s="115"/>
      <c r="E13" s="115"/>
      <c r="F13" s="4"/>
      <c r="G13" s="4" t="s">
        <v>3</v>
      </c>
      <c r="H13" s="5"/>
      <c r="I13" s="116" t="s">
        <v>3</v>
      </c>
      <c r="J13" s="116"/>
      <c r="K13" s="5">
        <f>SUM(M20:M1013)</f>
        <v>0</v>
      </c>
    </row>
    <row r="14" spans="2:11" s="2" customFormat="1" ht="18" customHeight="1" x14ac:dyDescent="0.3">
      <c r="B14" s="1"/>
      <c r="C14" s="115"/>
      <c r="D14" s="115"/>
      <c r="E14" s="115"/>
      <c r="F14" s="4"/>
      <c r="G14" s="4" t="s">
        <v>4</v>
      </c>
      <c r="H14" s="5"/>
      <c r="I14" s="116" t="s">
        <v>4</v>
      </c>
      <c r="J14" s="116"/>
      <c r="K14" s="5">
        <f>SUM(I20:I1014)</f>
        <v>0</v>
      </c>
    </row>
    <row r="15" spans="2:11" s="2" customFormat="1" ht="18.95" customHeight="1" x14ac:dyDescent="0.3">
      <c r="B15" s="1"/>
      <c r="C15" s="115"/>
      <c r="D15" s="115"/>
      <c r="E15" s="115"/>
      <c r="F15" s="4"/>
      <c r="G15" s="4" t="s">
        <v>5</v>
      </c>
      <c r="H15" s="5"/>
      <c r="I15" s="116" t="s">
        <v>5</v>
      </c>
      <c r="J15" s="116"/>
      <c r="K15" s="5">
        <f>SUM(J20:J1015)</f>
        <v>0</v>
      </c>
    </row>
    <row r="16" spans="2:11" s="2" customFormat="1" ht="6.95" customHeight="1" x14ac:dyDescent="0.3">
      <c r="B16" s="1"/>
      <c r="C16" s="1"/>
      <c r="D16" s="3"/>
      <c r="E16" s="3"/>
      <c r="F16" s="4"/>
      <c r="G16" s="4"/>
      <c r="H16" s="1"/>
      <c r="I16" s="1"/>
      <c r="J16" s="1"/>
      <c r="K16" s="1"/>
    </row>
    <row r="17" spans="1:13" s="2" customFormat="1" ht="6.95" customHeight="1" x14ac:dyDescent="0.3">
      <c r="B17" s="1"/>
      <c r="C17" s="1"/>
      <c r="D17" s="3"/>
      <c r="E17" s="3"/>
      <c r="F17" s="3"/>
      <c r="G17" s="1"/>
      <c r="H17" s="1"/>
      <c r="I17" s="1"/>
      <c r="J17" s="1"/>
      <c r="K17" s="1"/>
    </row>
    <row r="18" spans="1:13" s="2" customFormat="1" ht="6.95" customHeight="1" thickBot="1" x14ac:dyDescent="0.25">
      <c r="B18" s="1"/>
      <c r="C18" s="1"/>
      <c r="D18" s="1"/>
      <c r="E18" s="1"/>
      <c r="F18" s="1"/>
      <c r="G18" s="1"/>
      <c r="H18" s="1"/>
      <c r="I18" s="1"/>
      <c r="J18" s="1"/>
      <c r="K18" s="1"/>
    </row>
    <row r="19" spans="1:13" s="2" customFormat="1" ht="14.1" customHeight="1" thickBot="1" x14ac:dyDescent="0.25">
      <c r="B19" s="6" t="s">
        <v>6</v>
      </c>
      <c r="C19" s="6" t="s">
        <v>7</v>
      </c>
      <c r="D19" s="6" t="s">
        <v>8</v>
      </c>
      <c r="E19" s="6" t="s">
        <v>5</v>
      </c>
      <c r="F19" s="6" t="s">
        <v>9</v>
      </c>
      <c r="G19" s="7" t="s">
        <v>10</v>
      </c>
      <c r="H19" s="8" t="s">
        <v>3</v>
      </c>
      <c r="I19" s="9" t="s">
        <v>4</v>
      </c>
      <c r="J19" s="9" t="s">
        <v>5</v>
      </c>
      <c r="K19" s="10" t="s">
        <v>11</v>
      </c>
      <c r="L19" s="9" t="s">
        <v>12</v>
      </c>
      <c r="M19" s="9" t="s">
        <v>3</v>
      </c>
    </row>
    <row r="20" spans="1:13" s="2" customFormat="1" ht="18.95" customHeight="1" thickBot="1" x14ac:dyDescent="0.25">
      <c r="A20" s="11"/>
      <c r="B20" s="117" t="s">
        <v>13</v>
      </c>
      <c r="C20" s="117"/>
      <c r="D20" s="117"/>
      <c r="E20" s="117"/>
      <c r="F20" s="117"/>
      <c r="G20" s="12"/>
      <c r="H20" s="12"/>
      <c r="I20" s="12" t="str">
        <f t="shared" ref="I20:I83" si="0">IF(L20="Нет",F20*H20,"")</f>
        <v/>
      </c>
      <c r="J20" s="12" t="str">
        <f t="shared" ref="J20:J83" si="1">IF(L20="Нет",E20*H20,"")</f>
        <v/>
      </c>
      <c r="K20" s="13"/>
      <c r="L20" s="14" t="s">
        <v>14</v>
      </c>
      <c r="M20" s="14" t="str">
        <f t="shared" ref="M20:M83" si="2">IF(L20="Нет",H20,"")</f>
        <v/>
      </c>
    </row>
    <row r="21" spans="1:13" s="2" customFormat="1" ht="18.95" customHeight="1" outlineLevel="1" thickBot="1" x14ac:dyDescent="0.25">
      <c r="A21" s="11"/>
      <c r="B21" s="120" t="s">
        <v>15</v>
      </c>
      <c r="C21" s="120"/>
      <c r="D21" s="120"/>
      <c r="E21" s="120"/>
      <c r="F21" s="120"/>
      <c r="G21" s="15"/>
      <c r="H21" s="15"/>
      <c r="I21" s="15" t="str">
        <f t="shared" si="0"/>
        <v/>
      </c>
      <c r="J21" s="15" t="str">
        <f t="shared" si="1"/>
        <v/>
      </c>
      <c r="K21" s="16"/>
      <c r="L21" s="14" t="s">
        <v>14</v>
      </c>
      <c r="M21" s="14" t="str">
        <f t="shared" si="2"/>
        <v/>
      </c>
    </row>
    <row r="22" spans="1:13" s="2" customFormat="1" ht="15.95" customHeight="1" outlineLevel="2" thickBot="1" x14ac:dyDescent="0.25">
      <c r="B22" s="17" t="s">
        <v>16</v>
      </c>
      <c r="C22" s="17" t="s">
        <v>17</v>
      </c>
      <c r="D22" s="18"/>
      <c r="E22" s="19">
        <v>6.0000000000000001E-3</v>
      </c>
      <c r="F22" s="20">
        <v>4</v>
      </c>
      <c r="G22" s="21" t="s">
        <v>18</v>
      </c>
      <c r="H22" s="22"/>
      <c r="I22" s="22">
        <f t="shared" si="0"/>
        <v>0</v>
      </c>
      <c r="J22" s="22">
        <f t="shared" si="1"/>
        <v>0</v>
      </c>
      <c r="K22" s="22"/>
      <c r="L22" s="14" t="s">
        <v>19</v>
      </c>
      <c r="M22" s="14">
        <f t="shared" si="2"/>
        <v>0</v>
      </c>
    </row>
    <row r="23" spans="1:13" s="2" customFormat="1" ht="18.95" customHeight="1" thickBot="1" x14ac:dyDescent="0.25">
      <c r="A23" s="11"/>
      <c r="B23" s="117" t="s">
        <v>20</v>
      </c>
      <c r="C23" s="117"/>
      <c r="D23" s="117"/>
      <c r="E23" s="117"/>
      <c r="F23" s="117"/>
      <c r="G23" s="12"/>
      <c r="H23" s="12"/>
      <c r="I23" s="12" t="str">
        <f t="shared" si="0"/>
        <v/>
      </c>
      <c r="J23" s="12" t="str">
        <f t="shared" si="1"/>
        <v/>
      </c>
      <c r="K23" s="13"/>
      <c r="L23" s="14" t="s">
        <v>14</v>
      </c>
      <c r="M23" s="14" t="str">
        <f t="shared" si="2"/>
        <v/>
      </c>
    </row>
    <row r="24" spans="1:13" s="2" customFormat="1" ht="18.95" customHeight="1" outlineLevel="1" thickBot="1" x14ac:dyDescent="0.25">
      <c r="A24" s="11"/>
      <c r="B24" s="120" t="s">
        <v>21</v>
      </c>
      <c r="C24" s="120"/>
      <c r="D24" s="120"/>
      <c r="E24" s="120"/>
      <c r="F24" s="120"/>
      <c r="G24" s="15"/>
      <c r="H24" s="15"/>
      <c r="I24" s="15" t="str">
        <f t="shared" si="0"/>
        <v/>
      </c>
      <c r="J24" s="15" t="str">
        <f t="shared" si="1"/>
        <v/>
      </c>
      <c r="K24" s="16"/>
      <c r="L24" s="14" t="s">
        <v>14</v>
      </c>
      <c r="M24" s="14" t="str">
        <f t="shared" si="2"/>
        <v/>
      </c>
    </row>
    <row r="25" spans="1:13" s="2" customFormat="1" ht="15.95" customHeight="1" outlineLevel="2" x14ac:dyDescent="0.2">
      <c r="B25" s="17"/>
      <c r="C25" s="17" t="s">
        <v>22</v>
      </c>
      <c r="D25" s="18"/>
      <c r="E25" s="19">
        <v>6.7000000000000004E-2</v>
      </c>
      <c r="F25" s="23">
        <v>60.19</v>
      </c>
      <c r="G25" s="21" t="s">
        <v>23</v>
      </c>
      <c r="H25" s="22"/>
      <c r="I25" s="22">
        <f t="shared" si="0"/>
        <v>0</v>
      </c>
      <c r="J25" s="22">
        <f t="shared" si="1"/>
        <v>0</v>
      </c>
      <c r="K25" s="22"/>
      <c r="L25" s="14" t="s">
        <v>19</v>
      </c>
      <c r="M25" s="14">
        <f t="shared" si="2"/>
        <v>0</v>
      </c>
    </row>
    <row r="26" spans="1:13" s="2" customFormat="1" ht="15.95" customHeight="1" outlineLevel="2" x14ac:dyDescent="0.2">
      <c r="B26" s="17"/>
      <c r="C26" s="17" t="s">
        <v>24</v>
      </c>
      <c r="D26" s="18"/>
      <c r="E26" s="23">
        <v>0.09</v>
      </c>
      <c r="F26" s="23">
        <v>94.87</v>
      </c>
      <c r="G26" s="21" t="s">
        <v>23</v>
      </c>
      <c r="H26" s="22"/>
      <c r="I26" s="22">
        <f t="shared" si="0"/>
        <v>0</v>
      </c>
      <c r="J26" s="22">
        <f t="shared" si="1"/>
        <v>0</v>
      </c>
      <c r="K26" s="22"/>
      <c r="L26" s="14" t="s">
        <v>19</v>
      </c>
      <c r="M26" s="14">
        <f t="shared" si="2"/>
        <v>0</v>
      </c>
    </row>
    <row r="27" spans="1:13" s="2" customFormat="1" ht="15.95" customHeight="1" outlineLevel="2" x14ac:dyDescent="0.2">
      <c r="B27" s="17"/>
      <c r="C27" s="17" t="s">
        <v>25</v>
      </c>
      <c r="D27" s="18"/>
      <c r="E27" s="19">
        <v>0.114</v>
      </c>
      <c r="F27" s="23">
        <v>149.97</v>
      </c>
      <c r="G27" s="21" t="s">
        <v>23</v>
      </c>
      <c r="H27" s="22"/>
      <c r="I27" s="22">
        <f t="shared" si="0"/>
        <v>0</v>
      </c>
      <c r="J27" s="22">
        <f t="shared" si="1"/>
        <v>0</v>
      </c>
      <c r="K27" s="22"/>
      <c r="L27" s="14" t="s">
        <v>19</v>
      </c>
      <c r="M27" s="14">
        <f t="shared" si="2"/>
        <v>0</v>
      </c>
    </row>
    <row r="28" spans="1:13" s="2" customFormat="1" ht="32.1" customHeight="1" outlineLevel="2" x14ac:dyDescent="0.2">
      <c r="B28" s="17"/>
      <c r="C28" s="17" t="s">
        <v>26</v>
      </c>
      <c r="D28" s="18"/>
      <c r="E28" s="23">
        <v>0.13</v>
      </c>
      <c r="F28" s="23">
        <v>140.77000000000001</v>
      </c>
      <c r="G28" s="21" t="s">
        <v>23</v>
      </c>
      <c r="H28" s="22"/>
      <c r="I28" s="22">
        <f t="shared" si="0"/>
        <v>0</v>
      </c>
      <c r="J28" s="22">
        <f t="shared" si="1"/>
        <v>0</v>
      </c>
      <c r="K28" s="22"/>
      <c r="L28" s="14" t="s">
        <v>19</v>
      </c>
      <c r="M28" s="14">
        <f t="shared" si="2"/>
        <v>0</v>
      </c>
    </row>
    <row r="29" spans="1:13" s="2" customFormat="1" ht="15.95" customHeight="1" outlineLevel="2" x14ac:dyDescent="0.2">
      <c r="B29" s="17"/>
      <c r="C29" s="17" t="s">
        <v>27</v>
      </c>
      <c r="D29" s="18"/>
      <c r="E29" s="19">
        <v>0.16700000000000001</v>
      </c>
      <c r="F29" s="23">
        <v>223.37</v>
      </c>
      <c r="G29" s="21" t="s">
        <v>23</v>
      </c>
      <c r="H29" s="22"/>
      <c r="I29" s="22">
        <f t="shared" si="0"/>
        <v>0</v>
      </c>
      <c r="J29" s="22">
        <f t="shared" si="1"/>
        <v>0</v>
      </c>
      <c r="K29" s="22"/>
      <c r="L29" s="14" t="s">
        <v>19</v>
      </c>
      <c r="M29" s="14">
        <f t="shared" si="2"/>
        <v>0</v>
      </c>
    </row>
    <row r="30" spans="1:13" s="2" customFormat="1" ht="15.95" customHeight="1" outlineLevel="2" x14ac:dyDescent="0.2">
      <c r="B30" s="17"/>
      <c r="C30" s="17" t="s">
        <v>28</v>
      </c>
      <c r="D30" s="18"/>
      <c r="E30" s="19">
        <v>0.10100000000000001</v>
      </c>
      <c r="F30" s="23">
        <v>89.78</v>
      </c>
      <c r="G30" s="21" t="s">
        <v>23</v>
      </c>
      <c r="H30" s="22"/>
      <c r="I30" s="22">
        <f t="shared" si="0"/>
        <v>0</v>
      </c>
      <c r="J30" s="22">
        <f t="shared" si="1"/>
        <v>0</v>
      </c>
      <c r="K30" s="22"/>
      <c r="L30" s="14" t="s">
        <v>19</v>
      </c>
      <c r="M30" s="14">
        <f t="shared" si="2"/>
        <v>0</v>
      </c>
    </row>
    <row r="31" spans="1:13" s="2" customFormat="1" ht="15.95" customHeight="1" outlineLevel="2" x14ac:dyDescent="0.2">
      <c r="B31" s="17"/>
      <c r="C31" s="17" t="s">
        <v>29</v>
      </c>
      <c r="D31" s="18"/>
      <c r="E31" s="19">
        <v>0.27400000000000002</v>
      </c>
      <c r="F31" s="23">
        <v>324.39</v>
      </c>
      <c r="G31" s="21" t="s">
        <v>23</v>
      </c>
      <c r="H31" s="22"/>
      <c r="I31" s="22">
        <f t="shared" si="0"/>
        <v>0</v>
      </c>
      <c r="J31" s="22">
        <f t="shared" si="1"/>
        <v>0</v>
      </c>
      <c r="K31" s="22"/>
      <c r="L31" s="14" t="s">
        <v>19</v>
      </c>
      <c r="M31" s="14">
        <f t="shared" si="2"/>
        <v>0</v>
      </c>
    </row>
    <row r="32" spans="1:13" s="2" customFormat="1" ht="15.95" customHeight="1" outlineLevel="2" x14ac:dyDescent="0.2">
      <c r="B32" s="17"/>
      <c r="C32" s="17" t="s">
        <v>30</v>
      </c>
      <c r="D32" s="18"/>
      <c r="E32" s="19">
        <v>0.13300000000000001</v>
      </c>
      <c r="F32" s="23">
        <v>120.37</v>
      </c>
      <c r="G32" s="21" t="s">
        <v>23</v>
      </c>
      <c r="H32" s="22"/>
      <c r="I32" s="22">
        <f t="shared" si="0"/>
        <v>0</v>
      </c>
      <c r="J32" s="22">
        <f t="shared" si="1"/>
        <v>0</v>
      </c>
      <c r="K32" s="22"/>
      <c r="L32" s="14" t="s">
        <v>19</v>
      </c>
      <c r="M32" s="14">
        <f t="shared" si="2"/>
        <v>0</v>
      </c>
    </row>
    <row r="33" spans="1:13" s="2" customFormat="1" ht="15.95" customHeight="1" outlineLevel="2" x14ac:dyDescent="0.2">
      <c r="B33" s="17"/>
      <c r="C33" s="17" t="s">
        <v>31</v>
      </c>
      <c r="D33" s="18"/>
      <c r="E33" s="19">
        <v>0.183</v>
      </c>
      <c r="F33" s="23">
        <v>190.74</v>
      </c>
      <c r="G33" s="21" t="s">
        <v>23</v>
      </c>
      <c r="H33" s="22"/>
      <c r="I33" s="22">
        <f t="shared" si="0"/>
        <v>0</v>
      </c>
      <c r="J33" s="22">
        <f t="shared" si="1"/>
        <v>0</v>
      </c>
      <c r="K33" s="22"/>
      <c r="L33" s="14" t="s">
        <v>19</v>
      </c>
      <c r="M33" s="14">
        <f t="shared" si="2"/>
        <v>0</v>
      </c>
    </row>
    <row r="34" spans="1:13" s="2" customFormat="1" ht="32.1" customHeight="1" outlineLevel="2" x14ac:dyDescent="0.2">
      <c r="B34" s="17"/>
      <c r="C34" s="17" t="s">
        <v>32</v>
      </c>
      <c r="D34" s="18"/>
      <c r="E34" s="19">
        <v>0.13500000000000001</v>
      </c>
      <c r="F34" s="24">
        <v>112.2</v>
      </c>
      <c r="G34" s="21" t="s">
        <v>23</v>
      </c>
      <c r="H34" s="22"/>
      <c r="I34" s="22">
        <f t="shared" si="0"/>
        <v>0</v>
      </c>
      <c r="J34" s="22">
        <f t="shared" si="1"/>
        <v>0</v>
      </c>
      <c r="K34" s="22"/>
      <c r="L34" s="14" t="s">
        <v>19</v>
      </c>
      <c r="M34" s="14">
        <f t="shared" si="2"/>
        <v>0</v>
      </c>
    </row>
    <row r="35" spans="1:13" s="2" customFormat="1" ht="32.1" customHeight="1" outlineLevel="2" thickBot="1" x14ac:dyDescent="0.25">
      <c r="B35" s="17"/>
      <c r="C35" s="17" t="s">
        <v>33</v>
      </c>
      <c r="D35" s="18"/>
      <c r="E35" s="19">
        <v>0.182</v>
      </c>
      <c r="F35" s="23">
        <v>173.41</v>
      </c>
      <c r="G35" s="21" t="s">
        <v>23</v>
      </c>
      <c r="H35" s="22"/>
      <c r="I35" s="22">
        <f t="shared" si="0"/>
        <v>0</v>
      </c>
      <c r="J35" s="22">
        <f t="shared" si="1"/>
        <v>0</v>
      </c>
      <c r="K35" s="22"/>
      <c r="L35" s="14" t="s">
        <v>19</v>
      </c>
      <c r="M35" s="14">
        <f t="shared" si="2"/>
        <v>0</v>
      </c>
    </row>
    <row r="36" spans="1:13" s="2" customFormat="1" ht="18.95" customHeight="1" outlineLevel="1" thickBot="1" x14ac:dyDescent="0.25">
      <c r="A36" s="11"/>
      <c r="B36" s="120" t="s">
        <v>34</v>
      </c>
      <c r="C36" s="120"/>
      <c r="D36" s="120"/>
      <c r="E36" s="120"/>
      <c r="F36" s="120"/>
      <c r="G36" s="15"/>
      <c r="H36" s="15"/>
      <c r="I36" s="15" t="str">
        <f t="shared" si="0"/>
        <v/>
      </c>
      <c r="J36" s="15" t="str">
        <f t="shared" si="1"/>
        <v/>
      </c>
      <c r="K36" s="16"/>
      <c r="L36" s="14" t="s">
        <v>14</v>
      </c>
      <c r="M36" s="14" t="str">
        <f t="shared" si="2"/>
        <v/>
      </c>
    </row>
    <row r="37" spans="1:13" s="2" customFormat="1" ht="15.95" customHeight="1" outlineLevel="2" x14ac:dyDescent="0.2">
      <c r="B37" s="17"/>
      <c r="C37" s="17" t="s">
        <v>35</v>
      </c>
      <c r="D37" s="18"/>
      <c r="E37" s="19">
        <v>0.113</v>
      </c>
      <c r="F37" s="23">
        <v>202.98</v>
      </c>
      <c r="G37" s="21" t="s">
        <v>23</v>
      </c>
      <c r="H37" s="22"/>
      <c r="I37" s="22">
        <f t="shared" si="0"/>
        <v>0</v>
      </c>
      <c r="J37" s="22">
        <f t="shared" si="1"/>
        <v>0</v>
      </c>
      <c r="K37" s="22"/>
      <c r="L37" s="14" t="s">
        <v>19</v>
      </c>
      <c r="M37" s="14">
        <f t="shared" si="2"/>
        <v>0</v>
      </c>
    </row>
    <row r="38" spans="1:13" s="2" customFormat="1" ht="15.95" customHeight="1" outlineLevel="2" x14ac:dyDescent="0.2">
      <c r="B38" s="17"/>
      <c r="C38" s="17" t="s">
        <v>36</v>
      </c>
      <c r="D38" s="18"/>
      <c r="E38" s="23">
        <v>7.0000000000000007E-2</v>
      </c>
      <c r="F38" s="23">
        <v>72.44</v>
      </c>
      <c r="G38" s="21" t="s">
        <v>23</v>
      </c>
      <c r="H38" s="22"/>
      <c r="I38" s="22">
        <f t="shared" si="0"/>
        <v>0</v>
      </c>
      <c r="J38" s="22">
        <f t="shared" si="1"/>
        <v>0</v>
      </c>
      <c r="K38" s="22"/>
      <c r="L38" s="14" t="s">
        <v>19</v>
      </c>
      <c r="M38" s="14">
        <f t="shared" si="2"/>
        <v>0</v>
      </c>
    </row>
    <row r="39" spans="1:13" s="2" customFormat="1" ht="15.95" customHeight="1" outlineLevel="2" thickBot="1" x14ac:dyDescent="0.25">
      <c r="B39" s="17"/>
      <c r="C39" s="17" t="s">
        <v>37</v>
      </c>
      <c r="D39" s="18"/>
      <c r="E39" s="19">
        <v>0.108</v>
      </c>
      <c r="F39" s="23">
        <v>116.29</v>
      </c>
      <c r="G39" s="21" t="s">
        <v>23</v>
      </c>
      <c r="H39" s="22"/>
      <c r="I39" s="22">
        <f t="shared" si="0"/>
        <v>0</v>
      </c>
      <c r="J39" s="22">
        <f t="shared" si="1"/>
        <v>0</v>
      </c>
      <c r="K39" s="22"/>
      <c r="L39" s="14" t="s">
        <v>19</v>
      </c>
      <c r="M39" s="14">
        <f t="shared" si="2"/>
        <v>0</v>
      </c>
    </row>
    <row r="40" spans="1:13" s="2" customFormat="1" ht="18.95" customHeight="1" outlineLevel="1" thickBot="1" x14ac:dyDescent="0.25">
      <c r="A40" s="11"/>
      <c r="B40" s="120" t="s">
        <v>38</v>
      </c>
      <c r="C40" s="120"/>
      <c r="D40" s="120"/>
      <c r="E40" s="120"/>
      <c r="F40" s="120"/>
      <c r="G40" s="15"/>
      <c r="H40" s="15"/>
      <c r="I40" s="15" t="str">
        <f t="shared" si="0"/>
        <v/>
      </c>
      <c r="J40" s="15" t="str">
        <f t="shared" si="1"/>
        <v/>
      </c>
      <c r="K40" s="16"/>
      <c r="L40" s="14" t="s">
        <v>14</v>
      </c>
      <c r="M40" s="14" t="str">
        <f t="shared" si="2"/>
        <v/>
      </c>
    </row>
    <row r="41" spans="1:13" s="2" customFormat="1" ht="15.95" customHeight="1" outlineLevel="2" x14ac:dyDescent="0.2">
      <c r="B41" s="17"/>
      <c r="C41" s="17" t="s">
        <v>39</v>
      </c>
      <c r="D41" s="18"/>
      <c r="E41" s="19">
        <v>4.7E-2</v>
      </c>
      <c r="F41" s="23">
        <v>37.75</v>
      </c>
      <c r="G41" s="21" t="s">
        <v>23</v>
      </c>
      <c r="H41" s="22"/>
      <c r="I41" s="22">
        <f t="shared" si="0"/>
        <v>0</v>
      </c>
      <c r="J41" s="22">
        <f t="shared" si="1"/>
        <v>0</v>
      </c>
      <c r="K41" s="22"/>
      <c r="L41" s="14" t="s">
        <v>19</v>
      </c>
      <c r="M41" s="14">
        <f t="shared" si="2"/>
        <v>0</v>
      </c>
    </row>
    <row r="42" spans="1:13" s="2" customFormat="1" ht="15.95" customHeight="1" outlineLevel="2" x14ac:dyDescent="0.2">
      <c r="B42" s="17"/>
      <c r="C42" s="17" t="s">
        <v>40</v>
      </c>
      <c r="D42" s="18"/>
      <c r="E42" s="23">
        <v>0.08</v>
      </c>
      <c r="F42" s="24">
        <v>70.400000000000006</v>
      </c>
      <c r="G42" s="21" t="s">
        <v>23</v>
      </c>
      <c r="H42" s="22"/>
      <c r="I42" s="22">
        <f t="shared" si="0"/>
        <v>0</v>
      </c>
      <c r="J42" s="22">
        <f t="shared" si="1"/>
        <v>0</v>
      </c>
      <c r="K42" s="22"/>
      <c r="L42" s="14" t="s">
        <v>19</v>
      </c>
      <c r="M42" s="14">
        <f t="shared" si="2"/>
        <v>0</v>
      </c>
    </row>
    <row r="43" spans="1:13" s="2" customFormat="1" ht="15.95" customHeight="1" outlineLevel="2" x14ac:dyDescent="0.2">
      <c r="B43" s="17"/>
      <c r="C43" s="17" t="s">
        <v>41</v>
      </c>
      <c r="D43" s="18"/>
      <c r="E43" s="19">
        <v>0.11600000000000001</v>
      </c>
      <c r="F43" s="23">
        <v>111.19</v>
      </c>
      <c r="G43" s="21" t="s">
        <v>23</v>
      </c>
      <c r="H43" s="22"/>
      <c r="I43" s="22">
        <f t="shared" si="0"/>
        <v>0</v>
      </c>
      <c r="J43" s="22">
        <f t="shared" si="1"/>
        <v>0</v>
      </c>
      <c r="K43" s="22"/>
      <c r="L43" s="14" t="s">
        <v>19</v>
      </c>
      <c r="M43" s="14">
        <f t="shared" si="2"/>
        <v>0</v>
      </c>
    </row>
    <row r="44" spans="1:13" s="2" customFormat="1" ht="15.95" customHeight="1" outlineLevel="2" x14ac:dyDescent="0.2">
      <c r="B44" s="17"/>
      <c r="C44" s="17" t="s">
        <v>42</v>
      </c>
      <c r="D44" s="18"/>
      <c r="E44" s="19">
        <v>5.7000000000000002E-2</v>
      </c>
      <c r="F44" s="23">
        <v>52.03</v>
      </c>
      <c r="G44" s="21" t="s">
        <v>23</v>
      </c>
      <c r="H44" s="22"/>
      <c r="I44" s="22">
        <f t="shared" si="0"/>
        <v>0</v>
      </c>
      <c r="J44" s="22">
        <f t="shared" si="1"/>
        <v>0</v>
      </c>
      <c r="K44" s="22"/>
      <c r="L44" s="14" t="s">
        <v>19</v>
      </c>
      <c r="M44" s="14">
        <f t="shared" si="2"/>
        <v>0</v>
      </c>
    </row>
    <row r="45" spans="1:13" s="2" customFormat="1" ht="15.95" customHeight="1" outlineLevel="2" x14ac:dyDescent="0.2">
      <c r="B45" s="17"/>
      <c r="C45" s="17" t="s">
        <v>43</v>
      </c>
      <c r="D45" s="18"/>
      <c r="E45" s="19">
        <v>9.4E-2</v>
      </c>
      <c r="F45" s="23">
        <v>96.92</v>
      </c>
      <c r="G45" s="21" t="s">
        <v>23</v>
      </c>
      <c r="H45" s="22"/>
      <c r="I45" s="22">
        <f t="shared" si="0"/>
        <v>0</v>
      </c>
      <c r="J45" s="22">
        <f t="shared" si="1"/>
        <v>0</v>
      </c>
      <c r="K45" s="22"/>
      <c r="L45" s="14" t="s">
        <v>19</v>
      </c>
      <c r="M45" s="14">
        <f t="shared" si="2"/>
        <v>0</v>
      </c>
    </row>
    <row r="46" spans="1:13" s="2" customFormat="1" ht="15.95" customHeight="1" outlineLevel="2" thickBot="1" x14ac:dyDescent="0.25">
      <c r="B46" s="17"/>
      <c r="C46" s="17" t="s">
        <v>44</v>
      </c>
      <c r="D46" s="18"/>
      <c r="E46" s="19">
        <v>0.14799999999999999</v>
      </c>
      <c r="F46" s="23">
        <v>159.13</v>
      </c>
      <c r="G46" s="21" t="s">
        <v>23</v>
      </c>
      <c r="H46" s="22"/>
      <c r="I46" s="22">
        <f t="shared" si="0"/>
        <v>0</v>
      </c>
      <c r="J46" s="22">
        <f t="shared" si="1"/>
        <v>0</v>
      </c>
      <c r="K46" s="22"/>
      <c r="L46" s="14" t="s">
        <v>19</v>
      </c>
      <c r="M46" s="14">
        <f t="shared" si="2"/>
        <v>0</v>
      </c>
    </row>
    <row r="47" spans="1:13" s="2" customFormat="1" ht="18.95" customHeight="1" outlineLevel="1" thickBot="1" x14ac:dyDescent="0.25">
      <c r="A47" s="11"/>
      <c r="B47" s="120" t="s">
        <v>45</v>
      </c>
      <c r="C47" s="120"/>
      <c r="D47" s="120"/>
      <c r="E47" s="120"/>
      <c r="F47" s="120"/>
      <c r="G47" s="15"/>
      <c r="H47" s="15"/>
      <c r="I47" s="15" t="str">
        <f t="shared" si="0"/>
        <v/>
      </c>
      <c r="J47" s="15" t="str">
        <f t="shared" si="1"/>
        <v/>
      </c>
      <c r="K47" s="16"/>
      <c r="L47" s="14" t="s">
        <v>14</v>
      </c>
      <c r="M47" s="14" t="str">
        <f t="shared" si="2"/>
        <v/>
      </c>
    </row>
    <row r="48" spans="1:13" s="2" customFormat="1" ht="15.95" customHeight="1" outlineLevel="2" thickBot="1" x14ac:dyDescent="0.25">
      <c r="B48" s="17"/>
      <c r="C48" s="17" t="s">
        <v>46</v>
      </c>
      <c r="D48" s="18"/>
      <c r="E48" s="19">
        <v>3.4000000000000002E-2</v>
      </c>
      <c r="F48" s="23">
        <v>34.69</v>
      </c>
      <c r="G48" s="21" t="s">
        <v>23</v>
      </c>
      <c r="H48" s="22"/>
      <c r="I48" s="22">
        <f t="shared" si="0"/>
        <v>0</v>
      </c>
      <c r="J48" s="22">
        <f t="shared" si="1"/>
        <v>0</v>
      </c>
      <c r="K48" s="22"/>
      <c r="L48" s="14" t="s">
        <v>19</v>
      </c>
      <c r="M48" s="14">
        <f t="shared" si="2"/>
        <v>0</v>
      </c>
    </row>
    <row r="49" spans="1:13" s="2" customFormat="1" ht="18.95" customHeight="1" thickBot="1" x14ac:dyDescent="0.25">
      <c r="A49" s="11"/>
      <c r="B49" s="117" t="s">
        <v>47</v>
      </c>
      <c r="C49" s="117"/>
      <c r="D49" s="117"/>
      <c r="E49" s="117"/>
      <c r="F49" s="117"/>
      <c r="G49" s="12"/>
      <c r="H49" s="12"/>
      <c r="I49" s="12" t="str">
        <f t="shared" si="0"/>
        <v/>
      </c>
      <c r="J49" s="12" t="str">
        <f t="shared" si="1"/>
        <v/>
      </c>
      <c r="K49" s="13"/>
      <c r="L49" s="14" t="s">
        <v>14</v>
      </c>
      <c r="M49" s="14" t="str">
        <f t="shared" si="2"/>
        <v/>
      </c>
    </row>
    <row r="50" spans="1:13" s="2" customFormat="1" ht="18.95" customHeight="1" outlineLevel="1" thickBot="1" x14ac:dyDescent="0.25">
      <c r="A50" s="11"/>
      <c r="B50" s="120" t="s">
        <v>48</v>
      </c>
      <c r="C50" s="120"/>
      <c r="D50" s="120"/>
      <c r="E50" s="120"/>
      <c r="F50" s="120"/>
      <c r="G50" s="15"/>
      <c r="H50" s="15"/>
      <c r="I50" s="15" t="str">
        <f t="shared" si="0"/>
        <v/>
      </c>
      <c r="J50" s="15" t="str">
        <f t="shared" si="1"/>
        <v/>
      </c>
      <c r="K50" s="16"/>
      <c r="L50" s="14" t="s">
        <v>14</v>
      </c>
      <c r="M50" s="14" t="str">
        <f t="shared" si="2"/>
        <v/>
      </c>
    </row>
    <row r="51" spans="1:13" s="2" customFormat="1" ht="15.95" customHeight="1" outlineLevel="2" x14ac:dyDescent="0.2">
      <c r="B51" s="25">
        <v>99639</v>
      </c>
      <c r="C51" s="17" t="s">
        <v>49</v>
      </c>
      <c r="D51" s="18"/>
      <c r="E51" s="23">
        <v>0.06</v>
      </c>
      <c r="F51" s="20">
        <v>83</v>
      </c>
      <c r="G51" s="21" t="s">
        <v>50</v>
      </c>
      <c r="H51" s="22"/>
      <c r="I51" s="22">
        <f t="shared" si="0"/>
        <v>0</v>
      </c>
      <c r="J51" s="22">
        <f t="shared" si="1"/>
        <v>0</v>
      </c>
      <c r="K51" s="22"/>
      <c r="L51" s="14" t="s">
        <v>19</v>
      </c>
      <c r="M51" s="14">
        <f t="shared" si="2"/>
        <v>0</v>
      </c>
    </row>
    <row r="52" spans="1:13" s="2" customFormat="1" ht="15.95" customHeight="1" outlineLevel="2" x14ac:dyDescent="0.2">
      <c r="B52" s="25">
        <v>99640</v>
      </c>
      <c r="C52" s="17" t="s">
        <v>51</v>
      </c>
      <c r="D52" s="18"/>
      <c r="E52" s="23">
        <v>0.06</v>
      </c>
      <c r="F52" s="20">
        <v>83</v>
      </c>
      <c r="G52" s="21" t="s">
        <v>50</v>
      </c>
      <c r="H52" s="22"/>
      <c r="I52" s="22">
        <f t="shared" si="0"/>
        <v>0</v>
      </c>
      <c r="J52" s="22">
        <f t="shared" si="1"/>
        <v>0</v>
      </c>
      <c r="K52" s="22"/>
      <c r="L52" s="14" t="s">
        <v>19</v>
      </c>
      <c r="M52" s="14">
        <f t="shared" si="2"/>
        <v>0</v>
      </c>
    </row>
    <row r="53" spans="1:13" s="2" customFormat="1" ht="15.95" customHeight="1" outlineLevel="2" x14ac:dyDescent="0.2">
      <c r="B53" s="25">
        <v>99643</v>
      </c>
      <c r="C53" s="17" t="s">
        <v>52</v>
      </c>
      <c r="D53" s="18"/>
      <c r="E53" s="19">
        <v>6.4000000000000001E-2</v>
      </c>
      <c r="F53" s="20">
        <v>123</v>
      </c>
      <c r="G53" s="21" t="s">
        <v>50</v>
      </c>
      <c r="H53" s="22"/>
      <c r="I53" s="22">
        <f t="shared" si="0"/>
        <v>0</v>
      </c>
      <c r="J53" s="22">
        <f t="shared" si="1"/>
        <v>0</v>
      </c>
      <c r="K53" s="22"/>
      <c r="L53" s="14" t="s">
        <v>19</v>
      </c>
      <c r="M53" s="14">
        <f t="shared" si="2"/>
        <v>0</v>
      </c>
    </row>
    <row r="54" spans="1:13" s="2" customFormat="1" ht="15.95" customHeight="1" outlineLevel="2" x14ac:dyDescent="0.2">
      <c r="B54" s="25">
        <v>99644</v>
      </c>
      <c r="C54" s="17" t="s">
        <v>53</v>
      </c>
      <c r="D54" s="18"/>
      <c r="E54" s="19">
        <v>6.4000000000000001E-2</v>
      </c>
      <c r="F54" s="20">
        <v>123</v>
      </c>
      <c r="G54" s="21" t="s">
        <v>50</v>
      </c>
      <c r="H54" s="22"/>
      <c r="I54" s="22">
        <f t="shared" si="0"/>
        <v>0</v>
      </c>
      <c r="J54" s="22">
        <f t="shared" si="1"/>
        <v>0</v>
      </c>
      <c r="K54" s="22"/>
      <c r="L54" s="14" t="s">
        <v>19</v>
      </c>
      <c r="M54" s="14">
        <f t="shared" si="2"/>
        <v>0</v>
      </c>
    </row>
    <row r="55" spans="1:13" s="2" customFormat="1" ht="15.95" customHeight="1" outlineLevel="2" x14ac:dyDescent="0.2">
      <c r="B55" s="25">
        <v>99645</v>
      </c>
      <c r="C55" s="17" t="s">
        <v>54</v>
      </c>
      <c r="D55" s="18"/>
      <c r="E55" s="22"/>
      <c r="F55" s="20">
        <v>148</v>
      </c>
      <c r="G55" s="21" t="s">
        <v>50</v>
      </c>
      <c r="H55" s="22"/>
      <c r="I55" s="22">
        <f t="shared" si="0"/>
        <v>0</v>
      </c>
      <c r="J55" s="22">
        <f t="shared" si="1"/>
        <v>0</v>
      </c>
      <c r="K55" s="22"/>
      <c r="L55" s="14" t="s">
        <v>19</v>
      </c>
      <c r="M55" s="14">
        <f t="shared" si="2"/>
        <v>0</v>
      </c>
    </row>
    <row r="56" spans="1:13" s="2" customFormat="1" ht="15.95" customHeight="1" outlineLevel="2" x14ac:dyDescent="0.2">
      <c r="B56" s="25">
        <v>99646</v>
      </c>
      <c r="C56" s="17" t="s">
        <v>55</v>
      </c>
      <c r="D56" s="18"/>
      <c r="E56" s="19">
        <v>8.8999999999999996E-2</v>
      </c>
      <c r="F56" s="20">
        <v>148</v>
      </c>
      <c r="G56" s="21" t="s">
        <v>50</v>
      </c>
      <c r="H56" s="22"/>
      <c r="I56" s="22">
        <f t="shared" si="0"/>
        <v>0</v>
      </c>
      <c r="J56" s="22">
        <f t="shared" si="1"/>
        <v>0</v>
      </c>
      <c r="K56" s="22"/>
      <c r="L56" s="14" t="s">
        <v>19</v>
      </c>
      <c r="M56" s="14">
        <f t="shared" si="2"/>
        <v>0</v>
      </c>
    </row>
    <row r="57" spans="1:13" s="2" customFormat="1" ht="15.95" customHeight="1" outlineLevel="2" x14ac:dyDescent="0.2">
      <c r="B57" s="26">
        <v>99647</v>
      </c>
      <c r="C57" s="17" t="s">
        <v>56</v>
      </c>
      <c r="D57" s="18"/>
      <c r="E57" s="19">
        <v>0.106</v>
      </c>
      <c r="F57" s="20">
        <v>179</v>
      </c>
      <c r="G57" s="21" t="s">
        <v>50</v>
      </c>
      <c r="H57" s="22"/>
      <c r="I57" s="22">
        <f t="shared" si="0"/>
        <v>0</v>
      </c>
      <c r="J57" s="22">
        <f t="shared" si="1"/>
        <v>0</v>
      </c>
      <c r="K57" s="22"/>
      <c r="L57" s="14" t="s">
        <v>19</v>
      </c>
      <c r="M57" s="14">
        <f t="shared" si="2"/>
        <v>0</v>
      </c>
    </row>
    <row r="58" spans="1:13" s="2" customFormat="1" ht="15.95" customHeight="1" outlineLevel="2" x14ac:dyDescent="0.2">
      <c r="B58" s="25">
        <v>99648</v>
      </c>
      <c r="C58" s="17" t="s">
        <v>57</v>
      </c>
      <c r="D58" s="18"/>
      <c r="E58" s="19">
        <v>0.106</v>
      </c>
      <c r="F58" s="20">
        <v>179</v>
      </c>
      <c r="G58" s="21" t="s">
        <v>50</v>
      </c>
      <c r="H58" s="22"/>
      <c r="I58" s="22">
        <f t="shared" si="0"/>
        <v>0</v>
      </c>
      <c r="J58" s="22">
        <f t="shared" si="1"/>
        <v>0</v>
      </c>
      <c r="K58" s="22"/>
      <c r="L58" s="14" t="s">
        <v>19</v>
      </c>
      <c r="M58" s="14">
        <f t="shared" si="2"/>
        <v>0</v>
      </c>
    </row>
    <row r="59" spans="1:13" s="2" customFormat="1" ht="15.95" customHeight="1" outlineLevel="2" x14ac:dyDescent="0.2">
      <c r="B59" s="25">
        <v>99649</v>
      </c>
      <c r="C59" s="17" t="s">
        <v>58</v>
      </c>
      <c r="D59" s="18"/>
      <c r="E59" s="19">
        <v>0.123</v>
      </c>
      <c r="F59" s="20">
        <v>171</v>
      </c>
      <c r="G59" s="21" t="s">
        <v>50</v>
      </c>
      <c r="H59" s="22"/>
      <c r="I59" s="22">
        <f t="shared" si="0"/>
        <v>0</v>
      </c>
      <c r="J59" s="22">
        <f t="shared" si="1"/>
        <v>0</v>
      </c>
      <c r="K59" s="22"/>
      <c r="L59" s="14" t="s">
        <v>19</v>
      </c>
      <c r="M59" s="14">
        <f t="shared" si="2"/>
        <v>0</v>
      </c>
    </row>
    <row r="60" spans="1:13" s="2" customFormat="1" ht="15.95" customHeight="1" outlineLevel="2" x14ac:dyDescent="0.2">
      <c r="B60" s="25">
        <v>99650</v>
      </c>
      <c r="C60" s="17" t="s">
        <v>59</v>
      </c>
      <c r="D60" s="18"/>
      <c r="E60" s="19">
        <v>0.123</v>
      </c>
      <c r="F60" s="20">
        <v>208</v>
      </c>
      <c r="G60" s="21" t="s">
        <v>50</v>
      </c>
      <c r="H60" s="22"/>
      <c r="I60" s="22">
        <f t="shared" si="0"/>
        <v>0</v>
      </c>
      <c r="J60" s="22">
        <f t="shared" si="1"/>
        <v>0</v>
      </c>
      <c r="K60" s="22"/>
      <c r="L60" s="14" t="s">
        <v>19</v>
      </c>
      <c r="M60" s="14">
        <f t="shared" si="2"/>
        <v>0</v>
      </c>
    </row>
    <row r="61" spans="1:13" s="2" customFormat="1" ht="15.95" customHeight="1" outlineLevel="2" x14ac:dyDescent="0.2">
      <c r="B61" s="25">
        <v>99653</v>
      </c>
      <c r="C61" s="17" t="s">
        <v>60</v>
      </c>
      <c r="D61" s="18"/>
      <c r="E61" s="23">
        <v>0.19</v>
      </c>
      <c r="F61" s="20">
        <v>279</v>
      </c>
      <c r="G61" s="21" t="s">
        <v>50</v>
      </c>
      <c r="H61" s="22"/>
      <c r="I61" s="22">
        <f t="shared" si="0"/>
        <v>0</v>
      </c>
      <c r="J61" s="22">
        <f t="shared" si="1"/>
        <v>0</v>
      </c>
      <c r="K61" s="22"/>
      <c r="L61" s="14" t="s">
        <v>19</v>
      </c>
      <c r="M61" s="14">
        <f t="shared" si="2"/>
        <v>0</v>
      </c>
    </row>
    <row r="62" spans="1:13" s="2" customFormat="1" ht="15.95" customHeight="1" outlineLevel="2" x14ac:dyDescent="0.2">
      <c r="B62" s="25">
        <v>99654</v>
      </c>
      <c r="C62" s="17" t="s">
        <v>61</v>
      </c>
      <c r="D62" s="18"/>
      <c r="E62" s="23">
        <v>0.19</v>
      </c>
      <c r="F62" s="20">
        <v>279</v>
      </c>
      <c r="G62" s="21" t="s">
        <v>50</v>
      </c>
      <c r="H62" s="22"/>
      <c r="I62" s="22">
        <f t="shared" si="0"/>
        <v>0</v>
      </c>
      <c r="J62" s="22">
        <f t="shared" si="1"/>
        <v>0</v>
      </c>
      <c r="K62" s="22"/>
      <c r="L62" s="14" t="s">
        <v>19</v>
      </c>
      <c r="M62" s="14">
        <f t="shared" si="2"/>
        <v>0</v>
      </c>
    </row>
    <row r="63" spans="1:13" s="2" customFormat="1" ht="15.95" customHeight="1" outlineLevel="2" x14ac:dyDescent="0.2">
      <c r="B63" s="25">
        <v>99664</v>
      </c>
      <c r="C63" s="17" t="s">
        <v>62</v>
      </c>
      <c r="D63" s="18"/>
      <c r="E63" s="22"/>
      <c r="F63" s="20">
        <v>235</v>
      </c>
      <c r="G63" s="21" t="s">
        <v>50</v>
      </c>
      <c r="H63" s="22"/>
      <c r="I63" s="22">
        <f t="shared" si="0"/>
        <v>0</v>
      </c>
      <c r="J63" s="22">
        <f t="shared" si="1"/>
        <v>0</v>
      </c>
      <c r="K63" s="22"/>
      <c r="L63" s="14" t="s">
        <v>19</v>
      </c>
      <c r="M63" s="14">
        <f t="shared" si="2"/>
        <v>0</v>
      </c>
    </row>
    <row r="64" spans="1:13" s="2" customFormat="1" ht="15.95" customHeight="1" outlineLevel="2" x14ac:dyDescent="0.2">
      <c r="B64" s="25">
        <v>99665</v>
      </c>
      <c r="C64" s="17" t="s">
        <v>63</v>
      </c>
      <c r="D64" s="18"/>
      <c r="E64" s="19">
        <v>0.14099999999999999</v>
      </c>
      <c r="F64" s="20">
        <v>235</v>
      </c>
      <c r="G64" s="21" t="s">
        <v>50</v>
      </c>
      <c r="H64" s="22"/>
      <c r="I64" s="22">
        <f t="shared" si="0"/>
        <v>0</v>
      </c>
      <c r="J64" s="22">
        <f t="shared" si="1"/>
        <v>0</v>
      </c>
      <c r="K64" s="22"/>
      <c r="L64" s="14" t="s">
        <v>19</v>
      </c>
      <c r="M64" s="14">
        <f t="shared" si="2"/>
        <v>0</v>
      </c>
    </row>
    <row r="65" spans="2:13" s="2" customFormat="1" ht="15.95" customHeight="1" outlineLevel="2" x14ac:dyDescent="0.2">
      <c r="B65" s="25">
        <v>99666</v>
      </c>
      <c r="C65" s="17" t="s">
        <v>64</v>
      </c>
      <c r="D65" s="18"/>
      <c r="E65" s="19">
        <v>0.16400000000000001</v>
      </c>
      <c r="F65" s="20">
        <v>293</v>
      </c>
      <c r="G65" s="21" t="s">
        <v>50</v>
      </c>
      <c r="H65" s="22"/>
      <c r="I65" s="22">
        <f t="shared" si="0"/>
        <v>0</v>
      </c>
      <c r="J65" s="22">
        <f t="shared" si="1"/>
        <v>0</v>
      </c>
      <c r="K65" s="22"/>
      <c r="L65" s="14" t="s">
        <v>19</v>
      </c>
      <c r="M65" s="14">
        <f t="shared" si="2"/>
        <v>0</v>
      </c>
    </row>
    <row r="66" spans="2:13" s="2" customFormat="1" ht="15.95" customHeight="1" outlineLevel="2" x14ac:dyDescent="0.2">
      <c r="B66" s="25">
        <v>99667</v>
      </c>
      <c r="C66" s="17" t="s">
        <v>65</v>
      </c>
      <c r="D66" s="18"/>
      <c r="E66" s="22"/>
      <c r="F66" s="20">
        <v>279</v>
      </c>
      <c r="G66" s="21" t="s">
        <v>50</v>
      </c>
      <c r="H66" s="22"/>
      <c r="I66" s="22">
        <f t="shared" si="0"/>
        <v>0</v>
      </c>
      <c r="J66" s="22">
        <f t="shared" si="1"/>
        <v>0</v>
      </c>
      <c r="K66" s="22"/>
      <c r="L66" s="14" t="s">
        <v>19</v>
      </c>
      <c r="M66" s="14">
        <f t="shared" si="2"/>
        <v>0</v>
      </c>
    </row>
    <row r="67" spans="2:13" s="2" customFormat="1" ht="15.95" customHeight="1" outlineLevel="2" x14ac:dyDescent="0.2">
      <c r="B67" s="25">
        <v>99668</v>
      </c>
      <c r="C67" s="17" t="s">
        <v>66</v>
      </c>
      <c r="D67" s="18"/>
      <c r="E67" s="19">
        <v>0.21099999999999999</v>
      </c>
      <c r="F67" s="20">
        <v>409</v>
      </c>
      <c r="G67" s="21" t="s">
        <v>50</v>
      </c>
      <c r="H67" s="22"/>
      <c r="I67" s="22">
        <f t="shared" si="0"/>
        <v>0</v>
      </c>
      <c r="J67" s="22">
        <f t="shared" si="1"/>
        <v>0</v>
      </c>
      <c r="K67" s="22"/>
      <c r="L67" s="14" t="s">
        <v>19</v>
      </c>
      <c r="M67" s="14">
        <f t="shared" si="2"/>
        <v>0</v>
      </c>
    </row>
    <row r="68" spans="2:13" s="2" customFormat="1" ht="15.95" customHeight="1" outlineLevel="2" x14ac:dyDescent="0.2">
      <c r="B68" s="25">
        <v>99669</v>
      </c>
      <c r="C68" s="17" t="s">
        <v>67</v>
      </c>
      <c r="D68" s="18"/>
      <c r="E68" s="19">
        <v>0.21099999999999999</v>
      </c>
      <c r="F68" s="20">
        <v>409</v>
      </c>
      <c r="G68" s="21" t="s">
        <v>50</v>
      </c>
      <c r="H68" s="22"/>
      <c r="I68" s="22">
        <f t="shared" si="0"/>
        <v>0</v>
      </c>
      <c r="J68" s="22">
        <f t="shared" si="1"/>
        <v>0</v>
      </c>
      <c r="K68" s="22"/>
      <c r="L68" s="14" t="s">
        <v>19</v>
      </c>
      <c r="M68" s="14">
        <f t="shared" si="2"/>
        <v>0</v>
      </c>
    </row>
    <row r="69" spans="2:13" s="2" customFormat="1" ht="15.95" customHeight="1" outlineLevel="2" x14ac:dyDescent="0.2">
      <c r="B69" s="25">
        <v>99670</v>
      </c>
      <c r="C69" s="17" t="s">
        <v>68</v>
      </c>
      <c r="D69" s="18"/>
      <c r="E69" s="19">
        <v>0.23100000000000001</v>
      </c>
      <c r="F69" s="20">
        <v>427</v>
      </c>
      <c r="G69" s="21" t="s">
        <v>50</v>
      </c>
      <c r="H69" s="22"/>
      <c r="I69" s="22">
        <f t="shared" si="0"/>
        <v>0</v>
      </c>
      <c r="J69" s="22">
        <f t="shared" si="1"/>
        <v>0</v>
      </c>
      <c r="K69" s="22"/>
      <c r="L69" s="14" t="s">
        <v>19</v>
      </c>
      <c r="M69" s="14">
        <f t="shared" si="2"/>
        <v>0</v>
      </c>
    </row>
    <row r="70" spans="2:13" s="2" customFormat="1" ht="15.95" customHeight="1" outlineLevel="2" x14ac:dyDescent="0.2">
      <c r="B70" s="25">
        <v>99671</v>
      </c>
      <c r="C70" s="17" t="s">
        <v>69</v>
      </c>
      <c r="D70" s="18"/>
      <c r="E70" s="19">
        <v>0.23100000000000001</v>
      </c>
      <c r="F70" s="20">
        <v>427</v>
      </c>
      <c r="G70" s="21" t="s">
        <v>50</v>
      </c>
      <c r="H70" s="22"/>
      <c r="I70" s="22">
        <f t="shared" si="0"/>
        <v>0</v>
      </c>
      <c r="J70" s="22">
        <f t="shared" si="1"/>
        <v>0</v>
      </c>
      <c r="K70" s="22"/>
      <c r="L70" s="14" t="s">
        <v>19</v>
      </c>
      <c r="M70" s="14">
        <f t="shared" si="2"/>
        <v>0</v>
      </c>
    </row>
    <row r="71" spans="2:13" ht="11.45" customHeight="1" x14ac:dyDescent="0.2">
      <c r="I71" s="2" t="str">
        <f t="shared" si="0"/>
        <v/>
      </c>
      <c r="J71" s="2" t="str">
        <f t="shared" si="1"/>
        <v/>
      </c>
      <c r="M71" s="2" t="str">
        <f t="shared" si="2"/>
        <v/>
      </c>
    </row>
    <row r="72" spans="2:13" ht="11.45" customHeight="1" x14ac:dyDescent="0.2">
      <c r="I72" s="2" t="str">
        <f t="shared" si="0"/>
        <v/>
      </c>
      <c r="J72" s="2" t="str">
        <f t="shared" si="1"/>
        <v/>
      </c>
      <c r="M72" s="2" t="str">
        <f t="shared" si="2"/>
        <v/>
      </c>
    </row>
    <row r="73" spans="2:13" ht="11.45" customHeight="1" x14ac:dyDescent="0.2">
      <c r="I73" s="2" t="str">
        <f t="shared" si="0"/>
        <v/>
      </c>
      <c r="J73" s="2" t="str">
        <f t="shared" si="1"/>
        <v/>
      </c>
      <c r="M73" s="2" t="str">
        <f t="shared" si="2"/>
        <v/>
      </c>
    </row>
    <row r="74" spans="2:13" ht="11.45" customHeight="1" x14ac:dyDescent="0.2">
      <c r="I74" s="2" t="str">
        <f t="shared" si="0"/>
        <v/>
      </c>
      <c r="J74" s="2" t="str">
        <f t="shared" si="1"/>
        <v/>
      </c>
      <c r="M74" s="2" t="str">
        <f t="shared" si="2"/>
        <v/>
      </c>
    </row>
    <row r="75" spans="2:13" ht="11.45" customHeight="1" x14ac:dyDescent="0.2">
      <c r="I75" s="2" t="str">
        <f t="shared" si="0"/>
        <v/>
      </c>
      <c r="J75" s="2" t="str">
        <f t="shared" si="1"/>
        <v/>
      </c>
      <c r="M75" s="2" t="str">
        <f t="shared" si="2"/>
        <v/>
      </c>
    </row>
    <row r="76" spans="2:13" ht="11.45" customHeight="1" x14ac:dyDescent="0.2">
      <c r="I76" s="2" t="str">
        <f t="shared" si="0"/>
        <v/>
      </c>
      <c r="J76" s="2" t="str">
        <f t="shared" si="1"/>
        <v/>
      </c>
      <c r="M76" s="2" t="str">
        <f t="shared" si="2"/>
        <v/>
      </c>
    </row>
    <row r="77" spans="2:13" ht="11.45" customHeight="1" x14ac:dyDescent="0.2">
      <c r="I77" s="2" t="str">
        <f t="shared" si="0"/>
        <v/>
      </c>
      <c r="J77" s="2" t="str">
        <f t="shared" si="1"/>
        <v/>
      </c>
      <c r="M77" s="2" t="str">
        <f t="shared" si="2"/>
        <v/>
      </c>
    </row>
    <row r="78" spans="2:13" ht="11.45" customHeight="1" x14ac:dyDescent="0.2">
      <c r="I78" s="2" t="str">
        <f t="shared" si="0"/>
        <v/>
      </c>
      <c r="J78" s="2" t="str">
        <f t="shared" si="1"/>
        <v/>
      </c>
      <c r="M78" s="2" t="str">
        <f t="shared" si="2"/>
        <v/>
      </c>
    </row>
    <row r="79" spans="2:13" ht="11.45" customHeight="1" x14ac:dyDescent="0.2">
      <c r="I79" s="2" t="str">
        <f t="shared" si="0"/>
        <v/>
      </c>
      <c r="J79" s="2" t="str">
        <f t="shared" si="1"/>
        <v/>
      </c>
      <c r="M79" s="2" t="str">
        <f t="shared" si="2"/>
        <v/>
      </c>
    </row>
    <row r="80" spans="2:13" ht="11.45" customHeight="1" x14ac:dyDescent="0.2">
      <c r="I80" s="2" t="str">
        <f t="shared" si="0"/>
        <v/>
      </c>
      <c r="J80" s="2" t="str">
        <f t="shared" si="1"/>
        <v/>
      </c>
      <c r="M80" s="2" t="str">
        <f t="shared" si="2"/>
        <v/>
      </c>
    </row>
    <row r="81" spans="9:13" ht="11.45" customHeight="1" x14ac:dyDescent="0.2">
      <c r="I81" s="2" t="str">
        <f t="shared" si="0"/>
        <v/>
      </c>
      <c r="J81" s="2" t="str">
        <f t="shared" si="1"/>
        <v/>
      </c>
      <c r="M81" s="2" t="str">
        <f t="shared" si="2"/>
        <v/>
      </c>
    </row>
    <row r="82" spans="9:13" ht="11.45" customHeight="1" x14ac:dyDescent="0.2">
      <c r="I82" s="2" t="str">
        <f t="shared" si="0"/>
        <v/>
      </c>
      <c r="J82" s="2" t="str">
        <f t="shared" si="1"/>
        <v/>
      </c>
      <c r="M82" s="2" t="str">
        <f t="shared" si="2"/>
        <v/>
      </c>
    </row>
    <row r="83" spans="9:13" ht="11.45" customHeight="1" x14ac:dyDescent="0.2">
      <c r="I83" s="2" t="str">
        <f t="shared" si="0"/>
        <v/>
      </c>
      <c r="J83" s="2" t="str">
        <f t="shared" si="1"/>
        <v/>
      </c>
      <c r="M83" s="2" t="str">
        <f t="shared" si="2"/>
        <v/>
      </c>
    </row>
    <row r="84" spans="9:13" ht="11.45" customHeight="1" x14ac:dyDescent="0.2">
      <c r="I84" s="2" t="str">
        <f t="shared" ref="I84:I147" si="3">IF(L84="Нет",F84*H84,"")</f>
        <v/>
      </c>
      <c r="J84" s="2" t="str">
        <f t="shared" ref="J84:J147" si="4">IF(L84="Нет",E84*H84,"")</f>
        <v/>
      </c>
      <c r="M84" s="2" t="str">
        <f t="shared" ref="M84:M147" si="5">IF(L84="Нет",H84,"")</f>
        <v/>
      </c>
    </row>
    <row r="85" spans="9:13" ht="11.45" customHeight="1" x14ac:dyDescent="0.2">
      <c r="I85" s="2" t="str">
        <f t="shared" si="3"/>
        <v/>
      </c>
      <c r="J85" s="2" t="str">
        <f t="shared" si="4"/>
        <v/>
      </c>
      <c r="M85" s="2" t="str">
        <f t="shared" si="5"/>
        <v/>
      </c>
    </row>
    <row r="86" spans="9:13" ht="11.45" customHeight="1" x14ac:dyDescent="0.2">
      <c r="I86" s="2" t="str">
        <f t="shared" si="3"/>
        <v/>
      </c>
      <c r="J86" s="2" t="str">
        <f t="shared" si="4"/>
        <v/>
      </c>
      <c r="M86" s="2" t="str">
        <f t="shared" si="5"/>
        <v/>
      </c>
    </row>
    <row r="87" spans="9:13" ht="11.45" customHeight="1" x14ac:dyDescent="0.2">
      <c r="I87" s="2" t="str">
        <f t="shared" si="3"/>
        <v/>
      </c>
      <c r="J87" s="2" t="str">
        <f t="shared" si="4"/>
        <v/>
      </c>
      <c r="M87" s="2" t="str">
        <f t="shared" si="5"/>
        <v/>
      </c>
    </row>
    <row r="88" spans="9:13" ht="11.45" customHeight="1" x14ac:dyDescent="0.2">
      <c r="I88" s="2" t="str">
        <f t="shared" si="3"/>
        <v/>
      </c>
      <c r="J88" s="2" t="str">
        <f t="shared" si="4"/>
        <v/>
      </c>
      <c r="M88" s="2" t="str">
        <f t="shared" si="5"/>
        <v/>
      </c>
    </row>
    <row r="89" spans="9:13" ht="11.45" customHeight="1" x14ac:dyDescent="0.2">
      <c r="I89" s="2" t="str">
        <f t="shared" si="3"/>
        <v/>
      </c>
      <c r="J89" s="2" t="str">
        <f t="shared" si="4"/>
        <v/>
      </c>
      <c r="M89" s="2" t="str">
        <f t="shared" si="5"/>
        <v/>
      </c>
    </row>
    <row r="90" spans="9:13" ht="11.45" customHeight="1" x14ac:dyDescent="0.2">
      <c r="I90" s="2" t="str">
        <f t="shared" si="3"/>
        <v/>
      </c>
      <c r="J90" s="2" t="str">
        <f t="shared" si="4"/>
        <v/>
      </c>
      <c r="M90" s="2" t="str">
        <f t="shared" si="5"/>
        <v/>
      </c>
    </row>
    <row r="91" spans="9:13" ht="11.45" customHeight="1" x14ac:dyDescent="0.2">
      <c r="I91" s="2" t="str">
        <f t="shared" si="3"/>
        <v/>
      </c>
      <c r="J91" s="2" t="str">
        <f t="shared" si="4"/>
        <v/>
      </c>
      <c r="M91" s="2" t="str">
        <f t="shared" si="5"/>
        <v/>
      </c>
    </row>
    <row r="92" spans="9:13" ht="11.45" customHeight="1" x14ac:dyDescent="0.2">
      <c r="I92" s="2" t="str">
        <f t="shared" si="3"/>
        <v/>
      </c>
      <c r="J92" s="2" t="str">
        <f t="shared" si="4"/>
        <v/>
      </c>
      <c r="M92" s="2" t="str">
        <f t="shared" si="5"/>
        <v/>
      </c>
    </row>
    <row r="93" spans="9:13" ht="11.45" customHeight="1" x14ac:dyDescent="0.2">
      <c r="I93" s="2" t="str">
        <f t="shared" si="3"/>
        <v/>
      </c>
      <c r="J93" s="2" t="str">
        <f t="shared" si="4"/>
        <v/>
      </c>
      <c r="M93" s="2" t="str">
        <f t="shared" si="5"/>
        <v/>
      </c>
    </row>
    <row r="94" spans="9:13" ht="11.45" customHeight="1" x14ac:dyDescent="0.2">
      <c r="I94" s="2" t="str">
        <f t="shared" si="3"/>
        <v/>
      </c>
      <c r="J94" s="2" t="str">
        <f t="shared" si="4"/>
        <v/>
      </c>
      <c r="M94" s="2" t="str">
        <f t="shared" si="5"/>
        <v/>
      </c>
    </row>
    <row r="95" spans="9:13" ht="11.45" customHeight="1" x14ac:dyDescent="0.2">
      <c r="I95" s="2" t="str">
        <f t="shared" si="3"/>
        <v/>
      </c>
      <c r="J95" s="2" t="str">
        <f t="shared" si="4"/>
        <v/>
      </c>
      <c r="M95" s="2" t="str">
        <f t="shared" si="5"/>
        <v/>
      </c>
    </row>
    <row r="96" spans="9:13" ht="11.45" customHeight="1" x14ac:dyDescent="0.2">
      <c r="I96" s="2" t="str">
        <f t="shared" si="3"/>
        <v/>
      </c>
      <c r="J96" s="2" t="str">
        <f t="shared" si="4"/>
        <v/>
      </c>
      <c r="M96" s="2" t="str">
        <f t="shared" si="5"/>
        <v/>
      </c>
    </row>
    <row r="97" spans="9:13" ht="11.45" customHeight="1" x14ac:dyDescent="0.2">
      <c r="I97" s="2" t="str">
        <f t="shared" si="3"/>
        <v/>
      </c>
      <c r="J97" s="2" t="str">
        <f t="shared" si="4"/>
        <v/>
      </c>
      <c r="M97" s="2" t="str">
        <f t="shared" si="5"/>
        <v/>
      </c>
    </row>
    <row r="98" spans="9:13" ht="11.45" customHeight="1" x14ac:dyDescent="0.2">
      <c r="I98" s="2" t="str">
        <f t="shared" si="3"/>
        <v/>
      </c>
      <c r="J98" s="2" t="str">
        <f t="shared" si="4"/>
        <v/>
      </c>
      <c r="M98" s="2" t="str">
        <f t="shared" si="5"/>
        <v/>
      </c>
    </row>
    <row r="99" spans="9:13" ht="11.45" customHeight="1" x14ac:dyDescent="0.2">
      <c r="I99" s="2" t="str">
        <f t="shared" si="3"/>
        <v/>
      </c>
      <c r="J99" s="2" t="str">
        <f t="shared" si="4"/>
        <v/>
      </c>
      <c r="M99" s="2" t="str">
        <f t="shared" si="5"/>
        <v/>
      </c>
    </row>
    <row r="100" spans="9:13" ht="11.45" customHeight="1" x14ac:dyDescent="0.2">
      <c r="I100" s="2" t="str">
        <f t="shared" si="3"/>
        <v/>
      </c>
      <c r="J100" s="2" t="str">
        <f t="shared" si="4"/>
        <v/>
      </c>
      <c r="M100" s="2" t="str">
        <f t="shared" si="5"/>
        <v/>
      </c>
    </row>
    <row r="101" spans="9:13" ht="11.45" customHeight="1" x14ac:dyDescent="0.2">
      <c r="I101" s="2" t="str">
        <f t="shared" si="3"/>
        <v/>
      </c>
      <c r="J101" s="2" t="str">
        <f t="shared" si="4"/>
        <v/>
      </c>
      <c r="M101" s="2" t="str">
        <f t="shared" si="5"/>
        <v/>
      </c>
    </row>
    <row r="102" spans="9:13" ht="11.45" customHeight="1" x14ac:dyDescent="0.2">
      <c r="I102" s="2" t="str">
        <f t="shared" si="3"/>
        <v/>
      </c>
      <c r="J102" s="2" t="str">
        <f t="shared" si="4"/>
        <v/>
      </c>
      <c r="M102" s="2" t="str">
        <f t="shared" si="5"/>
        <v/>
      </c>
    </row>
    <row r="103" spans="9:13" ht="11.45" customHeight="1" x14ac:dyDescent="0.2">
      <c r="I103" s="2" t="str">
        <f t="shared" si="3"/>
        <v/>
      </c>
      <c r="J103" s="2" t="str">
        <f t="shared" si="4"/>
        <v/>
      </c>
      <c r="M103" s="2" t="str">
        <f t="shared" si="5"/>
        <v/>
      </c>
    </row>
    <row r="104" spans="9:13" ht="11.45" customHeight="1" x14ac:dyDescent="0.2">
      <c r="I104" s="2" t="str">
        <f t="shared" si="3"/>
        <v/>
      </c>
      <c r="J104" s="2" t="str">
        <f t="shared" si="4"/>
        <v/>
      </c>
      <c r="M104" s="2" t="str">
        <f t="shared" si="5"/>
        <v/>
      </c>
    </row>
    <row r="105" spans="9:13" ht="11.45" customHeight="1" x14ac:dyDescent="0.2">
      <c r="I105" s="2" t="str">
        <f t="shared" si="3"/>
        <v/>
      </c>
      <c r="J105" s="2" t="str">
        <f t="shared" si="4"/>
        <v/>
      </c>
      <c r="M105" s="2" t="str">
        <f t="shared" si="5"/>
        <v/>
      </c>
    </row>
    <row r="106" spans="9:13" ht="11.45" customHeight="1" x14ac:dyDescent="0.2">
      <c r="I106" s="2" t="str">
        <f t="shared" si="3"/>
        <v/>
      </c>
      <c r="J106" s="2" t="str">
        <f t="shared" si="4"/>
        <v/>
      </c>
      <c r="M106" s="2" t="str">
        <f t="shared" si="5"/>
        <v/>
      </c>
    </row>
    <row r="107" spans="9:13" ht="11.45" customHeight="1" x14ac:dyDescent="0.2">
      <c r="I107" s="2" t="str">
        <f t="shared" si="3"/>
        <v/>
      </c>
      <c r="J107" s="2" t="str">
        <f t="shared" si="4"/>
        <v/>
      </c>
      <c r="M107" s="2" t="str">
        <f t="shared" si="5"/>
        <v/>
      </c>
    </row>
    <row r="108" spans="9:13" ht="11.45" customHeight="1" x14ac:dyDescent="0.2">
      <c r="I108" s="2" t="str">
        <f t="shared" si="3"/>
        <v/>
      </c>
      <c r="J108" s="2" t="str">
        <f t="shared" si="4"/>
        <v/>
      </c>
      <c r="M108" s="2" t="str">
        <f t="shared" si="5"/>
        <v/>
      </c>
    </row>
    <row r="109" spans="9:13" ht="11.45" customHeight="1" x14ac:dyDescent="0.2">
      <c r="I109" s="2" t="str">
        <f t="shared" si="3"/>
        <v/>
      </c>
      <c r="J109" s="2" t="str">
        <f t="shared" si="4"/>
        <v/>
      </c>
      <c r="M109" s="2" t="str">
        <f t="shared" si="5"/>
        <v/>
      </c>
    </row>
    <row r="110" spans="9:13" ht="11.45" customHeight="1" x14ac:dyDescent="0.2">
      <c r="I110" s="2" t="str">
        <f t="shared" si="3"/>
        <v/>
      </c>
      <c r="J110" s="2" t="str">
        <f t="shared" si="4"/>
        <v/>
      </c>
      <c r="M110" s="2" t="str">
        <f t="shared" si="5"/>
        <v/>
      </c>
    </row>
    <row r="111" spans="9:13" ht="11.45" customHeight="1" x14ac:dyDescent="0.2">
      <c r="I111" s="2" t="str">
        <f t="shared" si="3"/>
        <v/>
      </c>
      <c r="J111" s="2" t="str">
        <f t="shared" si="4"/>
        <v/>
      </c>
      <c r="M111" s="2" t="str">
        <f t="shared" si="5"/>
        <v/>
      </c>
    </row>
    <row r="112" spans="9:13" ht="11.45" customHeight="1" x14ac:dyDescent="0.2">
      <c r="I112" s="2" t="str">
        <f t="shared" si="3"/>
        <v/>
      </c>
      <c r="J112" s="2" t="str">
        <f t="shared" si="4"/>
        <v/>
      </c>
      <c r="M112" s="2" t="str">
        <f t="shared" si="5"/>
        <v/>
      </c>
    </row>
    <row r="113" spans="9:13" ht="11.45" customHeight="1" x14ac:dyDescent="0.2">
      <c r="I113" s="2" t="str">
        <f t="shared" si="3"/>
        <v/>
      </c>
      <c r="J113" s="2" t="str">
        <f t="shared" si="4"/>
        <v/>
      </c>
      <c r="M113" s="2" t="str">
        <f t="shared" si="5"/>
        <v/>
      </c>
    </row>
    <row r="114" spans="9:13" ht="11.45" customHeight="1" x14ac:dyDescent="0.2">
      <c r="I114" s="2" t="str">
        <f t="shared" si="3"/>
        <v/>
      </c>
      <c r="J114" s="2" t="str">
        <f t="shared" si="4"/>
        <v/>
      </c>
      <c r="M114" s="2" t="str">
        <f t="shared" si="5"/>
        <v/>
      </c>
    </row>
    <row r="115" spans="9:13" ht="11.45" customHeight="1" x14ac:dyDescent="0.2">
      <c r="I115" s="2" t="str">
        <f t="shared" si="3"/>
        <v/>
      </c>
      <c r="J115" s="2" t="str">
        <f t="shared" si="4"/>
        <v/>
      </c>
      <c r="M115" s="2" t="str">
        <f t="shared" si="5"/>
        <v/>
      </c>
    </row>
    <row r="116" spans="9:13" ht="11.45" customHeight="1" x14ac:dyDescent="0.2">
      <c r="I116" s="2" t="str">
        <f t="shared" si="3"/>
        <v/>
      </c>
      <c r="J116" s="2" t="str">
        <f t="shared" si="4"/>
        <v/>
      </c>
      <c r="M116" s="2" t="str">
        <f t="shared" si="5"/>
        <v/>
      </c>
    </row>
    <row r="117" spans="9:13" ht="11.45" customHeight="1" x14ac:dyDescent="0.2">
      <c r="I117" s="2" t="str">
        <f t="shared" si="3"/>
        <v/>
      </c>
      <c r="J117" s="2" t="str">
        <f t="shared" si="4"/>
        <v/>
      </c>
      <c r="M117" s="2" t="str">
        <f t="shared" si="5"/>
        <v/>
      </c>
    </row>
    <row r="118" spans="9:13" ht="11.45" customHeight="1" x14ac:dyDescent="0.2">
      <c r="I118" s="2" t="str">
        <f t="shared" si="3"/>
        <v/>
      </c>
      <c r="J118" s="2" t="str">
        <f t="shared" si="4"/>
        <v/>
      </c>
      <c r="M118" s="2" t="str">
        <f t="shared" si="5"/>
        <v/>
      </c>
    </row>
    <row r="119" spans="9:13" ht="11.45" customHeight="1" x14ac:dyDescent="0.2">
      <c r="I119" s="2" t="str">
        <f t="shared" si="3"/>
        <v/>
      </c>
      <c r="J119" s="2" t="str">
        <f t="shared" si="4"/>
        <v/>
      </c>
      <c r="M119" s="2" t="str">
        <f t="shared" si="5"/>
        <v/>
      </c>
    </row>
    <row r="120" spans="9:13" ht="11.45" customHeight="1" x14ac:dyDescent="0.2">
      <c r="I120" s="2" t="str">
        <f t="shared" si="3"/>
        <v/>
      </c>
      <c r="J120" s="2" t="str">
        <f t="shared" si="4"/>
        <v/>
      </c>
      <c r="M120" s="2" t="str">
        <f t="shared" si="5"/>
        <v/>
      </c>
    </row>
    <row r="121" spans="9:13" ht="11.45" customHeight="1" x14ac:dyDescent="0.2">
      <c r="I121" s="2" t="str">
        <f t="shared" si="3"/>
        <v/>
      </c>
      <c r="J121" s="2" t="str">
        <f t="shared" si="4"/>
        <v/>
      </c>
      <c r="M121" s="2" t="str">
        <f t="shared" si="5"/>
        <v/>
      </c>
    </row>
    <row r="122" spans="9:13" ht="11.45" customHeight="1" x14ac:dyDescent="0.2">
      <c r="I122" s="2" t="str">
        <f t="shared" si="3"/>
        <v/>
      </c>
      <c r="J122" s="2" t="str">
        <f t="shared" si="4"/>
        <v/>
      </c>
      <c r="M122" s="2" t="str">
        <f t="shared" si="5"/>
        <v/>
      </c>
    </row>
    <row r="123" spans="9:13" ht="11.45" customHeight="1" x14ac:dyDescent="0.2">
      <c r="I123" s="2" t="str">
        <f t="shared" si="3"/>
        <v/>
      </c>
      <c r="J123" s="2" t="str">
        <f t="shared" si="4"/>
        <v/>
      </c>
      <c r="M123" s="2" t="str">
        <f t="shared" si="5"/>
        <v/>
      </c>
    </row>
    <row r="124" spans="9:13" ht="11.45" customHeight="1" x14ac:dyDescent="0.2">
      <c r="I124" s="2" t="str">
        <f t="shared" si="3"/>
        <v/>
      </c>
      <c r="J124" s="2" t="str">
        <f t="shared" si="4"/>
        <v/>
      </c>
      <c r="M124" s="2" t="str">
        <f t="shared" si="5"/>
        <v/>
      </c>
    </row>
    <row r="125" spans="9:13" ht="11.45" customHeight="1" x14ac:dyDescent="0.2">
      <c r="I125" s="2" t="str">
        <f t="shared" si="3"/>
        <v/>
      </c>
      <c r="J125" s="2" t="str">
        <f t="shared" si="4"/>
        <v/>
      </c>
      <c r="M125" s="2" t="str">
        <f t="shared" si="5"/>
        <v/>
      </c>
    </row>
    <row r="126" spans="9:13" ht="11.45" customHeight="1" x14ac:dyDescent="0.2">
      <c r="I126" s="2" t="str">
        <f t="shared" si="3"/>
        <v/>
      </c>
      <c r="J126" s="2" t="str">
        <f t="shared" si="4"/>
        <v/>
      </c>
      <c r="M126" s="2" t="str">
        <f t="shared" si="5"/>
        <v/>
      </c>
    </row>
    <row r="127" spans="9:13" ht="11.45" customHeight="1" x14ac:dyDescent="0.2">
      <c r="I127" s="2" t="str">
        <f t="shared" si="3"/>
        <v/>
      </c>
      <c r="J127" s="2" t="str">
        <f t="shared" si="4"/>
        <v/>
      </c>
      <c r="M127" s="2" t="str">
        <f t="shared" si="5"/>
        <v/>
      </c>
    </row>
    <row r="128" spans="9:13" ht="11.45" customHeight="1" x14ac:dyDescent="0.2">
      <c r="I128" s="2" t="str">
        <f t="shared" si="3"/>
        <v/>
      </c>
      <c r="J128" s="2" t="str">
        <f t="shared" si="4"/>
        <v/>
      </c>
      <c r="M128" s="2" t="str">
        <f t="shared" si="5"/>
        <v/>
      </c>
    </row>
    <row r="129" spans="9:13" ht="11.45" customHeight="1" x14ac:dyDescent="0.2">
      <c r="I129" s="2" t="str">
        <f t="shared" si="3"/>
        <v/>
      </c>
      <c r="J129" s="2" t="str">
        <f t="shared" si="4"/>
        <v/>
      </c>
      <c r="M129" s="2" t="str">
        <f t="shared" si="5"/>
        <v/>
      </c>
    </row>
    <row r="130" spans="9:13" ht="11.45" customHeight="1" x14ac:dyDescent="0.2">
      <c r="I130" s="2" t="str">
        <f t="shared" si="3"/>
        <v/>
      </c>
      <c r="J130" s="2" t="str">
        <f t="shared" si="4"/>
        <v/>
      </c>
      <c r="M130" s="2" t="str">
        <f t="shared" si="5"/>
        <v/>
      </c>
    </row>
    <row r="131" spans="9:13" ht="11.45" customHeight="1" x14ac:dyDescent="0.2">
      <c r="I131" s="2" t="str">
        <f t="shared" si="3"/>
        <v/>
      </c>
      <c r="J131" s="2" t="str">
        <f t="shared" si="4"/>
        <v/>
      </c>
      <c r="M131" s="2" t="str">
        <f t="shared" si="5"/>
        <v/>
      </c>
    </row>
    <row r="132" spans="9:13" ht="11.45" customHeight="1" x14ac:dyDescent="0.2">
      <c r="I132" s="2" t="str">
        <f t="shared" si="3"/>
        <v/>
      </c>
      <c r="J132" s="2" t="str">
        <f t="shared" si="4"/>
        <v/>
      </c>
      <c r="M132" s="2" t="str">
        <f t="shared" si="5"/>
        <v/>
      </c>
    </row>
    <row r="133" spans="9:13" ht="11.45" customHeight="1" x14ac:dyDescent="0.2">
      <c r="I133" s="2" t="str">
        <f t="shared" si="3"/>
        <v/>
      </c>
      <c r="J133" s="2" t="str">
        <f t="shared" si="4"/>
        <v/>
      </c>
      <c r="M133" s="2" t="str">
        <f t="shared" si="5"/>
        <v/>
      </c>
    </row>
    <row r="134" spans="9:13" ht="11.45" customHeight="1" x14ac:dyDescent="0.2">
      <c r="I134" s="2" t="str">
        <f t="shared" si="3"/>
        <v/>
      </c>
      <c r="J134" s="2" t="str">
        <f t="shared" si="4"/>
        <v/>
      </c>
      <c r="M134" s="2" t="str">
        <f t="shared" si="5"/>
        <v/>
      </c>
    </row>
    <row r="135" spans="9:13" ht="11.45" customHeight="1" x14ac:dyDescent="0.2">
      <c r="I135" s="2" t="str">
        <f t="shared" si="3"/>
        <v/>
      </c>
      <c r="J135" s="2" t="str">
        <f t="shared" si="4"/>
        <v/>
      </c>
      <c r="M135" s="2" t="str">
        <f t="shared" si="5"/>
        <v/>
      </c>
    </row>
    <row r="136" spans="9:13" ht="11.45" customHeight="1" x14ac:dyDescent="0.2">
      <c r="I136" s="2" t="str">
        <f t="shared" si="3"/>
        <v/>
      </c>
      <c r="J136" s="2" t="str">
        <f t="shared" si="4"/>
        <v/>
      </c>
      <c r="M136" s="2" t="str">
        <f t="shared" si="5"/>
        <v/>
      </c>
    </row>
    <row r="137" spans="9:13" ht="11.45" customHeight="1" x14ac:dyDescent="0.2">
      <c r="I137" s="2" t="str">
        <f t="shared" si="3"/>
        <v/>
      </c>
      <c r="J137" s="2" t="str">
        <f t="shared" si="4"/>
        <v/>
      </c>
      <c r="M137" s="2" t="str">
        <f t="shared" si="5"/>
        <v/>
      </c>
    </row>
    <row r="138" spans="9:13" ht="11.45" customHeight="1" x14ac:dyDescent="0.2">
      <c r="I138" s="2" t="str">
        <f t="shared" si="3"/>
        <v/>
      </c>
      <c r="J138" s="2" t="str">
        <f t="shared" si="4"/>
        <v/>
      </c>
      <c r="M138" s="2" t="str">
        <f t="shared" si="5"/>
        <v/>
      </c>
    </row>
    <row r="139" spans="9:13" ht="11.45" customHeight="1" x14ac:dyDescent="0.2">
      <c r="I139" s="2" t="str">
        <f t="shared" si="3"/>
        <v/>
      </c>
      <c r="J139" s="2" t="str">
        <f t="shared" si="4"/>
        <v/>
      </c>
      <c r="M139" s="2" t="str">
        <f t="shared" si="5"/>
        <v/>
      </c>
    </row>
    <row r="140" spans="9:13" ht="11.45" customHeight="1" x14ac:dyDescent="0.2">
      <c r="I140" s="2" t="str">
        <f t="shared" si="3"/>
        <v/>
      </c>
      <c r="J140" s="2" t="str">
        <f t="shared" si="4"/>
        <v/>
      </c>
      <c r="M140" s="2" t="str">
        <f t="shared" si="5"/>
        <v/>
      </c>
    </row>
    <row r="141" spans="9:13" ht="11.45" customHeight="1" x14ac:dyDescent="0.2">
      <c r="I141" s="2" t="str">
        <f t="shared" si="3"/>
        <v/>
      </c>
      <c r="J141" s="2" t="str">
        <f t="shared" si="4"/>
        <v/>
      </c>
      <c r="M141" s="2" t="str">
        <f t="shared" si="5"/>
        <v/>
      </c>
    </row>
    <row r="142" spans="9:13" ht="11.45" customHeight="1" x14ac:dyDescent="0.2">
      <c r="I142" s="2" t="str">
        <f t="shared" si="3"/>
        <v/>
      </c>
      <c r="J142" s="2" t="str">
        <f t="shared" si="4"/>
        <v/>
      </c>
      <c r="M142" s="2" t="str">
        <f t="shared" si="5"/>
        <v/>
      </c>
    </row>
    <row r="143" spans="9:13" ht="11.45" customHeight="1" x14ac:dyDescent="0.2">
      <c r="I143" s="2" t="str">
        <f t="shared" si="3"/>
        <v/>
      </c>
      <c r="J143" s="2" t="str">
        <f t="shared" si="4"/>
        <v/>
      </c>
      <c r="M143" s="2" t="str">
        <f t="shared" si="5"/>
        <v/>
      </c>
    </row>
    <row r="144" spans="9:13" ht="11.45" customHeight="1" x14ac:dyDescent="0.2">
      <c r="I144" s="2" t="str">
        <f t="shared" si="3"/>
        <v/>
      </c>
      <c r="J144" s="2" t="str">
        <f t="shared" si="4"/>
        <v/>
      </c>
      <c r="M144" s="2" t="str">
        <f t="shared" si="5"/>
        <v/>
      </c>
    </row>
    <row r="145" spans="9:13" ht="11.45" customHeight="1" x14ac:dyDescent="0.2">
      <c r="I145" s="2" t="str">
        <f t="shared" si="3"/>
        <v/>
      </c>
      <c r="J145" s="2" t="str">
        <f t="shared" si="4"/>
        <v/>
      </c>
      <c r="M145" s="2" t="str">
        <f t="shared" si="5"/>
        <v/>
      </c>
    </row>
    <row r="146" spans="9:13" ht="11.45" customHeight="1" x14ac:dyDescent="0.2">
      <c r="I146" s="2" t="str">
        <f t="shared" si="3"/>
        <v/>
      </c>
      <c r="J146" s="2" t="str">
        <f t="shared" si="4"/>
        <v/>
      </c>
      <c r="M146" s="2" t="str">
        <f t="shared" si="5"/>
        <v/>
      </c>
    </row>
    <row r="147" spans="9:13" ht="11.45" customHeight="1" x14ac:dyDescent="0.2">
      <c r="I147" s="2" t="str">
        <f t="shared" si="3"/>
        <v/>
      </c>
      <c r="J147" s="2" t="str">
        <f t="shared" si="4"/>
        <v/>
      </c>
      <c r="M147" s="2" t="str">
        <f t="shared" si="5"/>
        <v/>
      </c>
    </row>
    <row r="148" spans="9:13" ht="11.45" customHeight="1" x14ac:dyDescent="0.2">
      <c r="I148" s="2" t="str">
        <f t="shared" ref="I148:I211" si="6">IF(L148="Нет",F148*H148,"")</f>
        <v/>
      </c>
      <c r="J148" s="2" t="str">
        <f t="shared" ref="J148:J211" si="7">IF(L148="Нет",E148*H148,"")</f>
        <v/>
      </c>
      <c r="M148" s="2" t="str">
        <f t="shared" ref="M148:M211" si="8">IF(L148="Нет",H148,"")</f>
        <v/>
      </c>
    </row>
    <row r="149" spans="9:13" ht="11.45" customHeight="1" x14ac:dyDescent="0.2">
      <c r="I149" s="2" t="str">
        <f t="shared" si="6"/>
        <v/>
      </c>
      <c r="J149" s="2" t="str">
        <f t="shared" si="7"/>
        <v/>
      </c>
      <c r="M149" s="2" t="str">
        <f t="shared" si="8"/>
        <v/>
      </c>
    </row>
    <row r="150" spans="9:13" ht="11.45" customHeight="1" x14ac:dyDescent="0.2">
      <c r="I150" s="2" t="str">
        <f t="shared" si="6"/>
        <v/>
      </c>
      <c r="J150" s="2" t="str">
        <f t="shared" si="7"/>
        <v/>
      </c>
      <c r="M150" s="2" t="str">
        <f t="shared" si="8"/>
        <v/>
      </c>
    </row>
    <row r="151" spans="9:13" ht="11.45" customHeight="1" x14ac:dyDescent="0.2">
      <c r="I151" s="2" t="str">
        <f t="shared" si="6"/>
        <v/>
      </c>
      <c r="J151" s="2" t="str">
        <f t="shared" si="7"/>
        <v/>
      </c>
      <c r="M151" s="2" t="str">
        <f t="shared" si="8"/>
        <v/>
      </c>
    </row>
    <row r="152" spans="9:13" ht="11.45" customHeight="1" x14ac:dyDescent="0.2">
      <c r="I152" s="2" t="str">
        <f t="shared" si="6"/>
        <v/>
      </c>
      <c r="J152" s="2" t="str">
        <f t="shared" si="7"/>
        <v/>
      </c>
      <c r="M152" s="2" t="str">
        <f t="shared" si="8"/>
        <v/>
      </c>
    </row>
    <row r="153" spans="9:13" ht="11.45" customHeight="1" x14ac:dyDescent="0.2">
      <c r="I153" s="2" t="str">
        <f t="shared" si="6"/>
        <v/>
      </c>
      <c r="J153" s="2" t="str">
        <f t="shared" si="7"/>
        <v/>
      </c>
      <c r="M153" s="2" t="str">
        <f t="shared" si="8"/>
        <v/>
      </c>
    </row>
    <row r="154" spans="9:13" ht="11.45" customHeight="1" x14ac:dyDescent="0.2">
      <c r="I154" s="2" t="str">
        <f t="shared" si="6"/>
        <v/>
      </c>
      <c r="J154" s="2" t="str">
        <f t="shared" si="7"/>
        <v/>
      </c>
      <c r="M154" s="2" t="str">
        <f t="shared" si="8"/>
        <v/>
      </c>
    </row>
    <row r="155" spans="9:13" ht="11.45" customHeight="1" x14ac:dyDescent="0.2">
      <c r="I155" s="2" t="str">
        <f t="shared" si="6"/>
        <v/>
      </c>
      <c r="J155" s="2" t="str">
        <f t="shared" si="7"/>
        <v/>
      </c>
      <c r="M155" s="2" t="str">
        <f t="shared" si="8"/>
        <v/>
      </c>
    </row>
    <row r="156" spans="9:13" ht="11.45" customHeight="1" x14ac:dyDescent="0.2">
      <c r="I156" s="2" t="str">
        <f t="shared" si="6"/>
        <v/>
      </c>
      <c r="J156" s="2" t="str">
        <f t="shared" si="7"/>
        <v/>
      </c>
      <c r="M156" s="2" t="str">
        <f t="shared" si="8"/>
        <v/>
      </c>
    </row>
    <row r="157" spans="9:13" ht="11.45" customHeight="1" x14ac:dyDescent="0.2">
      <c r="I157" s="2" t="str">
        <f t="shared" si="6"/>
        <v/>
      </c>
      <c r="J157" s="2" t="str">
        <f t="shared" si="7"/>
        <v/>
      </c>
      <c r="M157" s="2" t="str">
        <f t="shared" si="8"/>
        <v/>
      </c>
    </row>
    <row r="158" spans="9:13" ht="11.45" customHeight="1" x14ac:dyDescent="0.2">
      <c r="I158" s="2" t="str">
        <f t="shared" si="6"/>
        <v/>
      </c>
      <c r="J158" s="2" t="str">
        <f t="shared" si="7"/>
        <v/>
      </c>
      <c r="M158" s="2" t="str">
        <f t="shared" si="8"/>
        <v/>
      </c>
    </row>
    <row r="159" spans="9:13" ht="11.45" customHeight="1" x14ac:dyDescent="0.2">
      <c r="I159" s="2" t="str">
        <f t="shared" si="6"/>
        <v/>
      </c>
      <c r="J159" s="2" t="str">
        <f t="shared" si="7"/>
        <v/>
      </c>
      <c r="M159" s="2" t="str">
        <f t="shared" si="8"/>
        <v/>
      </c>
    </row>
    <row r="160" spans="9:13" ht="11.45" customHeight="1" x14ac:dyDescent="0.2">
      <c r="I160" s="2" t="str">
        <f t="shared" si="6"/>
        <v/>
      </c>
      <c r="J160" s="2" t="str">
        <f t="shared" si="7"/>
        <v/>
      </c>
      <c r="M160" s="2" t="str">
        <f t="shared" si="8"/>
        <v/>
      </c>
    </row>
    <row r="161" spans="9:13" ht="11.45" customHeight="1" x14ac:dyDescent="0.2">
      <c r="I161" s="2" t="str">
        <f t="shared" si="6"/>
        <v/>
      </c>
      <c r="J161" s="2" t="str">
        <f t="shared" si="7"/>
        <v/>
      </c>
      <c r="M161" s="2" t="str">
        <f t="shared" si="8"/>
        <v/>
      </c>
    </row>
    <row r="162" spans="9:13" ht="11.45" customHeight="1" x14ac:dyDescent="0.2">
      <c r="I162" s="2" t="str">
        <f t="shared" si="6"/>
        <v/>
      </c>
      <c r="J162" s="2" t="str">
        <f t="shared" si="7"/>
        <v/>
      </c>
      <c r="M162" s="2" t="str">
        <f t="shared" si="8"/>
        <v/>
      </c>
    </row>
    <row r="163" spans="9:13" ht="11.45" customHeight="1" x14ac:dyDescent="0.2">
      <c r="I163" s="2" t="str">
        <f t="shared" si="6"/>
        <v/>
      </c>
      <c r="J163" s="2" t="str">
        <f t="shared" si="7"/>
        <v/>
      </c>
      <c r="M163" s="2" t="str">
        <f t="shared" si="8"/>
        <v/>
      </c>
    </row>
    <row r="164" spans="9:13" ht="11.45" customHeight="1" x14ac:dyDescent="0.2">
      <c r="I164" s="2" t="str">
        <f t="shared" si="6"/>
        <v/>
      </c>
      <c r="J164" s="2" t="str">
        <f t="shared" si="7"/>
        <v/>
      </c>
      <c r="M164" s="2" t="str">
        <f t="shared" si="8"/>
        <v/>
      </c>
    </row>
    <row r="165" spans="9:13" ht="11.45" customHeight="1" x14ac:dyDescent="0.2">
      <c r="I165" s="2" t="str">
        <f t="shared" si="6"/>
        <v/>
      </c>
      <c r="J165" s="2" t="str">
        <f t="shared" si="7"/>
        <v/>
      </c>
      <c r="M165" s="2" t="str">
        <f t="shared" si="8"/>
        <v/>
      </c>
    </row>
    <row r="166" spans="9:13" ht="11.45" customHeight="1" x14ac:dyDescent="0.2">
      <c r="I166" s="2" t="str">
        <f t="shared" si="6"/>
        <v/>
      </c>
      <c r="J166" s="2" t="str">
        <f t="shared" si="7"/>
        <v/>
      </c>
      <c r="M166" s="2" t="str">
        <f t="shared" si="8"/>
        <v/>
      </c>
    </row>
    <row r="167" spans="9:13" ht="11.45" customHeight="1" x14ac:dyDescent="0.2">
      <c r="I167" s="2" t="str">
        <f t="shared" si="6"/>
        <v/>
      </c>
      <c r="J167" s="2" t="str">
        <f t="shared" si="7"/>
        <v/>
      </c>
      <c r="M167" s="2" t="str">
        <f t="shared" si="8"/>
        <v/>
      </c>
    </row>
    <row r="168" spans="9:13" ht="11.45" customHeight="1" x14ac:dyDescent="0.2">
      <c r="I168" s="2" t="str">
        <f t="shared" si="6"/>
        <v/>
      </c>
      <c r="J168" s="2" t="str">
        <f t="shared" si="7"/>
        <v/>
      </c>
      <c r="M168" s="2" t="str">
        <f t="shared" si="8"/>
        <v/>
      </c>
    </row>
    <row r="169" spans="9:13" ht="11.45" customHeight="1" x14ac:dyDescent="0.2">
      <c r="I169" s="2" t="str">
        <f t="shared" si="6"/>
        <v/>
      </c>
      <c r="J169" s="2" t="str">
        <f t="shared" si="7"/>
        <v/>
      </c>
      <c r="M169" s="2" t="str">
        <f t="shared" si="8"/>
        <v/>
      </c>
    </row>
    <row r="170" spans="9:13" ht="11.45" customHeight="1" x14ac:dyDescent="0.2">
      <c r="I170" s="2" t="str">
        <f t="shared" si="6"/>
        <v/>
      </c>
      <c r="J170" s="2" t="str">
        <f t="shared" si="7"/>
        <v/>
      </c>
      <c r="M170" s="2" t="str">
        <f t="shared" si="8"/>
        <v/>
      </c>
    </row>
    <row r="171" spans="9:13" ht="11.45" customHeight="1" x14ac:dyDescent="0.2">
      <c r="I171" s="2" t="str">
        <f t="shared" si="6"/>
        <v/>
      </c>
      <c r="J171" s="2" t="str">
        <f t="shared" si="7"/>
        <v/>
      </c>
      <c r="M171" s="2" t="str">
        <f t="shared" si="8"/>
        <v/>
      </c>
    </row>
    <row r="172" spans="9:13" ht="11.45" customHeight="1" x14ac:dyDescent="0.2">
      <c r="I172" s="2" t="str">
        <f t="shared" si="6"/>
        <v/>
      </c>
      <c r="J172" s="2" t="str">
        <f t="shared" si="7"/>
        <v/>
      </c>
      <c r="M172" s="2" t="str">
        <f t="shared" si="8"/>
        <v/>
      </c>
    </row>
    <row r="173" spans="9:13" ht="11.45" customHeight="1" x14ac:dyDescent="0.2">
      <c r="I173" s="2" t="str">
        <f t="shared" si="6"/>
        <v/>
      </c>
      <c r="J173" s="2" t="str">
        <f t="shared" si="7"/>
        <v/>
      </c>
      <c r="M173" s="2" t="str">
        <f t="shared" si="8"/>
        <v/>
      </c>
    </row>
    <row r="174" spans="9:13" ht="11.45" customHeight="1" x14ac:dyDescent="0.2">
      <c r="I174" s="2" t="str">
        <f t="shared" si="6"/>
        <v/>
      </c>
      <c r="J174" s="2" t="str">
        <f t="shared" si="7"/>
        <v/>
      </c>
      <c r="M174" s="2" t="str">
        <f t="shared" si="8"/>
        <v/>
      </c>
    </row>
    <row r="175" spans="9:13" ht="11.45" customHeight="1" x14ac:dyDescent="0.2">
      <c r="I175" s="2" t="str">
        <f t="shared" si="6"/>
        <v/>
      </c>
      <c r="J175" s="2" t="str">
        <f t="shared" si="7"/>
        <v/>
      </c>
      <c r="M175" s="2" t="str">
        <f t="shared" si="8"/>
        <v/>
      </c>
    </row>
    <row r="176" spans="9:13" ht="11.45" customHeight="1" x14ac:dyDescent="0.2">
      <c r="I176" s="2" t="str">
        <f t="shared" si="6"/>
        <v/>
      </c>
      <c r="J176" s="2" t="str">
        <f t="shared" si="7"/>
        <v/>
      </c>
      <c r="M176" s="2" t="str">
        <f t="shared" si="8"/>
        <v/>
      </c>
    </row>
    <row r="177" spans="9:13" ht="11.45" customHeight="1" x14ac:dyDescent="0.2">
      <c r="I177" s="2" t="str">
        <f t="shared" si="6"/>
        <v/>
      </c>
      <c r="J177" s="2" t="str">
        <f t="shared" si="7"/>
        <v/>
      </c>
      <c r="M177" s="2" t="str">
        <f t="shared" si="8"/>
        <v/>
      </c>
    </row>
    <row r="178" spans="9:13" ht="11.45" customHeight="1" x14ac:dyDescent="0.2">
      <c r="I178" s="2" t="str">
        <f t="shared" si="6"/>
        <v/>
      </c>
      <c r="J178" s="2" t="str">
        <f t="shared" si="7"/>
        <v/>
      </c>
      <c r="M178" s="2" t="str">
        <f t="shared" si="8"/>
        <v/>
      </c>
    </row>
    <row r="179" spans="9:13" ht="11.45" customHeight="1" x14ac:dyDescent="0.2">
      <c r="I179" s="2" t="str">
        <f t="shared" si="6"/>
        <v/>
      </c>
      <c r="J179" s="2" t="str">
        <f t="shared" si="7"/>
        <v/>
      </c>
      <c r="M179" s="2" t="str">
        <f t="shared" si="8"/>
        <v/>
      </c>
    </row>
    <row r="180" spans="9:13" ht="11.45" customHeight="1" x14ac:dyDescent="0.2">
      <c r="I180" s="2" t="str">
        <f t="shared" si="6"/>
        <v/>
      </c>
      <c r="J180" s="2" t="str">
        <f t="shared" si="7"/>
        <v/>
      </c>
      <c r="M180" s="2" t="str">
        <f t="shared" si="8"/>
        <v/>
      </c>
    </row>
    <row r="181" spans="9:13" ht="11.45" customHeight="1" x14ac:dyDescent="0.2">
      <c r="I181" s="2" t="str">
        <f t="shared" si="6"/>
        <v/>
      </c>
      <c r="J181" s="2" t="str">
        <f t="shared" si="7"/>
        <v/>
      </c>
      <c r="M181" s="2" t="str">
        <f t="shared" si="8"/>
        <v/>
      </c>
    </row>
    <row r="182" spans="9:13" ht="11.45" customHeight="1" x14ac:dyDescent="0.2">
      <c r="I182" s="2" t="str">
        <f t="shared" si="6"/>
        <v/>
      </c>
      <c r="J182" s="2" t="str">
        <f t="shared" si="7"/>
        <v/>
      </c>
      <c r="M182" s="2" t="str">
        <f t="shared" si="8"/>
        <v/>
      </c>
    </row>
    <row r="183" spans="9:13" ht="11.45" customHeight="1" x14ac:dyDescent="0.2">
      <c r="I183" s="2" t="str">
        <f t="shared" si="6"/>
        <v/>
      </c>
      <c r="J183" s="2" t="str">
        <f t="shared" si="7"/>
        <v/>
      </c>
      <c r="M183" s="2" t="str">
        <f t="shared" si="8"/>
        <v/>
      </c>
    </row>
    <row r="184" spans="9:13" ht="11.45" customHeight="1" x14ac:dyDescent="0.2">
      <c r="I184" s="2" t="str">
        <f t="shared" si="6"/>
        <v/>
      </c>
      <c r="J184" s="2" t="str">
        <f t="shared" si="7"/>
        <v/>
      </c>
      <c r="M184" s="2" t="str">
        <f t="shared" si="8"/>
        <v/>
      </c>
    </row>
    <row r="185" spans="9:13" ht="11.45" customHeight="1" x14ac:dyDescent="0.2">
      <c r="I185" s="2" t="str">
        <f t="shared" si="6"/>
        <v/>
      </c>
      <c r="J185" s="2" t="str">
        <f t="shared" si="7"/>
        <v/>
      </c>
      <c r="M185" s="2" t="str">
        <f t="shared" si="8"/>
        <v/>
      </c>
    </row>
    <row r="186" spans="9:13" ht="11.45" customHeight="1" x14ac:dyDescent="0.2">
      <c r="I186" s="2" t="str">
        <f t="shared" si="6"/>
        <v/>
      </c>
      <c r="J186" s="2" t="str">
        <f t="shared" si="7"/>
        <v/>
      </c>
      <c r="M186" s="2" t="str">
        <f t="shared" si="8"/>
        <v/>
      </c>
    </row>
    <row r="187" spans="9:13" ht="11.45" customHeight="1" x14ac:dyDescent="0.2">
      <c r="I187" s="2" t="str">
        <f t="shared" si="6"/>
        <v/>
      </c>
      <c r="J187" s="2" t="str">
        <f t="shared" si="7"/>
        <v/>
      </c>
      <c r="M187" s="2" t="str">
        <f t="shared" si="8"/>
        <v/>
      </c>
    </row>
    <row r="188" spans="9:13" ht="11.45" customHeight="1" x14ac:dyDescent="0.2">
      <c r="I188" s="2" t="str">
        <f t="shared" si="6"/>
        <v/>
      </c>
      <c r="J188" s="2" t="str">
        <f t="shared" si="7"/>
        <v/>
      </c>
      <c r="M188" s="2" t="str">
        <f t="shared" si="8"/>
        <v/>
      </c>
    </row>
    <row r="189" spans="9:13" ht="11.45" customHeight="1" x14ac:dyDescent="0.2">
      <c r="I189" s="2" t="str">
        <f t="shared" si="6"/>
        <v/>
      </c>
      <c r="J189" s="2" t="str">
        <f t="shared" si="7"/>
        <v/>
      </c>
      <c r="M189" s="2" t="str">
        <f t="shared" si="8"/>
        <v/>
      </c>
    </row>
    <row r="190" spans="9:13" ht="11.45" customHeight="1" x14ac:dyDescent="0.2">
      <c r="I190" s="2" t="str">
        <f t="shared" si="6"/>
        <v/>
      </c>
      <c r="J190" s="2" t="str">
        <f t="shared" si="7"/>
        <v/>
      </c>
      <c r="M190" s="2" t="str">
        <f t="shared" si="8"/>
        <v/>
      </c>
    </row>
    <row r="191" spans="9:13" ht="11.45" customHeight="1" x14ac:dyDescent="0.2">
      <c r="I191" s="2" t="str">
        <f t="shared" si="6"/>
        <v/>
      </c>
      <c r="J191" s="2" t="str">
        <f t="shared" si="7"/>
        <v/>
      </c>
      <c r="M191" s="2" t="str">
        <f t="shared" si="8"/>
        <v/>
      </c>
    </row>
    <row r="192" spans="9:13" ht="11.45" customHeight="1" x14ac:dyDescent="0.2">
      <c r="I192" s="2" t="str">
        <f t="shared" si="6"/>
        <v/>
      </c>
      <c r="J192" s="2" t="str">
        <f t="shared" si="7"/>
        <v/>
      </c>
      <c r="M192" s="2" t="str">
        <f t="shared" si="8"/>
        <v/>
      </c>
    </row>
    <row r="193" spans="9:13" ht="11.45" customHeight="1" x14ac:dyDescent="0.2">
      <c r="I193" s="2" t="str">
        <f t="shared" si="6"/>
        <v/>
      </c>
      <c r="J193" s="2" t="str">
        <f t="shared" si="7"/>
        <v/>
      </c>
      <c r="M193" s="2" t="str">
        <f t="shared" si="8"/>
        <v/>
      </c>
    </row>
    <row r="194" spans="9:13" ht="11.45" customHeight="1" x14ac:dyDescent="0.2">
      <c r="I194" s="2" t="str">
        <f t="shared" si="6"/>
        <v/>
      </c>
      <c r="J194" s="2" t="str">
        <f t="shared" si="7"/>
        <v/>
      </c>
      <c r="M194" s="2" t="str">
        <f t="shared" si="8"/>
        <v/>
      </c>
    </row>
    <row r="195" spans="9:13" ht="11.45" customHeight="1" x14ac:dyDescent="0.2">
      <c r="I195" s="2" t="str">
        <f t="shared" si="6"/>
        <v/>
      </c>
      <c r="J195" s="2" t="str">
        <f t="shared" si="7"/>
        <v/>
      </c>
      <c r="M195" s="2" t="str">
        <f t="shared" si="8"/>
        <v/>
      </c>
    </row>
    <row r="196" spans="9:13" ht="11.45" customHeight="1" x14ac:dyDescent="0.2">
      <c r="I196" s="2" t="str">
        <f t="shared" si="6"/>
        <v/>
      </c>
      <c r="J196" s="2" t="str">
        <f t="shared" si="7"/>
        <v/>
      </c>
      <c r="M196" s="2" t="str">
        <f t="shared" si="8"/>
        <v/>
      </c>
    </row>
    <row r="197" spans="9:13" ht="11.45" customHeight="1" x14ac:dyDescent="0.2">
      <c r="I197" s="2" t="str">
        <f t="shared" si="6"/>
        <v/>
      </c>
      <c r="J197" s="2" t="str">
        <f t="shared" si="7"/>
        <v/>
      </c>
      <c r="M197" s="2" t="str">
        <f t="shared" si="8"/>
        <v/>
      </c>
    </row>
    <row r="198" spans="9:13" ht="11.45" customHeight="1" x14ac:dyDescent="0.2">
      <c r="I198" s="2" t="str">
        <f t="shared" si="6"/>
        <v/>
      </c>
      <c r="J198" s="2" t="str">
        <f t="shared" si="7"/>
        <v/>
      </c>
      <c r="M198" s="2" t="str">
        <f t="shared" si="8"/>
        <v/>
      </c>
    </row>
    <row r="199" spans="9:13" ht="11.45" customHeight="1" x14ac:dyDescent="0.2">
      <c r="I199" s="2" t="str">
        <f t="shared" si="6"/>
        <v/>
      </c>
      <c r="J199" s="2" t="str">
        <f t="shared" si="7"/>
        <v/>
      </c>
      <c r="M199" s="2" t="str">
        <f t="shared" si="8"/>
        <v/>
      </c>
    </row>
    <row r="200" spans="9:13" ht="11.45" customHeight="1" x14ac:dyDescent="0.2">
      <c r="I200" s="2" t="str">
        <f t="shared" si="6"/>
        <v/>
      </c>
      <c r="J200" s="2" t="str">
        <f t="shared" si="7"/>
        <v/>
      </c>
      <c r="M200" s="2" t="str">
        <f t="shared" si="8"/>
        <v/>
      </c>
    </row>
    <row r="201" spans="9:13" ht="11.45" customHeight="1" x14ac:dyDescent="0.2">
      <c r="I201" s="2" t="str">
        <f t="shared" si="6"/>
        <v/>
      </c>
      <c r="J201" s="2" t="str">
        <f t="shared" si="7"/>
        <v/>
      </c>
      <c r="M201" s="2" t="str">
        <f t="shared" si="8"/>
        <v/>
      </c>
    </row>
    <row r="202" spans="9:13" ht="11.45" customHeight="1" x14ac:dyDescent="0.2">
      <c r="I202" s="2" t="str">
        <f t="shared" si="6"/>
        <v/>
      </c>
      <c r="J202" s="2" t="str">
        <f t="shared" si="7"/>
        <v/>
      </c>
      <c r="M202" s="2" t="str">
        <f t="shared" si="8"/>
        <v/>
      </c>
    </row>
    <row r="203" spans="9:13" ht="11.45" customHeight="1" x14ac:dyDescent="0.2">
      <c r="I203" s="2" t="str">
        <f t="shared" si="6"/>
        <v/>
      </c>
      <c r="J203" s="2" t="str">
        <f t="shared" si="7"/>
        <v/>
      </c>
      <c r="M203" s="2" t="str">
        <f t="shared" si="8"/>
        <v/>
      </c>
    </row>
    <row r="204" spans="9:13" ht="11.45" customHeight="1" x14ac:dyDescent="0.2">
      <c r="I204" s="2" t="str">
        <f t="shared" si="6"/>
        <v/>
      </c>
      <c r="J204" s="2" t="str">
        <f t="shared" si="7"/>
        <v/>
      </c>
      <c r="M204" s="2" t="str">
        <f t="shared" si="8"/>
        <v/>
      </c>
    </row>
    <row r="205" spans="9:13" ht="11.45" customHeight="1" x14ac:dyDescent="0.2">
      <c r="I205" s="2" t="str">
        <f t="shared" si="6"/>
        <v/>
      </c>
      <c r="J205" s="2" t="str">
        <f t="shared" si="7"/>
        <v/>
      </c>
      <c r="M205" s="2" t="str">
        <f t="shared" si="8"/>
        <v/>
      </c>
    </row>
    <row r="206" spans="9:13" ht="11.45" customHeight="1" x14ac:dyDescent="0.2">
      <c r="I206" s="2" t="str">
        <f t="shared" si="6"/>
        <v/>
      </c>
      <c r="J206" s="2" t="str">
        <f t="shared" si="7"/>
        <v/>
      </c>
      <c r="M206" s="2" t="str">
        <f t="shared" si="8"/>
        <v/>
      </c>
    </row>
    <row r="207" spans="9:13" ht="11.45" customHeight="1" x14ac:dyDescent="0.2">
      <c r="I207" s="2" t="str">
        <f t="shared" si="6"/>
        <v/>
      </c>
      <c r="J207" s="2" t="str">
        <f t="shared" si="7"/>
        <v/>
      </c>
      <c r="M207" s="2" t="str">
        <f t="shared" si="8"/>
        <v/>
      </c>
    </row>
    <row r="208" spans="9:13" ht="11.45" customHeight="1" x14ac:dyDescent="0.2">
      <c r="I208" s="2" t="str">
        <f t="shared" si="6"/>
        <v/>
      </c>
      <c r="J208" s="2" t="str">
        <f t="shared" si="7"/>
        <v/>
      </c>
      <c r="M208" s="2" t="str">
        <f t="shared" si="8"/>
        <v/>
      </c>
    </row>
    <row r="209" spans="9:13" ht="11.45" customHeight="1" x14ac:dyDescent="0.2">
      <c r="I209" s="2" t="str">
        <f t="shared" si="6"/>
        <v/>
      </c>
      <c r="J209" s="2" t="str">
        <f t="shared" si="7"/>
        <v/>
      </c>
      <c r="M209" s="2" t="str">
        <f t="shared" si="8"/>
        <v/>
      </c>
    </row>
    <row r="210" spans="9:13" ht="11.45" customHeight="1" x14ac:dyDescent="0.2">
      <c r="I210" s="2" t="str">
        <f t="shared" si="6"/>
        <v/>
      </c>
      <c r="J210" s="2" t="str">
        <f t="shared" si="7"/>
        <v/>
      </c>
      <c r="M210" s="2" t="str">
        <f t="shared" si="8"/>
        <v/>
      </c>
    </row>
    <row r="211" spans="9:13" ht="11.45" customHeight="1" x14ac:dyDescent="0.2">
      <c r="I211" s="2" t="str">
        <f t="shared" si="6"/>
        <v/>
      </c>
      <c r="J211" s="2" t="str">
        <f t="shared" si="7"/>
        <v/>
      </c>
      <c r="M211" s="2" t="str">
        <f t="shared" si="8"/>
        <v/>
      </c>
    </row>
    <row r="212" spans="9:13" ht="11.45" customHeight="1" x14ac:dyDescent="0.2">
      <c r="I212" s="2" t="str">
        <f t="shared" ref="I212:I275" si="9">IF(L212="Нет",F212*H212,"")</f>
        <v/>
      </c>
      <c r="J212" s="2" t="str">
        <f t="shared" ref="J212:J275" si="10">IF(L212="Нет",E212*H212,"")</f>
        <v/>
      </c>
      <c r="M212" s="2" t="str">
        <f t="shared" ref="M212:M275" si="11">IF(L212="Нет",H212,"")</f>
        <v/>
      </c>
    </row>
    <row r="213" spans="9:13" ht="11.45" customHeight="1" x14ac:dyDescent="0.2">
      <c r="I213" s="2" t="str">
        <f t="shared" si="9"/>
        <v/>
      </c>
      <c r="J213" s="2" t="str">
        <f t="shared" si="10"/>
        <v/>
      </c>
      <c r="M213" s="2" t="str">
        <f t="shared" si="11"/>
        <v/>
      </c>
    </row>
    <row r="214" spans="9:13" ht="11.45" customHeight="1" x14ac:dyDescent="0.2">
      <c r="I214" s="2" t="str">
        <f t="shared" si="9"/>
        <v/>
      </c>
      <c r="J214" s="2" t="str">
        <f t="shared" si="10"/>
        <v/>
      </c>
      <c r="M214" s="2" t="str">
        <f t="shared" si="11"/>
        <v/>
      </c>
    </row>
    <row r="215" spans="9:13" ht="11.45" customHeight="1" x14ac:dyDescent="0.2">
      <c r="I215" s="2" t="str">
        <f t="shared" si="9"/>
        <v/>
      </c>
      <c r="J215" s="2" t="str">
        <f t="shared" si="10"/>
        <v/>
      </c>
      <c r="M215" s="2" t="str">
        <f t="shared" si="11"/>
        <v/>
      </c>
    </row>
    <row r="216" spans="9:13" ht="11.45" customHeight="1" x14ac:dyDescent="0.2">
      <c r="I216" s="2" t="str">
        <f t="shared" si="9"/>
        <v/>
      </c>
      <c r="J216" s="2" t="str">
        <f t="shared" si="10"/>
        <v/>
      </c>
      <c r="M216" s="2" t="str">
        <f t="shared" si="11"/>
        <v/>
      </c>
    </row>
    <row r="217" spans="9:13" ht="11.45" customHeight="1" x14ac:dyDescent="0.2">
      <c r="I217" s="2" t="str">
        <f t="shared" si="9"/>
        <v/>
      </c>
      <c r="J217" s="2" t="str">
        <f t="shared" si="10"/>
        <v/>
      </c>
      <c r="M217" s="2" t="str">
        <f t="shared" si="11"/>
        <v/>
      </c>
    </row>
    <row r="218" spans="9:13" ht="11.45" customHeight="1" x14ac:dyDescent="0.2">
      <c r="I218" s="2" t="str">
        <f t="shared" si="9"/>
        <v/>
      </c>
      <c r="J218" s="2" t="str">
        <f t="shared" si="10"/>
        <v/>
      </c>
      <c r="M218" s="2" t="str">
        <f t="shared" si="11"/>
        <v/>
      </c>
    </row>
    <row r="219" spans="9:13" ht="11.45" customHeight="1" x14ac:dyDescent="0.2">
      <c r="I219" s="2" t="str">
        <f t="shared" si="9"/>
        <v/>
      </c>
      <c r="J219" s="2" t="str">
        <f t="shared" si="10"/>
        <v/>
      </c>
      <c r="M219" s="2" t="str">
        <f t="shared" si="11"/>
        <v/>
      </c>
    </row>
    <row r="220" spans="9:13" ht="11.45" customHeight="1" x14ac:dyDescent="0.2">
      <c r="I220" s="2" t="str">
        <f t="shared" si="9"/>
        <v/>
      </c>
      <c r="J220" s="2" t="str">
        <f t="shared" si="10"/>
        <v/>
      </c>
      <c r="M220" s="2" t="str">
        <f t="shared" si="11"/>
        <v/>
      </c>
    </row>
    <row r="221" spans="9:13" ht="11.45" customHeight="1" x14ac:dyDescent="0.2">
      <c r="I221" s="2" t="str">
        <f t="shared" si="9"/>
        <v/>
      </c>
      <c r="J221" s="2" t="str">
        <f t="shared" si="10"/>
        <v/>
      </c>
      <c r="M221" s="2" t="str">
        <f t="shared" si="11"/>
        <v/>
      </c>
    </row>
    <row r="222" spans="9:13" ht="11.45" customHeight="1" x14ac:dyDescent="0.2">
      <c r="I222" s="2" t="str">
        <f t="shared" si="9"/>
        <v/>
      </c>
      <c r="J222" s="2" t="str">
        <f t="shared" si="10"/>
        <v/>
      </c>
      <c r="M222" s="2" t="str">
        <f t="shared" si="11"/>
        <v/>
      </c>
    </row>
    <row r="223" spans="9:13" ht="11.45" customHeight="1" x14ac:dyDescent="0.2">
      <c r="I223" s="2" t="str">
        <f t="shared" si="9"/>
        <v/>
      </c>
      <c r="J223" s="2" t="str">
        <f t="shared" si="10"/>
        <v/>
      </c>
      <c r="M223" s="2" t="str">
        <f t="shared" si="11"/>
        <v/>
      </c>
    </row>
    <row r="224" spans="9:13" ht="11.45" customHeight="1" x14ac:dyDescent="0.2">
      <c r="I224" s="2" t="str">
        <f t="shared" si="9"/>
        <v/>
      </c>
      <c r="J224" s="2" t="str">
        <f t="shared" si="10"/>
        <v/>
      </c>
      <c r="M224" s="2" t="str">
        <f t="shared" si="11"/>
        <v/>
      </c>
    </row>
    <row r="225" spans="9:13" ht="11.45" customHeight="1" x14ac:dyDescent="0.2">
      <c r="I225" s="2" t="str">
        <f t="shared" si="9"/>
        <v/>
      </c>
      <c r="J225" s="2" t="str">
        <f t="shared" si="10"/>
        <v/>
      </c>
      <c r="M225" s="2" t="str">
        <f t="shared" si="11"/>
        <v/>
      </c>
    </row>
    <row r="226" spans="9:13" ht="11.45" customHeight="1" x14ac:dyDescent="0.2">
      <c r="I226" s="2" t="str">
        <f t="shared" si="9"/>
        <v/>
      </c>
      <c r="J226" s="2" t="str">
        <f t="shared" si="10"/>
        <v/>
      </c>
      <c r="M226" s="2" t="str">
        <f t="shared" si="11"/>
        <v/>
      </c>
    </row>
    <row r="227" spans="9:13" ht="11.45" customHeight="1" x14ac:dyDescent="0.2">
      <c r="I227" s="2" t="str">
        <f t="shared" si="9"/>
        <v/>
      </c>
      <c r="J227" s="2" t="str">
        <f t="shared" si="10"/>
        <v/>
      </c>
      <c r="M227" s="2" t="str">
        <f t="shared" si="11"/>
        <v/>
      </c>
    </row>
    <row r="228" spans="9:13" ht="11.45" customHeight="1" x14ac:dyDescent="0.2">
      <c r="I228" s="2" t="str">
        <f t="shared" si="9"/>
        <v/>
      </c>
      <c r="J228" s="2" t="str">
        <f t="shared" si="10"/>
        <v/>
      </c>
      <c r="M228" s="2" t="str">
        <f t="shared" si="11"/>
        <v/>
      </c>
    </row>
    <row r="229" spans="9:13" ht="11.45" customHeight="1" x14ac:dyDescent="0.2">
      <c r="I229" s="2" t="str">
        <f t="shared" si="9"/>
        <v/>
      </c>
      <c r="J229" s="2" t="str">
        <f t="shared" si="10"/>
        <v/>
      </c>
      <c r="M229" s="2" t="str">
        <f t="shared" si="11"/>
        <v/>
      </c>
    </row>
    <row r="230" spans="9:13" ht="11.45" customHeight="1" x14ac:dyDescent="0.2">
      <c r="I230" s="2" t="str">
        <f t="shared" si="9"/>
        <v/>
      </c>
      <c r="J230" s="2" t="str">
        <f t="shared" si="10"/>
        <v/>
      </c>
      <c r="M230" s="2" t="str">
        <f t="shared" si="11"/>
        <v/>
      </c>
    </row>
    <row r="231" spans="9:13" ht="11.45" customHeight="1" x14ac:dyDescent="0.2">
      <c r="I231" s="2" t="str">
        <f t="shared" si="9"/>
        <v/>
      </c>
      <c r="J231" s="2" t="str">
        <f t="shared" si="10"/>
        <v/>
      </c>
      <c r="M231" s="2" t="str">
        <f t="shared" si="11"/>
        <v/>
      </c>
    </row>
    <row r="232" spans="9:13" ht="11.45" customHeight="1" x14ac:dyDescent="0.2">
      <c r="I232" s="2" t="str">
        <f t="shared" si="9"/>
        <v/>
      </c>
      <c r="J232" s="2" t="str">
        <f t="shared" si="10"/>
        <v/>
      </c>
      <c r="M232" s="2" t="str">
        <f t="shared" si="11"/>
        <v/>
      </c>
    </row>
    <row r="233" spans="9:13" ht="11.45" customHeight="1" x14ac:dyDescent="0.2">
      <c r="I233" s="2" t="str">
        <f t="shared" si="9"/>
        <v/>
      </c>
      <c r="J233" s="2" t="str">
        <f t="shared" si="10"/>
        <v/>
      </c>
      <c r="M233" s="2" t="str">
        <f t="shared" si="11"/>
        <v/>
      </c>
    </row>
    <row r="234" spans="9:13" ht="11.45" customHeight="1" x14ac:dyDescent="0.2">
      <c r="I234" s="2" t="str">
        <f t="shared" si="9"/>
        <v/>
      </c>
      <c r="J234" s="2" t="str">
        <f t="shared" si="10"/>
        <v/>
      </c>
      <c r="M234" s="2" t="str">
        <f t="shared" si="11"/>
        <v/>
      </c>
    </row>
    <row r="235" spans="9:13" ht="11.45" customHeight="1" x14ac:dyDescent="0.2">
      <c r="I235" s="2" t="str">
        <f t="shared" si="9"/>
        <v/>
      </c>
      <c r="J235" s="2" t="str">
        <f t="shared" si="10"/>
        <v/>
      </c>
      <c r="M235" s="2" t="str">
        <f t="shared" si="11"/>
        <v/>
      </c>
    </row>
    <row r="236" spans="9:13" ht="11.45" customHeight="1" x14ac:dyDescent="0.2">
      <c r="I236" s="2" t="str">
        <f t="shared" si="9"/>
        <v/>
      </c>
      <c r="J236" s="2" t="str">
        <f t="shared" si="10"/>
        <v/>
      </c>
      <c r="M236" s="2" t="str">
        <f t="shared" si="11"/>
        <v/>
      </c>
    </row>
    <row r="237" spans="9:13" ht="11.45" customHeight="1" x14ac:dyDescent="0.2">
      <c r="I237" s="2" t="str">
        <f t="shared" si="9"/>
        <v/>
      </c>
      <c r="J237" s="2" t="str">
        <f t="shared" si="10"/>
        <v/>
      </c>
      <c r="M237" s="2" t="str">
        <f t="shared" si="11"/>
        <v/>
      </c>
    </row>
    <row r="238" spans="9:13" ht="11.45" customHeight="1" x14ac:dyDescent="0.2">
      <c r="I238" s="2" t="str">
        <f t="shared" si="9"/>
        <v/>
      </c>
      <c r="J238" s="2" t="str">
        <f t="shared" si="10"/>
        <v/>
      </c>
      <c r="M238" s="2" t="str">
        <f t="shared" si="11"/>
        <v/>
      </c>
    </row>
    <row r="239" spans="9:13" ht="11.45" customHeight="1" x14ac:dyDescent="0.2">
      <c r="I239" s="2" t="str">
        <f t="shared" si="9"/>
        <v/>
      </c>
      <c r="J239" s="2" t="str">
        <f t="shared" si="10"/>
        <v/>
      </c>
      <c r="M239" s="2" t="str">
        <f t="shared" si="11"/>
        <v/>
      </c>
    </row>
    <row r="240" spans="9:13" ht="11.45" customHeight="1" x14ac:dyDescent="0.2">
      <c r="I240" s="2" t="str">
        <f t="shared" si="9"/>
        <v/>
      </c>
      <c r="J240" s="2" t="str">
        <f t="shared" si="10"/>
        <v/>
      </c>
      <c r="M240" s="2" t="str">
        <f t="shared" si="11"/>
        <v/>
      </c>
    </row>
    <row r="241" spans="9:13" ht="11.45" customHeight="1" x14ac:dyDescent="0.2">
      <c r="I241" s="2" t="str">
        <f t="shared" si="9"/>
        <v/>
      </c>
      <c r="J241" s="2" t="str">
        <f t="shared" si="10"/>
        <v/>
      </c>
      <c r="M241" s="2" t="str">
        <f t="shared" si="11"/>
        <v/>
      </c>
    </row>
    <row r="242" spans="9:13" ht="11.45" customHeight="1" x14ac:dyDescent="0.2">
      <c r="I242" s="2" t="str">
        <f t="shared" si="9"/>
        <v/>
      </c>
      <c r="J242" s="2" t="str">
        <f t="shared" si="10"/>
        <v/>
      </c>
      <c r="M242" s="2" t="str">
        <f t="shared" si="11"/>
        <v/>
      </c>
    </row>
    <row r="243" spans="9:13" ht="11.45" customHeight="1" x14ac:dyDescent="0.2">
      <c r="I243" s="2" t="str">
        <f t="shared" si="9"/>
        <v/>
      </c>
      <c r="J243" s="2" t="str">
        <f t="shared" si="10"/>
        <v/>
      </c>
      <c r="M243" s="2" t="str">
        <f t="shared" si="11"/>
        <v/>
      </c>
    </row>
    <row r="244" spans="9:13" ht="11.45" customHeight="1" x14ac:dyDescent="0.2">
      <c r="I244" s="2" t="str">
        <f t="shared" si="9"/>
        <v/>
      </c>
      <c r="J244" s="2" t="str">
        <f t="shared" si="10"/>
        <v/>
      </c>
      <c r="M244" s="2" t="str">
        <f t="shared" si="11"/>
        <v/>
      </c>
    </row>
    <row r="245" spans="9:13" ht="11.45" customHeight="1" x14ac:dyDescent="0.2">
      <c r="I245" s="2" t="str">
        <f t="shared" si="9"/>
        <v/>
      </c>
      <c r="J245" s="2" t="str">
        <f t="shared" si="10"/>
        <v/>
      </c>
      <c r="M245" s="2" t="str">
        <f t="shared" si="11"/>
        <v/>
      </c>
    </row>
    <row r="246" spans="9:13" ht="11.45" customHeight="1" x14ac:dyDescent="0.2">
      <c r="I246" s="2" t="str">
        <f t="shared" si="9"/>
        <v/>
      </c>
      <c r="J246" s="2" t="str">
        <f t="shared" si="10"/>
        <v/>
      </c>
      <c r="M246" s="2" t="str">
        <f t="shared" si="11"/>
        <v/>
      </c>
    </row>
    <row r="247" spans="9:13" ht="11.45" customHeight="1" x14ac:dyDescent="0.2">
      <c r="I247" s="2" t="str">
        <f t="shared" si="9"/>
        <v/>
      </c>
      <c r="J247" s="2" t="str">
        <f t="shared" si="10"/>
        <v/>
      </c>
      <c r="M247" s="2" t="str">
        <f t="shared" si="11"/>
        <v/>
      </c>
    </row>
    <row r="248" spans="9:13" ht="11.45" customHeight="1" x14ac:dyDescent="0.2">
      <c r="I248" s="2" t="str">
        <f t="shared" si="9"/>
        <v/>
      </c>
      <c r="J248" s="2" t="str">
        <f t="shared" si="10"/>
        <v/>
      </c>
      <c r="M248" s="2" t="str">
        <f t="shared" si="11"/>
        <v/>
      </c>
    </row>
    <row r="249" spans="9:13" ht="11.45" customHeight="1" x14ac:dyDescent="0.2">
      <c r="I249" s="2" t="str">
        <f t="shared" si="9"/>
        <v/>
      </c>
      <c r="J249" s="2" t="str">
        <f t="shared" si="10"/>
        <v/>
      </c>
      <c r="M249" s="2" t="str">
        <f t="shared" si="11"/>
        <v/>
      </c>
    </row>
    <row r="250" spans="9:13" ht="11.45" customHeight="1" x14ac:dyDescent="0.2">
      <c r="I250" s="2" t="str">
        <f t="shared" si="9"/>
        <v/>
      </c>
      <c r="J250" s="2" t="str">
        <f t="shared" si="10"/>
        <v/>
      </c>
      <c r="M250" s="2" t="str">
        <f t="shared" si="11"/>
        <v/>
      </c>
    </row>
    <row r="251" spans="9:13" ht="11.45" customHeight="1" x14ac:dyDescent="0.2">
      <c r="I251" s="2" t="str">
        <f t="shared" si="9"/>
        <v/>
      </c>
      <c r="J251" s="2" t="str">
        <f t="shared" si="10"/>
        <v/>
      </c>
      <c r="M251" s="2" t="str">
        <f t="shared" si="11"/>
        <v/>
      </c>
    </row>
    <row r="252" spans="9:13" ht="11.45" customHeight="1" x14ac:dyDescent="0.2">
      <c r="I252" s="2" t="str">
        <f t="shared" si="9"/>
        <v/>
      </c>
      <c r="J252" s="2" t="str">
        <f t="shared" si="10"/>
        <v/>
      </c>
      <c r="M252" s="2" t="str">
        <f t="shared" si="11"/>
        <v/>
      </c>
    </row>
    <row r="253" spans="9:13" ht="11.45" customHeight="1" x14ac:dyDescent="0.2">
      <c r="I253" s="2" t="str">
        <f t="shared" si="9"/>
        <v/>
      </c>
      <c r="J253" s="2" t="str">
        <f t="shared" si="10"/>
        <v/>
      </c>
      <c r="M253" s="2" t="str">
        <f t="shared" si="11"/>
        <v/>
      </c>
    </row>
    <row r="254" spans="9:13" ht="11.45" customHeight="1" x14ac:dyDescent="0.2">
      <c r="I254" s="2" t="str">
        <f t="shared" si="9"/>
        <v/>
      </c>
      <c r="J254" s="2" t="str">
        <f t="shared" si="10"/>
        <v/>
      </c>
      <c r="M254" s="2" t="str">
        <f t="shared" si="11"/>
        <v/>
      </c>
    </row>
    <row r="255" spans="9:13" ht="11.45" customHeight="1" x14ac:dyDescent="0.2">
      <c r="I255" s="2" t="str">
        <f t="shared" si="9"/>
        <v/>
      </c>
      <c r="J255" s="2" t="str">
        <f t="shared" si="10"/>
        <v/>
      </c>
      <c r="M255" s="2" t="str">
        <f t="shared" si="11"/>
        <v/>
      </c>
    </row>
    <row r="256" spans="9:13" ht="11.45" customHeight="1" x14ac:dyDescent="0.2">
      <c r="I256" s="2" t="str">
        <f t="shared" si="9"/>
        <v/>
      </c>
      <c r="J256" s="2" t="str">
        <f t="shared" si="10"/>
        <v/>
      </c>
      <c r="M256" s="2" t="str">
        <f t="shared" si="11"/>
        <v/>
      </c>
    </row>
    <row r="257" spans="9:13" ht="11.45" customHeight="1" x14ac:dyDescent="0.2">
      <c r="I257" s="2" t="str">
        <f t="shared" si="9"/>
        <v/>
      </c>
      <c r="J257" s="2" t="str">
        <f t="shared" si="10"/>
        <v/>
      </c>
      <c r="M257" s="2" t="str">
        <f t="shared" si="11"/>
        <v/>
      </c>
    </row>
    <row r="258" spans="9:13" ht="11.45" customHeight="1" x14ac:dyDescent="0.2">
      <c r="I258" s="2" t="str">
        <f t="shared" si="9"/>
        <v/>
      </c>
      <c r="J258" s="2" t="str">
        <f t="shared" si="10"/>
        <v/>
      </c>
      <c r="M258" s="2" t="str">
        <f t="shared" si="11"/>
        <v/>
      </c>
    </row>
    <row r="259" spans="9:13" ht="11.45" customHeight="1" x14ac:dyDescent="0.2">
      <c r="I259" s="2" t="str">
        <f t="shared" si="9"/>
        <v/>
      </c>
      <c r="J259" s="2" t="str">
        <f t="shared" si="10"/>
        <v/>
      </c>
      <c r="M259" s="2" t="str">
        <f t="shared" si="11"/>
        <v/>
      </c>
    </row>
    <row r="260" spans="9:13" ht="11.45" customHeight="1" x14ac:dyDescent="0.2">
      <c r="I260" s="2" t="str">
        <f t="shared" si="9"/>
        <v/>
      </c>
      <c r="J260" s="2" t="str">
        <f t="shared" si="10"/>
        <v/>
      </c>
      <c r="M260" s="2" t="str">
        <f t="shared" si="11"/>
        <v/>
      </c>
    </row>
    <row r="261" spans="9:13" ht="11.45" customHeight="1" x14ac:dyDescent="0.2">
      <c r="I261" s="2" t="str">
        <f t="shared" si="9"/>
        <v/>
      </c>
      <c r="J261" s="2" t="str">
        <f t="shared" si="10"/>
        <v/>
      </c>
      <c r="M261" s="2" t="str">
        <f t="shared" si="11"/>
        <v/>
      </c>
    </row>
    <row r="262" spans="9:13" ht="11.45" customHeight="1" x14ac:dyDescent="0.2">
      <c r="I262" s="2" t="str">
        <f t="shared" si="9"/>
        <v/>
      </c>
      <c r="J262" s="2" t="str">
        <f t="shared" si="10"/>
        <v/>
      </c>
      <c r="M262" s="2" t="str">
        <f t="shared" si="11"/>
        <v/>
      </c>
    </row>
    <row r="263" spans="9:13" ht="11.45" customHeight="1" x14ac:dyDescent="0.2">
      <c r="I263" s="2" t="str">
        <f t="shared" si="9"/>
        <v/>
      </c>
      <c r="J263" s="2" t="str">
        <f t="shared" si="10"/>
        <v/>
      </c>
      <c r="M263" s="2" t="str">
        <f t="shared" si="11"/>
        <v/>
      </c>
    </row>
    <row r="264" spans="9:13" ht="11.45" customHeight="1" x14ac:dyDescent="0.2">
      <c r="I264" s="2" t="str">
        <f t="shared" si="9"/>
        <v/>
      </c>
      <c r="J264" s="2" t="str">
        <f t="shared" si="10"/>
        <v/>
      </c>
      <c r="M264" s="2" t="str">
        <f t="shared" si="11"/>
        <v/>
      </c>
    </row>
    <row r="265" spans="9:13" ht="11.45" customHeight="1" x14ac:dyDescent="0.2">
      <c r="I265" s="2" t="str">
        <f t="shared" si="9"/>
        <v/>
      </c>
      <c r="J265" s="2" t="str">
        <f t="shared" si="10"/>
        <v/>
      </c>
      <c r="M265" s="2" t="str">
        <f t="shared" si="11"/>
        <v/>
      </c>
    </row>
    <row r="266" spans="9:13" ht="11.45" customHeight="1" x14ac:dyDescent="0.2">
      <c r="I266" s="2" t="str">
        <f t="shared" si="9"/>
        <v/>
      </c>
      <c r="J266" s="2" t="str">
        <f t="shared" si="10"/>
        <v/>
      </c>
      <c r="M266" s="2" t="str">
        <f t="shared" si="11"/>
        <v/>
      </c>
    </row>
    <row r="267" spans="9:13" ht="11.45" customHeight="1" x14ac:dyDescent="0.2">
      <c r="I267" s="2" t="str">
        <f t="shared" si="9"/>
        <v/>
      </c>
      <c r="J267" s="2" t="str">
        <f t="shared" si="10"/>
        <v/>
      </c>
      <c r="M267" s="2" t="str">
        <f t="shared" si="11"/>
        <v/>
      </c>
    </row>
    <row r="268" spans="9:13" ht="11.45" customHeight="1" x14ac:dyDescent="0.2">
      <c r="I268" s="2" t="str">
        <f t="shared" si="9"/>
        <v/>
      </c>
      <c r="J268" s="2" t="str">
        <f t="shared" si="10"/>
        <v/>
      </c>
      <c r="M268" s="2" t="str">
        <f t="shared" si="11"/>
        <v/>
      </c>
    </row>
    <row r="269" spans="9:13" ht="11.45" customHeight="1" x14ac:dyDescent="0.2">
      <c r="I269" s="2" t="str">
        <f t="shared" si="9"/>
        <v/>
      </c>
      <c r="J269" s="2" t="str">
        <f t="shared" si="10"/>
        <v/>
      </c>
      <c r="M269" s="2" t="str">
        <f t="shared" si="11"/>
        <v/>
      </c>
    </row>
    <row r="270" spans="9:13" ht="11.45" customHeight="1" x14ac:dyDescent="0.2">
      <c r="I270" s="2" t="str">
        <f t="shared" si="9"/>
        <v/>
      </c>
      <c r="J270" s="2" t="str">
        <f t="shared" si="10"/>
        <v/>
      </c>
      <c r="M270" s="2" t="str">
        <f t="shared" si="11"/>
        <v/>
      </c>
    </row>
    <row r="271" spans="9:13" ht="11.45" customHeight="1" x14ac:dyDescent="0.2">
      <c r="I271" s="2" t="str">
        <f t="shared" si="9"/>
        <v/>
      </c>
      <c r="J271" s="2" t="str">
        <f t="shared" si="10"/>
        <v/>
      </c>
      <c r="M271" s="2" t="str">
        <f t="shared" si="11"/>
        <v/>
      </c>
    </row>
    <row r="272" spans="9:13" ht="11.45" customHeight="1" x14ac:dyDescent="0.2">
      <c r="I272" s="2" t="str">
        <f t="shared" si="9"/>
        <v/>
      </c>
      <c r="J272" s="2" t="str">
        <f t="shared" si="10"/>
        <v/>
      </c>
      <c r="M272" s="2" t="str">
        <f t="shared" si="11"/>
        <v/>
      </c>
    </row>
    <row r="273" spans="9:13" ht="11.45" customHeight="1" x14ac:dyDescent="0.2">
      <c r="I273" s="2" t="str">
        <f t="shared" si="9"/>
        <v/>
      </c>
      <c r="J273" s="2" t="str">
        <f t="shared" si="10"/>
        <v/>
      </c>
      <c r="M273" s="2" t="str">
        <f t="shared" si="11"/>
        <v/>
      </c>
    </row>
    <row r="274" spans="9:13" ht="11.45" customHeight="1" x14ac:dyDescent="0.2">
      <c r="I274" s="2" t="str">
        <f t="shared" si="9"/>
        <v/>
      </c>
      <c r="J274" s="2" t="str">
        <f t="shared" si="10"/>
        <v/>
      </c>
      <c r="M274" s="2" t="str">
        <f t="shared" si="11"/>
        <v/>
      </c>
    </row>
    <row r="275" spans="9:13" ht="11.45" customHeight="1" x14ac:dyDescent="0.2">
      <c r="I275" s="2" t="str">
        <f t="shared" si="9"/>
        <v/>
      </c>
      <c r="J275" s="2" t="str">
        <f t="shared" si="10"/>
        <v/>
      </c>
      <c r="M275" s="2" t="str">
        <f t="shared" si="11"/>
        <v/>
      </c>
    </row>
    <row r="276" spans="9:13" ht="11.45" customHeight="1" x14ac:dyDescent="0.2">
      <c r="I276" s="2" t="str">
        <f t="shared" ref="I276:I339" si="12">IF(L276="Нет",F276*H276,"")</f>
        <v/>
      </c>
      <c r="J276" s="2" t="str">
        <f t="shared" ref="J276:J339" si="13">IF(L276="Нет",E276*H276,"")</f>
        <v/>
      </c>
      <c r="M276" s="2" t="str">
        <f t="shared" ref="M276:M339" si="14">IF(L276="Нет",H276,"")</f>
        <v/>
      </c>
    </row>
    <row r="277" spans="9:13" ht="11.45" customHeight="1" x14ac:dyDescent="0.2">
      <c r="I277" s="2" t="str">
        <f t="shared" si="12"/>
        <v/>
      </c>
      <c r="J277" s="2" t="str">
        <f t="shared" si="13"/>
        <v/>
      </c>
      <c r="M277" s="2" t="str">
        <f t="shared" si="14"/>
        <v/>
      </c>
    </row>
    <row r="278" spans="9:13" ht="11.45" customHeight="1" x14ac:dyDescent="0.2">
      <c r="I278" s="2" t="str">
        <f t="shared" si="12"/>
        <v/>
      </c>
      <c r="J278" s="2" t="str">
        <f t="shared" si="13"/>
        <v/>
      </c>
      <c r="M278" s="2" t="str">
        <f t="shared" si="14"/>
        <v/>
      </c>
    </row>
    <row r="279" spans="9:13" ht="11.45" customHeight="1" x14ac:dyDescent="0.2">
      <c r="I279" s="2" t="str">
        <f t="shared" si="12"/>
        <v/>
      </c>
      <c r="J279" s="2" t="str">
        <f t="shared" si="13"/>
        <v/>
      </c>
      <c r="M279" s="2" t="str">
        <f t="shared" si="14"/>
        <v/>
      </c>
    </row>
    <row r="280" spans="9:13" ht="11.45" customHeight="1" x14ac:dyDescent="0.2">
      <c r="I280" s="2" t="str">
        <f t="shared" si="12"/>
        <v/>
      </c>
      <c r="J280" s="2" t="str">
        <f t="shared" si="13"/>
        <v/>
      </c>
      <c r="M280" s="2" t="str">
        <f t="shared" si="14"/>
        <v/>
      </c>
    </row>
    <row r="281" spans="9:13" ht="11.45" customHeight="1" x14ac:dyDescent="0.2">
      <c r="I281" s="2" t="str">
        <f t="shared" si="12"/>
        <v/>
      </c>
      <c r="J281" s="2" t="str">
        <f t="shared" si="13"/>
        <v/>
      </c>
      <c r="M281" s="2" t="str">
        <f t="shared" si="14"/>
        <v/>
      </c>
    </row>
    <row r="282" spans="9:13" ht="11.45" customHeight="1" x14ac:dyDescent="0.2">
      <c r="I282" s="2" t="str">
        <f t="shared" si="12"/>
        <v/>
      </c>
      <c r="J282" s="2" t="str">
        <f t="shared" si="13"/>
        <v/>
      </c>
      <c r="M282" s="2" t="str">
        <f t="shared" si="14"/>
        <v/>
      </c>
    </row>
    <row r="283" spans="9:13" ht="11.45" customHeight="1" x14ac:dyDescent="0.2">
      <c r="I283" s="2" t="str">
        <f t="shared" si="12"/>
        <v/>
      </c>
      <c r="J283" s="2" t="str">
        <f t="shared" si="13"/>
        <v/>
      </c>
      <c r="M283" s="2" t="str">
        <f t="shared" si="14"/>
        <v/>
      </c>
    </row>
    <row r="284" spans="9:13" ht="11.45" customHeight="1" x14ac:dyDescent="0.2">
      <c r="I284" s="2" t="str">
        <f t="shared" si="12"/>
        <v/>
      </c>
      <c r="J284" s="2" t="str">
        <f t="shared" si="13"/>
        <v/>
      </c>
      <c r="M284" s="2" t="str">
        <f t="shared" si="14"/>
        <v/>
      </c>
    </row>
    <row r="285" spans="9:13" ht="11.45" customHeight="1" x14ac:dyDescent="0.2">
      <c r="I285" s="2" t="str">
        <f t="shared" si="12"/>
        <v/>
      </c>
      <c r="J285" s="2" t="str">
        <f t="shared" si="13"/>
        <v/>
      </c>
      <c r="M285" s="2" t="str">
        <f t="shared" si="14"/>
        <v/>
      </c>
    </row>
    <row r="286" spans="9:13" ht="11.45" customHeight="1" x14ac:dyDescent="0.2">
      <c r="I286" s="2" t="str">
        <f t="shared" si="12"/>
        <v/>
      </c>
      <c r="J286" s="2" t="str">
        <f t="shared" si="13"/>
        <v/>
      </c>
      <c r="M286" s="2" t="str">
        <f t="shared" si="14"/>
        <v/>
      </c>
    </row>
    <row r="287" spans="9:13" ht="11.45" customHeight="1" x14ac:dyDescent="0.2">
      <c r="I287" s="2" t="str">
        <f t="shared" si="12"/>
        <v/>
      </c>
      <c r="J287" s="2" t="str">
        <f t="shared" si="13"/>
        <v/>
      </c>
      <c r="M287" s="2" t="str">
        <f t="shared" si="14"/>
        <v/>
      </c>
    </row>
    <row r="288" spans="9:13" ht="11.45" customHeight="1" x14ac:dyDescent="0.2">
      <c r="I288" s="2" t="str">
        <f t="shared" si="12"/>
        <v/>
      </c>
      <c r="J288" s="2" t="str">
        <f t="shared" si="13"/>
        <v/>
      </c>
      <c r="M288" s="2" t="str">
        <f t="shared" si="14"/>
        <v/>
      </c>
    </row>
    <row r="289" spans="9:13" ht="11.45" customHeight="1" x14ac:dyDescent="0.2">
      <c r="I289" s="2" t="str">
        <f t="shared" si="12"/>
        <v/>
      </c>
      <c r="J289" s="2" t="str">
        <f t="shared" si="13"/>
        <v/>
      </c>
      <c r="M289" s="2" t="str">
        <f t="shared" si="14"/>
        <v/>
      </c>
    </row>
    <row r="290" spans="9:13" ht="11.45" customHeight="1" x14ac:dyDescent="0.2">
      <c r="I290" s="2" t="str">
        <f t="shared" si="12"/>
        <v/>
      </c>
      <c r="J290" s="2" t="str">
        <f t="shared" si="13"/>
        <v/>
      </c>
      <c r="M290" s="2" t="str">
        <f t="shared" si="14"/>
        <v/>
      </c>
    </row>
    <row r="291" spans="9:13" ht="11.45" customHeight="1" x14ac:dyDescent="0.2">
      <c r="I291" s="2" t="str">
        <f t="shared" si="12"/>
        <v/>
      </c>
      <c r="J291" s="2" t="str">
        <f t="shared" si="13"/>
        <v/>
      </c>
      <c r="M291" s="2" t="str">
        <f t="shared" si="14"/>
        <v/>
      </c>
    </row>
    <row r="292" spans="9:13" ht="11.45" customHeight="1" x14ac:dyDescent="0.2">
      <c r="I292" s="2" t="str">
        <f t="shared" si="12"/>
        <v/>
      </c>
      <c r="J292" s="2" t="str">
        <f t="shared" si="13"/>
        <v/>
      </c>
      <c r="M292" s="2" t="str">
        <f t="shared" si="14"/>
        <v/>
      </c>
    </row>
    <row r="293" spans="9:13" ht="11.45" customHeight="1" x14ac:dyDescent="0.2">
      <c r="I293" s="2" t="str">
        <f t="shared" si="12"/>
        <v/>
      </c>
      <c r="J293" s="2" t="str">
        <f t="shared" si="13"/>
        <v/>
      </c>
      <c r="M293" s="2" t="str">
        <f t="shared" si="14"/>
        <v/>
      </c>
    </row>
    <row r="294" spans="9:13" ht="11.45" customHeight="1" x14ac:dyDescent="0.2">
      <c r="I294" s="2" t="str">
        <f t="shared" si="12"/>
        <v/>
      </c>
      <c r="J294" s="2" t="str">
        <f t="shared" si="13"/>
        <v/>
      </c>
      <c r="M294" s="2" t="str">
        <f t="shared" si="14"/>
        <v/>
      </c>
    </row>
    <row r="295" spans="9:13" ht="11.45" customHeight="1" x14ac:dyDescent="0.2">
      <c r="I295" s="2" t="str">
        <f t="shared" si="12"/>
        <v/>
      </c>
      <c r="J295" s="2" t="str">
        <f t="shared" si="13"/>
        <v/>
      </c>
      <c r="M295" s="2" t="str">
        <f t="shared" si="14"/>
        <v/>
      </c>
    </row>
    <row r="296" spans="9:13" ht="11.45" customHeight="1" x14ac:dyDescent="0.2">
      <c r="I296" s="2" t="str">
        <f t="shared" si="12"/>
        <v/>
      </c>
      <c r="J296" s="2" t="str">
        <f t="shared" si="13"/>
        <v/>
      </c>
      <c r="M296" s="2" t="str">
        <f t="shared" si="14"/>
        <v/>
      </c>
    </row>
    <row r="297" spans="9:13" ht="11.45" customHeight="1" x14ac:dyDescent="0.2">
      <c r="I297" s="2" t="str">
        <f t="shared" si="12"/>
        <v/>
      </c>
      <c r="J297" s="2" t="str">
        <f t="shared" si="13"/>
        <v/>
      </c>
      <c r="M297" s="2" t="str">
        <f t="shared" si="14"/>
        <v/>
      </c>
    </row>
    <row r="298" spans="9:13" ht="11.45" customHeight="1" x14ac:dyDescent="0.2">
      <c r="I298" s="2" t="str">
        <f t="shared" si="12"/>
        <v/>
      </c>
      <c r="J298" s="2" t="str">
        <f t="shared" si="13"/>
        <v/>
      </c>
      <c r="M298" s="2" t="str">
        <f t="shared" si="14"/>
        <v/>
      </c>
    </row>
    <row r="299" spans="9:13" ht="11.45" customHeight="1" x14ac:dyDescent="0.2">
      <c r="I299" s="2" t="str">
        <f t="shared" si="12"/>
        <v/>
      </c>
      <c r="J299" s="2" t="str">
        <f t="shared" si="13"/>
        <v/>
      </c>
      <c r="M299" s="2" t="str">
        <f t="shared" si="14"/>
        <v/>
      </c>
    </row>
    <row r="300" spans="9:13" ht="11.45" customHeight="1" x14ac:dyDescent="0.2">
      <c r="I300" s="2" t="str">
        <f t="shared" si="12"/>
        <v/>
      </c>
      <c r="J300" s="2" t="str">
        <f t="shared" si="13"/>
        <v/>
      </c>
      <c r="M300" s="2" t="str">
        <f t="shared" si="14"/>
        <v/>
      </c>
    </row>
    <row r="301" spans="9:13" ht="11.45" customHeight="1" x14ac:dyDescent="0.2">
      <c r="I301" s="2" t="str">
        <f t="shared" si="12"/>
        <v/>
      </c>
      <c r="J301" s="2" t="str">
        <f t="shared" si="13"/>
        <v/>
      </c>
      <c r="M301" s="2" t="str">
        <f t="shared" si="14"/>
        <v/>
      </c>
    </row>
    <row r="302" spans="9:13" ht="11.45" customHeight="1" x14ac:dyDescent="0.2">
      <c r="I302" s="2" t="str">
        <f t="shared" si="12"/>
        <v/>
      </c>
      <c r="J302" s="2" t="str">
        <f t="shared" si="13"/>
        <v/>
      </c>
      <c r="M302" s="2" t="str">
        <f t="shared" si="14"/>
        <v/>
      </c>
    </row>
    <row r="303" spans="9:13" ht="11.45" customHeight="1" x14ac:dyDescent="0.2">
      <c r="I303" s="2" t="str">
        <f t="shared" si="12"/>
        <v/>
      </c>
      <c r="J303" s="2" t="str">
        <f t="shared" si="13"/>
        <v/>
      </c>
      <c r="M303" s="2" t="str">
        <f t="shared" si="14"/>
        <v/>
      </c>
    </row>
    <row r="304" spans="9:13" ht="11.45" customHeight="1" x14ac:dyDescent="0.2">
      <c r="I304" s="2" t="str">
        <f t="shared" si="12"/>
        <v/>
      </c>
      <c r="J304" s="2" t="str">
        <f t="shared" si="13"/>
        <v/>
      </c>
      <c r="M304" s="2" t="str">
        <f t="shared" si="14"/>
        <v/>
      </c>
    </row>
    <row r="305" spans="9:13" ht="11.45" customHeight="1" x14ac:dyDescent="0.2">
      <c r="I305" s="2" t="str">
        <f t="shared" si="12"/>
        <v/>
      </c>
      <c r="J305" s="2" t="str">
        <f t="shared" si="13"/>
        <v/>
      </c>
      <c r="M305" s="2" t="str">
        <f t="shared" si="14"/>
        <v/>
      </c>
    </row>
    <row r="306" spans="9:13" ht="11.45" customHeight="1" x14ac:dyDescent="0.2">
      <c r="I306" s="2" t="str">
        <f t="shared" si="12"/>
        <v/>
      </c>
      <c r="J306" s="2" t="str">
        <f t="shared" si="13"/>
        <v/>
      </c>
      <c r="M306" s="2" t="str">
        <f t="shared" si="14"/>
        <v/>
      </c>
    </row>
    <row r="307" spans="9:13" ht="11.45" customHeight="1" x14ac:dyDescent="0.2">
      <c r="I307" s="2" t="str">
        <f t="shared" si="12"/>
        <v/>
      </c>
      <c r="J307" s="2" t="str">
        <f t="shared" si="13"/>
        <v/>
      </c>
      <c r="M307" s="2" t="str">
        <f t="shared" si="14"/>
        <v/>
      </c>
    </row>
    <row r="308" spans="9:13" ht="11.45" customHeight="1" x14ac:dyDescent="0.2">
      <c r="I308" s="2" t="str">
        <f t="shared" si="12"/>
        <v/>
      </c>
      <c r="J308" s="2" t="str">
        <f t="shared" si="13"/>
        <v/>
      </c>
      <c r="M308" s="2" t="str">
        <f t="shared" si="14"/>
        <v/>
      </c>
    </row>
    <row r="309" spans="9:13" ht="11.45" customHeight="1" x14ac:dyDescent="0.2">
      <c r="I309" s="2" t="str">
        <f t="shared" si="12"/>
        <v/>
      </c>
      <c r="J309" s="2" t="str">
        <f t="shared" si="13"/>
        <v/>
      </c>
      <c r="M309" s="2" t="str">
        <f t="shared" si="14"/>
        <v/>
      </c>
    </row>
    <row r="310" spans="9:13" ht="11.45" customHeight="1" x14ac:dyDescent="0.2">
      <c r="I310" s="2" t="str">
        <f t="shared" si="12"/>
        <v/>
      </c>
      <c r="J310" s="2" t="str">
        <f t="shared" si="13"/>
        <v/>
      </c>
      <c r="M310" s="2" t="str">
        <f t="shared" si="14"/>
        <v/>
      </c>
    </row>
    <row r="311" spans="9:13" ht="11.45" customHeight="1" x14ac:dyDescent="0.2">
      <c r="I311" s="2" t="str">
        <f t="shared" si="12"/>
        <v/>
      </c>
      <c r="J311" s="2" t="str">
        <f t="shared" si="13"/>
        <v/>
      </c>
      <c r="M311" s="2" t="str">
        <f t="shared" si="14"/>
        <v/>
      </c>
    </row>
    <row r="312" spans="9:13" ht="11.45" customHeight="1" x14ac:dyDescent="0.2">
      <c r="I312" s="2" t="str">
        <f t="shared" si="12"/>
        <v/>
      </c>
      <c r="J312" s="2" t="str">
        <f t="shared" si="13"/>
        <v/>
      </c>
      <c r="M312" s="2" t="str">
        <f t="shared" si="14"/>
        <v/>
      </c>
    </row>
    <row r="313" spans="9:13" ht="11.45" customHeight="1" x14ac:dyDescent="0.2">
      <c r="I313" s="2" t="str">
        <f t="shared" si="12"/>
        <v/>
      </c>
      <c r="J313" s="2" t="str">
        <f t="shared" si="13"/>
        <v/>
      </c>
      <c r="M313" s="2" t="str">
        <f t="shared" si="14"/>
        <v/>
      </c>
    </row>
    <row r="314" spans="9:13" ht="11.45" customHeight="1" x14ac:dyDescent="0.2">
      <c r="I314" s="2" t="str">
        <f t="shared" si="12"/>
        <v/>
      </c>
      <c r="J314" s="2" t="str">
        <f t="shared" si="13"/>
        <v/>
      </c>
      <c r="M314" s="2" t="str">
        <f t="shared" si="14"/>
        <v/>
      </c>
    </row>
    <row r="315" spans="9:13" ht="11.45" customHeight="1" x14ac:dyDescent="0.2">
      <c r="I315" s="2" t="str">
        <f t="shared" si="12"/>
        <v/>
      </c>
      <c r="J315" s="2" t="str">
        <f t="shared" si="13"/>
        <v/>
      </c>
      <c r="M315" s="2" t="str">
        <f t="shared" si="14"/>
        <v/>
      </c>
    </row>
    <row r="316" spans="9:13" ht="11.45" customHeight="1" x14ac:dyDescent="0.2">
      <c r="I316" s="2" t="str">
        <f t="shared" si="12"/>
        <v/>
      </c>
      <c r="J316" s="2" t="str">
        <f t="shared" si="13"/>
        <v/>
      </c>
      <c r="M316" s="2" t="str">
        <f t="shared" si="14"/>
        <v/>
      </c>
    </row>
    <row r="317" spans="9:13" ht="11.45" customHeight="1" x14ac:dyDescent="0.2">
      <c r="I317" s="2" t="str">
        <f t="shared" si="12"/>
        <v/>
      </c>
      <c r="J317" s="2" t="str">
        <f t="shared" si="13"/>
        <v/>
      </c>
      <c r="M317" s="2" t="str">
        <f t="shared" si="14"/>
        <v/>
      </c>
    </row>
    <row r="318" spans="9:13" ht="11.45" customHeight="1" x14ac:dyDescent="0.2">
      <c r="I318" s="2" t="str">
        <f t="shared" si="12"/>
        <v/>
      </c>
      <c r="J318" s="2" t="str">
        <f t="shared" si="13"/>
        <v/>
      </c>
      <c r="M318" s="2" t="str">
        <f t="shared" si="14"/>
        <v/>
      </c>
    </row>
    <row r="319" spans="9:13" ht="11.45" customHeight="1" x14ac:dyDescent="0.2">
      <c r="I319" s="2" t="str">
        <f t="shared" si="12"/>
        <v/>
      </c>
      <c r="J319" s="2" t="str">
        <f t="shared" si="13"/>
        <v/>
      </c>
      <c r="M319" s="2" t="str">
        <f t="shared" si="14"/>
        <v/>
      </c>
    </row>
    <row r="320" spans="9:13" ht="11.45" customHeight="1" x14ac:dyDescent="0.2">
      <c r="I320" s="2" t="str">
        <f t="shared" si="12"/>
        <v/>
      </c>
      <c r="J320" s="2" t="str">
        <f t="shared" si="13"/>
        <v/>
      </c>
      <c r="M320" s="2" t="str">
        <f t="shared" si="14"/>
        <v/>
      </c>
    </row>
    <row r="321" spans="9:13" ht="11.45" customHeight="1" x14ac:dyDescent="0.2">
      <c r="I321" s="2" t="str">
        <f t="shared" si="12"/>
        <v/>
      </c>
      <c r="J321" s="2" t="str">
        <f t="shared" si="13"/>
        <v/>
      </c>
      <c r="M321" s="2" t="str">
        <f t="shared" si="14"/>
        <v/>
      </c>
    </row>
    <row r="322" spans="9:13" ht="11.45" customHeight="1" x14ac:dyDescent="0.2">
      <c r="I322" s="2" t="str">
        <f t="shared" si="12"/>
        <v/>
      </c>
      <c r="J322" s="2" t="str">
        <f t="shared" si="13"/>
        <v/>
      </c>
      <c r="M322" s="2" t="str">
        <f t="shared" si="14"/>
        <v/>
      </c>
    </row>
    <row r="323" spans="9:13" ht="11.45" customHeight="1" x14ac:dyDescent="0.2">
      <c r="I323" s="2" t="str">
        <f t="shared" si="12"/>
        <v/>
      </c>
      <c r="J323" s="2" t="str">
        <f t="shared" si="13"/>
        <v/>
      </c>
      <c r="M323" s="2" t="str">
        <f t="shared" si="14"/>
        <v/>
      </c>
    </row>
    <row r="324" spans="9:13" ht="11.45" customHeight="1" x14ac:dyDescent="0.2">
      <c r="I324" s="2" t="str">
        <f t="shared" si="12"/>
        <v/>
      </c>
      <c r="J324" s="2" t="str">
        <f t="shared" si="13"/>
        <v/>
      </c>
      <c r="M324" s="2" t="str">
        <f t="shared" si="14"/>
        <v/>
      </c>
    </row>
    <row r="325" spans="9:13" ht="11.45" customHeight="1" x14ac:dyDescent="0.2">
      <c r="I325" s="2" t="str">
        <f t="shared" si="12"/>
        <v/>
      </c>
      <c r="J325" s="2" t="str">
        <f t="shared" si="13"/>
        <v/>
      </c>
      <c r="M325" s="2" t="str">
        <f t="shared" si="14"/>
        <v/>
      </c>
    </row>
    <row r="326" spans="9:13" ht="11.45" customHeight="1" x14ac:dyDescent="0.2">
      <c r="I326" s="2" t="str">
        <f t="shared" si="12"/>
        <v/>
      </c>
      <c r="J326" s="2" t="str">
        <f t="shared" si="13"/>
        <v/>
      </c>
      <c r="M326" s="2" t="str">
        <f t="shared" si="14"/>
        <v/>
      </c>
    </row>
    <row r="327" spans="9:13" ht="11.45" customHeight="1" x14ac:dyDescent="0.2">
      <c r="I327" s="2" t="str">
        <f t="shared" si="12"/>
        <v/>
      </c>
      <c r="J327" s="2" t="str">
        <f t="shared" si="13"/>
        <v/>
      </c>
      <c r="M327" s="2" t="str">
        <f t="shared" si="14"/>
        <v/>
      </c>
    </row>
    <row r="328" spans="9:13" ht="11.45" customHeight="1" x14ac:dyDescent="0.2">
      <c r="I328" s="2" t="str">
        <f t="shared" si="12"/>
        <v/>
      </c>
      <c r="J328" s="2" t="str">
        <f t="shared" si="13"/>
        <v/>
      </c>
      <c r="M328" s="2" t="str">
        <f t="shared" si="14"/>
        <v/>
      </c>
    </row>
    <row r="329" spans="9:13" ht="11.45" customHeight="1" x14ac:dyDescent="0.2">
      <c r="I329" s="2" t="str">
        <f t="shared" si="12"/>
        <v/>
      </c>
      <c r="J329" s="2" t="str">
        <f t="shared" si="13"/>
        <v/>
      </c>
      <c r="M329" s="2" t="str">
        <f t="shared" si="14"/>
        <v/>
      </c>
    </row>
    <row r="330" spans="9:13" ht="11.45" customHeight="1" x14ac:dyDescent="0.2">
      <c r="I330" s="2" t="str">
        <f t="shared" si="12"/>
        <v/>
      </c>
      <c r="J330" s="2" t="str">
        <f t="shared" si="13"/>
        <v/>
      </c>
      <c r="M330" s="2" t="str">
        <f t="shared" si="14"/>
        <v/>
      </c>
    </row>
    <row r="331" spans="9:13" ht="11.45" customHeight="1" x14ac:dyDescent="0.2">
      <c r="I331" s="2" t="str">
        <f t="shared" si="12"/>
        <v/>
      </c>
      <c r="J331" s="2" t="str">
        <f t="shared" si="13"/>
        <v/>
      </c>
      <c r="M331" s="2" t="str">
        <f t="shared" si="14"/>
        <v/>
      </c>
    </row>
    <row r="332" spans="9:13" ht="11.45" customHeight="1" x14ac:dyDescent="0.2">
      <c r="I332" s="2" t="str">
        <f t="shared" si="12"/>
        <v/>
      </c>
      <c r="J332" s="2" t="str">
        <f t="shared" si="13"/>
        <v/>
      </c>
      <c r="M332" s="2" t="str">
        <f t="shared" si="14"/>
        <v/>
      </c>
    </row>
    <row r="333" spans="9:13" ht="11.45" customHeight="1" x14ac:dyDescent="0.2">
      <c r="I333" s="2" t="str">
        <f t="shared" si="12"/>
        <v/>
      </c>
      <c r="J333" s="2" t="str">
        <f t="shared" si="13"/>
        <v/>
      </c>
      <c r="M333" s="2" t="str">
        <f t="shared" si="14"/>
        <v/>
      </c>
    </row>
    <row r="334" spans="9:13" ht="11.45" customHeight="1" x14ac:dyDescent="0.2">
      <c r="I334" s="2" t="str">
        <f t="shared" si="12"/>
        <v/>
      </c>
      <c r="J334" s="2" t="str">
        <f t="shared" si="13"/>
        <v/>
      </c>
      <c r="M334" s="2" t="str">
        <f t="shared" si="14"/>
        <v/>
      </c>
    </row>
    <row r="335" spans="9:13" ht="11.45" customHeight="1" x14ac:dyDescent="0.2">
      <c r="I335" s="2" t="str">
        <f t="shared" si="12"/>
        <v/>
      </c>
      <c r="J335" s="2" t="str">
        <f t="shared" si="13"/>
        <v/>
      </c>
      <c r="M335" s="2" t="str">
        <f t="shared" si="14"/>
        <v/>
      </c>
    </row>
    <row r="336" spans="9:13" ht="11.45" customHeight="1" x14ac:dyDescent="0.2">
      <c r="I336" s="2" t="str">
        <f t="shared" si="12"/>
        <v/>
      </c>
      <c r="J336" s="2" t="str">
        <f t="shared" si="13"/>
        <v/>
      </c>
      <c r="M336" s="2" t="str">
        <f t="shared" si="14"/>
        <v/>
      </c>
    </row>
    <row r="337" spans="9:13" ht="11.45" customHeight="1" x14ac:dyDescent="0.2">
      <c r="I337" s="2" t="str">
        <f t="shared" si="12"/>
        <v/>
      </c>
      <c r="J337" s="2" t="str">
        <f t="shared" si="13"/>
        <v/>
      </c>
      <c r="M337" s="2" t="str">
        <f t="shared" si="14"/>
        <v/>
      </c>
    </row>
    <row r="338" spans="9:13" ht="11.45" customHeight="1" x14ac:dyDescent="0.2">
      <c r="I338" s="2" t="str">
        <f t="shared" si="12"/>
        <v/>
      </c>
      <c r="J338" s="2" t="str">
        <f t="shared" si="13"/>
        <v/>
      </c>
      <c r="M338" s="2" t="str">
        <f t="shared" si="14"/>
        <v/>
      </c>
    </row>
    <row r="339" spans="9:13" ht="11.45" customHeight="1" x14ac:dyDescent="0.2">
      <c r="I339" s="2" t="str">
        <f t="shared" si="12"/>
        <v/>
      </c>
      <c r="J339" s="2" t="str">
        <f t="shared" si="13"/>
        <v/>
      </c>
      <c r="M339" s="2" t="str">
        <f t="shared" si="14"/>
        <v/>
      </c>
    </row>
    <row r="340" spans="9:13" ht="11.45" customHeight="1" x14ac:dyDescent="0.2">
      <c r="I340" s="2" t="str">
        <f t="shared" ref="I340:I403" si="15">IF(L340="Нет",F340*H340,"")</f>
        <v/>
      </c>
      <c r="J340" s="2" t="str">
        <f t="shared" ref="J340:J403" si="16">IF(L340="Нет",E340*H340,"")</f>
        <v/>
      </c>
      <c r="M340" s="2" t="str">
        <f t="shared" ref="M340:M403" si="17">IF(L340="Нет",H340,"")</f>
        <v/>
      </c>
    </row>
    <row r="341" spans="9:13" ht="11.45" customHeight="1" x14ac:dyDescent="0.2">
      <c r="I341" s="2" t="str">
        <f t="shared" si="15"/>
        <v/>
      </c>
      <c r="J341" s="2" t="str">
        <f t="shared" si="16"/>
        <v/>
      </c>
      <c r="M341" s="2" t="str">
        <f t="shared" si="17"/>
        <v/>
      </c>
    </row>
    <row r="342" spans="9:13" ht="11.45" customHeight="1" x14ac:dyDescent="0.2">
      <c r="I342" s="2" t="str">
        <f t="shared" si="15"/>
        <v/>
      </c>
      <c r="J342" s="2" t="str">
        <f t="shared" si="16"/>
        <v/>
      </c>
      <c r="M342" s="2" t="str">
        <f t="shared" si="17"/>
        <v/>
      </c>
    </row>
    <row r="343" spans="9:13" ht="11.45" customHeight="1" x14ac:dyDescent="0.2">
      <c r="I343" s="2" t="str">
        <f t="shared" si="15"/>
        <v/>
      </c>
      <c r="J343" s="2" t="str">
        <f t="shared" si="16"/>
        <v/>
      </c>
      <c r="M343" s="2" t="str">
        <f t="shared" si="17"/>
        <v/>
      </c>
    </row>
    <row r="344" spans="9:13" ht="11.45" customHeight="1" x14ac:dyDescent="0.2">
      <c r="I344" s="2" t="str">
        <f t="shared" si="15"/>
        <v/>
      </c>
      <c r="J344" s="2" t="str">
        <f t="shared" si="16"/>
        <v/>
      </c>
      <c r="M344" s="2" t="str">
        <f t="shared" si="17"/>
        <v/>
      </c>
    </row>
    <row r="345" spans="9:13" ht="11.45" customHeight="1" x14ac:dyDescent="0.2">
      <c r="I345" s="2" t="str">
        <f t="shared" si="15"/>
        <v/>
      </c>
      <c r="J345" s="2" t="str">
        <f t="shared" si="16"/>
        <v/>
      </c>
      <c r="M345" s="2" t="str">
        <f t="shared" si="17"/>
        <v/>
      </c>
    </row>
    <row r="346" spans="9:13" ht="11.45" customHeight="1" x14ac:dyDescent="0.2">
      <c r="I346" s="2" t="str">
        <f t="shared" si="15"/>
        <v/>
      </c>
      <c r="J346" s="2" t="str">
        <f t="shared" si="16"/>
        <v/>
      </c>
      <c r="M346" s="2" t="str">
        <f t="shared" si="17"/>
        <v/>
      </c>
    </row>
    <row r="347" spans="9:13" ht="11.45" customHeight="1" x14ac:dyDescent="0.2">
      <c r="I347" s="2" t="str">
        <f t="shared" si="15"/>
        <v/>
      </c>
      <c r="J347" s="2" t="str">
        <f t="shared" si="16"/>
        <v/>
      </c>
      <c r="M347" s="2" t="str">
        <f t="shared" si="17"/>
        <v/>
      </c>
    </row>
    <row r="348" spans="9:13" ht="11.45" customHeight="1" x14ac:dyDescent="0.2">
      <c r="I348" s="2" t="str">
        <f t="shared" si="15"/>
        <v/>
      </c>
      <c r="J348" s="2" t="str">
        <f t="shared" si="16"/>
        <v/>
      </c>
      <c r="M348" s="2" t="str">
        <f t="shared" si="17"/>
        <v/>
      </c>
    </row>
    <row r="349" spans="9:13" ht="11.45" customHeight="1" x14ac:dyDescent="0.2">
      <c r="I349" s="2" t="str">
        <f t="shared" si="15"/>
        <v/>
      </c>
      <c r="J349" s="2" t="str">
        <f t="shared" si="16"/>
        <v/>
      </c>
      <c r="M349" s="2" t="str">
        <f t="shared" si="17"/>
        <v/>
      </c>
    </row>
    <row r="350" spans="9:13" ht="11.45" customHeight="1" x14ac:dyDescent="0.2">
      <c r="I350" s="2" t="str">
        <f t="shared" si="15"/>
        <v/>
      </c>
      <c r="J350" s="2" t="str">
        <f t="shared" si="16"/>
        <v/>
      </c>
      <c r="M350" s="2" t="str">
        <f t="shared" si="17"/>
        <v/>
      </c>
    </row>
    <row r="351" spans="9:13" ht="11.45" customHeight="1" x14ac:dyDescent="0.2">
      <c r="I351" s="2" t="str">
        <f t="shared" si="15"/>
        <v/>
      </c>
      <c r="J351" s="2" t="str">
        <f t="shared" si="16"/>
        <v/>
      </c>
      <c r="M351" s="2" t="str">
        <f t="shared" si="17"/>
        <v/>
      </c>
    </row>
    <row r="352" spans="9:13" ht="11.45" customHeight="1" x14ac:dyDescent="0.2">
      <c r="I352" s="2" t="str">
        <f t="shared" si="15"/>
        <v/>
      </c>
      <c r="J352" s="2" t="str">
        <f t="shared" si="16"/>
        <v/>
      </c>
      <c r="M352" s="2" t="str">
        <f t="shared" si="17"/>
        <v/>
      </c>
    </row>
    <row r="353" spans="9:13" ht="11.45" customHeight="1" x14ac:dyDescent="0.2">
      <c r="I353" s="2" t="str">
        <f t="shared" si="15"/>
        <v/>
      </c>
      <c r="J353" s="2" t="str">
        <f t="shared" si="16"/>
        <v/>
      </c>
      <c r="M353" s="2" t="str">
        <f t="shared" si="17"/>
        <v/>
      </c>
    </row>
    <row r="354" spans="9:13" ht="11.45" customHeight="1" x14ac:dyDescent="0.2">
      <c r="I354" s="2" t="str">
        <f t="shared" si="15"/>
        <v/>
      </c>
      <c r="J354" s="2" t="str">
        <f t="shared" si="16"/>
        <v/>
      </c>
      <c r="M354" s="2" t="str">
        <f t="shared" si="17"/>
        <v/>
      </c>
    </row>
    <row r="355" spans="9:13" ht="11.45" customHeight="1" x14ac:dyDescent="0.2">
      <c r="I355" s="2" t="str">
        <f t="shared" si="15"/>
        <v/>
      </c>
      <c r="J355" s="2" t="str">
        <f t="shared" si="16"/>
        <v/>
      </c>
      <c r="M355" s="2" t="str">
        <f t="shared" si="17"/>
        <v/>
      </c>
    </row>
    <row r="356" spans="9:13" ht="11.45" customHeight="1" x14ac:dyDescent="0.2">
      <c r="I356" s="2" t="str">
        <f t="shared" si="15"/>
        <v/>
      </c>
      <c r="J356" s="2" t="str">
        <f t="shared" si="16"/>
        <v/>
      </c>
      <c r="M356" s="2" t="str">
        <f t="shared" si="17"/>
        <v/>
      </c>
    </row>
    <row r="357" spans="9:13" ht="11.45" customHeight="1" x14ac:dyDescent="0.2">
      <c r="I357" s="2" t="str">
        <f t="shared" si="15"/>
        <v/>
      </c>
      <c r="J357" s="2" t="str">
        <f t="shared" si="16"/>
        <v/>
      </c>
      <c r="M357" s="2" t="str">
        <f t="shared" si="17"/>
        <v/>
      </c>
    </row>
    <row r="358" spans="9:13" ht="11.45" customHeight="1" x14ac:dyDescent="0.2">
      <c r="I358" s="2" t="str">
        <f t="shared" si="15"/>
        <v/>
      </c>
      <c r="J358" s="2" t="str">
        <f t="shared" si="16"/>
        <v/>
      </c>
      <c r="M358" s="2" t="str">
        <f t="shared" si="17"/>
        <v/>
      </c>
    </row>
    <row r="359" spans="9:13" ht="11.45" customHeight="1" x14ac:dyDescent="0.2">
      <c r="I359" s="2" t="str">
        <f t="shared" si="15"/>
        <v/>
      </c>
      <c r="J359" s="2" t="str">
        <f t="shared" si="16"/>
        <v/>
      </c>
      <c r="M359" s="2" t="str">
        <f t="shared" si="17"/>
        <v/>
      </c>
    </row>
    <row r="360" spans="9:13" ht="11.45" customHeight="1" x14ac:dyDescent="0.2">
      <c r="I360" s="2" t="str">
        <f t="shared" si="15"/>
        <v/>
      </c>
      <c r="J360" s="2" t="str">
        <f t="shared" si="16"/>
        <v/>
      </c>
      <c r="M360" s="2" t="str">
        <f t="shared" si="17"/>
        <v/>
      </c>
    </row>
    <row r="361" spans="9:13" ht="11.45" customHeight="1" x14ac:dyDescent="0.2">
      <c r="I361" s="2" t="str">
        <f t="shared" si="15"/>
        <v/>
      </c>
      <c r="J361" s="2" t="str">
        <f t="shared" si="16"/>
        <v/>
      </c>
      <c r="M361" s="2" t="str">
        <f t="shared" si="17"/>
        <v/>
      </c>
    </row>
    <row r="362" spans="9:13" ht="11.45" customHeight="1" x14ac:dyDescent="0.2">
      <c r="I362" s="2" t="str">
        <f t="shared" si="15"/>
        <v/>
      </c>
      <c r="J362" s="2" t="str">
        <f t="shared" si="16"/>
        <v/>
      </c>
      <c r="M362" s="2" t="str">
        <f t="shared" si="17"/>
        <v/>
      </c>
    </row>
    <row r="363" spans="9:13" ht="11.45" customHeight="1" x14ac:dyDescent="0.2">
      <c r="I363" s="2" t="str">
        <f t="shared" si="15"/>
        <v/>
      </c>
      <c r="J363" s="2" t="str">
        <f t="shared" si="16"/>
        <v/>
      </c>
      <c r="M363" s="2" t="str">
        <f t="shared" si="17"/>
        <v/>
      </c>
    </row>
    <row r="364" spans="9:13" ht="11.45" customHeight="1" x14ac:dyDescent="0.2">
      <c r="I364" s="2" t="str">
        <f t="shared" si="15"/>
        <v/>
      </c>
      <c r="J364" s="2" t="str">
        <f t="shared" si="16"/>
        <v/>
      </c>
      <c r="M364" s="2" t="str">
        <f t="shared" si="17"/>
        <v/>
      </c>
    </row>
    <row r="365" spans="9:13" ht="11.45" customHeight="1" x14ac:dyDescent="0.2">
      <c r="I365" s="2" t="str">
        <f t="shared" si="15"/>
        <v/>
      </c>
      <c r="J365" s="2" t="str">
        <f t="shared" si="16"/>
        <v/>
      </c>
      <c r="M365" s="2" t="str">
        <f t="shared" si="17"/>
        <v/>
      </c>
    </row>
    <row r="366" spans="9:13" ht="11.45" customHeight="1" x14ac:dyDescent="0.2">
      <c r="I366" s="2" t="str">
        <f t="shared" si="15"/>
        <v/>
      </c>
      <c r="J366" s="2" t="str">
        <f t="shared" si="16"/>
        <v/>
      </c>
      <c r="M366" s="2" t="str">
        <f t="shared" si="17"/>
        <v/>
      </c>
    </row>
    <row r="367" spans="9:13" ht="11.45" customHeight="1" x14ac:dyDescent="0.2">
      <c r="I367" s="2" t="str">
        <f t="shared" si="15"/>
        <v/>
      </c>
      <c r="J367" s="2" t="str">
        <f t="shared" si="16"/>
        <v/>
      </c>
      <c r="M367" s="2" t="str">
        <f t="shared" si="17"/>
        <v/>
      </c>
    </row>
    <row r="368" spans="9:13" ht="11.45" customHeight="1" x14ac:dyDescent="0.2">
      <c r="I368" s="2" t="str">
        <f t="shared" si="15"/>
        <v/>
      </c>
      <c r="J368" s="2" t="str">
        <f t="shared" si="16"/>
        <v/>
      </c>
      <c r="M368" s="2" t="str">
        <f t="shared" si="17"/>
        <v/>
      </c>
    </row>
    <row r="369" spans="9:13" ht="11.45" customHeight="1" x14ac:dyDescent="0.2">
      <c r="I369" s="2" t="str">
        <f t="shared" si="15"/>
        <v/>
      </c>
      <c r="J369" s="2" t="str">
        <f t="shared" si="16"/>
        <v/>
      </c>
      <c r="M369" s="2" t="str">
        <f t="shared" si="17"/>
        <v/>
      </c>
    </row>
    <row r="370" spans="9:13" ht="11.45" customHeight="1" x14ac:dyDescent="0.2">
      <c r="I370" s="2" t="str">
        <f t="shared" si="15"/>
        <v/>
      </c>
      <c r="J370" s="2" t="str">
        <f t="shared" si="16"/>
        <v/>
      </c>
      <c r="M370" s="2" t="str">
        <f t="shared" si="17"/>
        <v/>
      </c>
    </row>
    <row r="371" spans="9:13" ht="11.45" customHeight="1" x14ac:dyDescent="0.2">
      <c r="I371" s="2" t="str">
        <f t="shared" si="15"/>
        <v/>
      </c>
      <c r="J371" s="2" t="str">
        <f t="shared" si="16"/>
        <v/>
      </c>
      <c r="M371" s="2" t="str">
        <f t="shared" si="17"/>
        <v/>
      </c>
    </row>
    <row r="372" spans="9:13" ht="11.45" customHeight="1" x14ac:dyDescent="0.2">
      <c r="I372" s="2" t="str">
        <f t="shared" si="15"/>
        <v/>
      </c>
      <c r="J372" s="2" t="str">
        <f t="shared" si="16"/>
        <v/>
      </c>
      <c r="M372" s="2" t="str">
        <f t="shared" si="17"/>
        <v/>
      </c>
    </row>
    <row r="373" spans="9:13" ht="11.45" customHeight="1" x14ac:dyDescent="0.2">
      <c r="I373" s="2" t="str">
        <f t="shared" si="15"/>
        <v/>
      </c>
      <c r="J373" s="2" t="str">
        <f t="shared" si="16"/>
        <v/>
      </c>
      <c r="M373" s="2" t="str">
        <f t="shared" si="17"/>
        <v/>
      </c>
    </row>
    <row r="374" spans="9:13" ht="11.45" customHeight="1" x14ac:dyDescent="0.2">
      <c r="I374" s="2" t="str">
        <f t="shared" si="15"/>
        <v/>
      </c>
      <c r="J374" s="2" t="str">
        <f t="shared" si="16"/>
        <v/>
      </c>
      <c r="M374" s="2" t="str">
        <f t="shared" si="17"/>
        <v/>
      </c>
    </row>
    <row r="375" spans="9:13" ht="11.45" customHeight="1" x14ac:dyDescent="0.2">
      <c r="I375" s="2" t="str">
        <f t="shared" si="15"/>
        <v/>
      </c>
      <c r="J375" s="2" t="str">
        <f t="shared" si="16"/>
        <v/>
      </c>
      <c r="M375" s="2" t="str">
        <f t="shared" si="17"/>
        <v/>
      </c>
    </row>
    <row r="376" spans="9:13" ht="11.45" customHeight="1" x14ac:dyDescent="0.2">
      <c r="I376" s="2" t="str">
        <f t="shared" si="15"/>
        <v/>
      </c>
      <c r="J376" s="2" t="str">
        <f t="shared" si="16"/>
        <v/>
      </c>
      <c r="M376" s="2" t="str">
        <f t="shared" si="17"/>
        <v/>
      </c>
    </row>
    <row r="377" spans="9:13" ht="11.45" customHeight="1" x14ac:dyDescent="0.2">
      <c r="I377" s="2" t="str">
        <f t="shared" si="15"/>
        <v/>
      </c>
      <c r="J377" s="2" t="str">
        <f t="shared" si="16"/>
        <v/>
      </c>
      <c r="M377" s="2" t="str">
        <f t="shared" si="17"/>
        <v/>
      </c>
    </row>
    <row r="378" spans="9:13" ht="11.45" customHeight="1" x14ac:dyDescent="0.2">
      <c r="I378" s="2" t="str">
        <f t="shared" si="15"/>
        <v/>
      </c>
      <c r="J378" s="2" t="str">
        <f t="shared" si="16"/>
        <v/>
      </c>
      <c r="M378" s="2" t="str">
        <f t="shared" si="17"/>
        <v/>
      </c>
    </row>
    <row r="379" spans="9:13" ht="11.45" customHeight="1" x14ac:dyDescent="0.2">
      <c r="I379" s="2" t="str">
        <f t="shared" si="15"/>
        <v/>
      </c>
      <c r="J379" s="2" t="str">
        <f t="shared" si="16"/>
        <v/>
      </c>
      <c r="M379" s="2" t="str">
        <f t="shared" si="17"/>
        <v/>
      </c>
    </row>
    <row r="380" spans="9:13" ht="11.45" customHeight="1" x14ac:dyDescent="0.2">
      <c r="I380" s="2" t="str">
        <f t="shared" si="15"/>
        <v/>
      </c>
      <c r="J380" s="2" t="str">
        <f t="shared" si="16"/>
        <v/>
      </c>
      <c r="M380" s="2" t="str">
        <f t="shared" si="17"/>
        <v/>
      </c>
    </row>
    <row r="381" spans="9:13" ht="11.45" customHeight="1" x14ac:dyDescent="0.2">
      <c r="I381" s="2" t="str">
        <f t="shared" si="15"/>
        <v/>
      </c>
      <c r="J381" s="2" t="str">
        <f t="shared" si="16"/>
        <v/>
      </c>
      <c r="M381" s="2" t="str">
        <f t="shared" si="17"/>
        <v/>
      </c>
    </row>
    <row r="382" spans="9:13" ht="11.45" customHeight="1" x14ac:dyDescent="0.2">
      <c r="I382" s="2" t="str">
        <f t="shared" si="15"/>
        <v/>
      </c>
      <c r="J382" s="2" t="str">
        <f t="shared" si="16"/>
        <v/>
      </c>
      <c r="M382" s="2" t="str">
        <f t="shared" si="17"/>
        <v/>
      </c>
    </row>
    <row r="383" spans="9:13" ht="11.45" customHeight="1" x14ac:dyDescent="0.2">
      <c r="I383" s="2" t="str">
        <f t="shared" si="15"/>
        <v/>
      </c>
      <c r="J383" s="2" t="str">
        <f t="shared" si="16"/>
        <v/>
      </c>
      <c r="M383" s="2" t="str">
        <f t="shared" si="17"/>
        <v/>
      </c>
    </row>
    <row r="384" spans="9:13" ht="11.45" customHeight="1" x14ac:dyDescent="0.2">
      <c r="I384" s="2" t="str">
        <f t="shared" si="15"/>
        <v/>
      </c>
      <c r="J384" s="2" t="str">
        <f t="shared" si="16"/>
        <v/>
      </c>
      <c r="M384" s="2" t="str">
        <f t="shared" si="17"/>
        <v/>
      </c>
    </row>
    <row r="385" spans="9:13" ht="11.45" customHeight="1" x14ac:dyDescent="0.2">
      <c r="I385" s="2" t="str">
        <f t="shared" si="15"/>
        <v/>
      </c>
      <c r="J385" s="2" t="str">
        <f t="shared" si="16"/>
        <v/>
      </c>
      <c r="M385" s="2" t="str">
        <f t="shared" si="17"/>
        <v/>
      </c>
    </row>
    <row r="386" spans="9:13" ht="11.45" customHeight="1" x14ac:dyDescent="0.2">
      <c r="I386" s="2" t="str">
        <f t="shared" si="15"/>
        <v/>
      </c>
      <c r="J386" s="2" t="str">
        <f t="shared" si="16"/>
        <v/>
      </c>
      <c r="M386" s="2" t="str">
        <f t="shared" si="17"/>
        <v/>
      </c>
    </row>
    <row r="387" spans="9:13" ht="11.45" customHeight="1" x14ac:dyDescent="0.2">
      <c r="I387" s="2" t="str">
        <f t="shared" si="15"/>
        <v/>
      </c>
      <c r="J387" s="2" t="str">
        <f t="shared" si="16"/>
        <v/>
      </c>
      <c r="M387" s="2" t="str">
        <f t="shared" si="17"/>
        <v/>
      </c>
    </row>
    <row r="388" spans="9:13" ht="11.45" customHeight="1" x14ac:dyDescent="0.2">
      <c r="I388" s="2" t="str">
        <f t="shared" si="15"/>
        <v/>
      </c>
      <c r="J388" s="2" t="str">
        <f t="shared" si="16"/>
        <v/>
      </c>
      <c r="M388" s="2" t="str">
        <f t="shared" si="17"/>
        <v/>
      </c>
    </row>
    <row r="389" spans="9:13" ht="11.45" customHeight="1" x14ac:dyDescent="0.2">
      <c r="I389" s="2" t="str">
        <f t="shared" si="15"/>
        <v/>
      </c>
      <c r="J389" s="2" t="str">
        <f t="shared" si="16"/>
        <v/>
      </c>
      <c r="M389" s="2" t="str">
        <f t="shared" si="17"/>
        <v/>
      </c>
    </row>
    <row r="390" spans="9:13" ht="11.45" customHeight="1" x14ac:dyDescent="0.2">
      <c r="I390" s="2" t="str">
        <f t="shared" si="15"/>
        <v/>
      </c>
      <c r="J390" s="2" t="str">
        <f t="shared" si="16"/>
        <v/>
      </c>
      <c r="M390" s="2" t="str">
        <f t="shared" si="17"/>
        <v/>
      </c>
    </row>
    <row r="391" spans="9:13" ht="11.45" customHeight="1" x14ac:dyDescent="0.2">
      <c r="I391" s="2" t="str">
        <f t="shared" si="15"/>
        <v/>
      </c>
      <c r="J391" s="2" t="str">
        <f t="shared" si="16"/>
        <v/>
      </c>
      <c r="M391" s="2" t="str">
        <f t="shared" si="17"/>
        <v/>
      </c>
    </row>
    <row r="392" spans="9:13" ht="11.45" customHeight="1" x14ac:dyDescent="0.2">
      <c r="I392" s="2" t="str">
        <f t="shared" si="15"/>
        <v/>
      </c>
      <c r="J392" s="2" t="str">
        <f t="shared" si="16"/>
        <v/>
      </c>
      <c r="M392" s="2" t="str">
        <f t="shared" si="17"/>
        <v/>
      </c>
    </row>
    <row r="393" spans="9:13" ht="11.45" customHeight="1" x14ac:dyDescent="0.2">
      <c r="I393" s="2" t="str">
        <f t="shared" si="15"/>
        <v/>
      </c>
      <c r="J393" s="2" t="str">
        <f t="shared" si="16"/>
        <v/>
      </c>
      <c r="M393" s="2" t="str">
        <f t="shared" si="17"/>
        <v/>
      </c>
    </row>
    <row r="394" spans="9:13" ht="11.45" customHeight="1" x14ac:dyDescent="0.2">
      <c r="I394" s="2" t="str">
        <f t="shared" si="15"/>
        <v/>
      </c>
      <c r="J394" s="2" t="str">
        <f t="shared" si="16"/>
        <v/>
      </c>
      <c r="M394" s="2" t="str">
        <f t="shared" si="17"/>
        <v/>
      </c>
    </row>
    <row r="395" spans="9:13" ht="11.45" customHeight="1" x14ac:dyDescent="0.2">
      <c r="I395" s="2" t="str">
        <f t="shared" si="15"/>
        <v/>
      </c>
      <c r="J395" s="2" t="str">
        <f t="shared" si="16"/>
        <v/>
      </c>
      <c r="M395" s="2" t="str">
        <f t="shared" si="17"/>
        <v/>
      </c>
    </row>
    <row r="396" spans="9:13" ht="11.45" customHeight="1" x14ac:dyDescent="0.2">
      <c r="I396" s="2" t="str">
        <f t="shared" si="15"/>
        <v/>
      </c>
      <c r="J396" s="2" t="str">
        <f t="shared" si="16"/>
        <v/>
      </c>
      <c r="M396" s="2" t="str">
        <f t="shared" si="17"/>
        <v/>
      </c>
    </row>
    <row r="397" spans="9:13" ht="11.45" customHeight="1" x14ac:dyDescent="0.2">
      <c r="I397" s="2" t="str">
        <f t="shared" si="15"/>
        <v/>
      </c>
      <c r="J397" s="2" t="str">
        <f t="shared" si="16"/>
        <v/>
      </c>
      <c r="M397" s="2" t="str">
        <f t="shared" si="17"/>
        <v/>
      </c>
    </row>
    <row r="398" spans="9:13" ht="11.45" customHeight="1" x14ac:dyDescent="0.2">
      <c r="I398" s="2" t="str">
        <f t="shared" si="15"/>
        <v/>
      </c>
      <c r="J398" s="2" t="str">
        <f t="shared" si="16"/>
        <v/>
      </c>
      <c r="M398" s="2" t="str">
        <f t="shared" si="17"/>
        <v/>
      </c>
    </row>
    <row r="399" spans="9:13" ht="11.45" customHeight="1" x14ac:dyDescent="0.2">
      <c r="I399" s="2" t="str">
        <f t="shared" si="15"/>
        <v/>
      </c>
      <c r="J399" s="2" t="str">
        <f t="shared" si="16"/>
        <v/>
      </c>
      <c r="M399" s="2" t="str">
        <f t="shared" si="17"/>
        <v/>
      </c>
    </row>
    <row r="400" spans="9:13" ht="11.45" customHeight="1" x14ac:dyDescent="0.2">
      <c r="I400" s="2" t="str">
        <f t="shared" si="15"/>
        <v/>
      </c>
      <c r="J400" s="2" t="str">
        <f t="shared" si="16"/>
        <v/>
      </c>
      <c r="M400" s="2" t="str">
        <f t="shared" si="17"/>
        <v/>
      </c>
    </row>
    <row r="401" spans="9:13" ht="11.45" customHeight="1" x14ac:dyDescent="0.2">
      <c r="I401" s="2" t="str">
        <f t="shared" si="15"/>
        <v/>
      </c>
      <c r="J401" s="2" t="str">
        <f t="shared" si="16"/>
        <v/>
      </c>
      <c r="M401" s="2" t="str">
        <f t="shared" si="17"/>
        <v/>
      </c>
    </row>
    <row r="402" spans="9:13" ht="11.45" customHeight="1" x14ac:dyDescent="0.2">
      <c r="I402" s="2" t="str">
        <f t="shared" si="15"/>
        <v/>
      </c>
      <c r="J402" s="2" t="str">
        <f t="shared" si="16"/>
        <v/>
      </c>
      <c r="M402" s="2" t="str">
        <f t="shared" si="17"/>
        <v/>
      </c>
    </row>
    <row r="403" spans="9:13" ht="11.45" customHeight="1" x14ac:dyDescent="0.2">
      <c r="I403" s="2" t="str">
        <f t="shared" si="15"/>
        <v/>
      </c>
      <c r="J403" s="2" t="str">
        <f t="shared" si="16"/>
        <v/>
      </c>
      <c r="M403" s="2" t="str">
        <f t="shared" si="17"/>
        <v/>
      </c>
    </row>
    <row r="404" spans="9:13" ht="11.45" customHeight="1" x14ac:dyDescent="0.2">
      <c r="I404" s="2" t="str">
        <f t="shared" ref="I404:I467" si="18">IF(L404="Нет",F404*H404,"")</f>
        <v/>
      </c>
      <c r="J404" s="2" t="str">
        <f t="shared" ref="J404:J467" si="19">IF(L404="Нет",E404*H404,"")</f>
        <v/>
      </c>
      <c r="M404" s="2" t="str">
        <f t="shared" ref="M404:M467" si="20">IF(L404="Нет",H404,"")</f>
        <v/>
      </c>
    </row>
    <row r="405" spans="9:13" ht="11.45" customHeight="1" x14ac:dyDescent="0.2">
      <c r="I405" s="2" t="str">
        <f t="shared" si="18"/>
        <v/>
      </c>
      <c r="J405" s="2" t="str">
        <f t="shared" si="19"/>
        <v/>
      </c>
      <c r="M405" s="2" t="str">
        <f t="shared" si="20"/>
        <v/>
      </c>
    </row>
    <row r="406" spans="9:13" ht="11.45" customHeight="1" x14ac:dyDescent="0.2">
      <c r="I406" s="2" t="str">
        <f t="shared" si="18"/>
        <v/>
      </c>
      <c r="J406" s="2" t="str">
        <f t="shared" si="19"/>
        <v/>
      </c>
      <c r="M406" s="2" t="str">
        <f t="shared" si="20"/>
        <v/>
      </c>
    </row>
    <row r="407" spans="9:13" ht="11.45" customHeight="1" x14ac:dyDescent="0.2">
      <c r="I407" s="2" t="str">
        <f t="shared" si="18"/>
        <v/>
      </c>
      <c r="J407" s="2" t="str">
        <f t="shared" si="19"/>
        <v/>
      </c>
      <c r="M407" s="2" t="str">
        <f t="shared" si="20"/>
        <v/>
      </c>
    </row>
    <row r="408" spans="9:13" ht="11.45" customHeight="1" x14ac:dyDescent="0.2">
      <c r="I408" s="2" t="str">
        <f t="shared" si="18"/>
        <v/>
      </c>
      <c r="J408" s="2" t="str">
        <f t="shared" si="19"/>
        <v/>
      </c>
      <c r="M408" s="2" t="str">
        <f t="shared" si="20"/>
        <v/>
      </c>
    </row>
    <row r="409" spans="9:13" ht="11.45" customHeight="1" x14ac:dyDescent="0.2">
      <c r="I409" s="2" t="str">
        <f t="shared" si="18"/>
        <v/>
      </c>
      <c r="J409" s="2" t="str">
        <f t="shared" si="19"/>
        <v/>
      </c>
      <c r="M409" s="2" t="str">
        <f t="shared" si="20"/>
        <v/>
      </c>
    </row>
    <row r="410" spans="9:13" ht="11.45" customHeight="1" x14ac:dyDescent="0.2">
      <c r="I410" s="2" t="str">
        <f t="shared" si="18"/>
        <v/>
      </c>
      <c r="J410" s="2" t="str">
        <f t="shared" si="19"/>
        <v/>
      </c>
      <c r="M410" s="2" t="str">
        <f t="shared" si="20"/>
        <v/>
      </c>
    </row>
    <row r="411" spans="9:13" ht="11.45" customHeight="1" x14ac:dyDescent="0.2">
      <c r="I411" s="2" t="str">
        <f t="shared" si="18"/>
        <v/>
      </c>
      <c r="J411" s="2" t="str">
        <f t="shared" si="19"/>
        <v/>
      </c>
      <c r="M411" s="2" t="str">
        <f t="shared" si="20"/>
        <v/>
      </c>
    </row>
    <row r="412" spans="9:13" ht="11.45" customHeight="1" x14ac:dyDescent="0.2">
      <c r="I412" s="2" t="str">
        <f t="shared" si="18"/>
        <v/>
      </c>
      <c r="J412" s="2" t="str">
        <f t="shared" si="19"/>
        <v/>
      </c>
      <c r="M412" s="2" t="str">
        <f t="shared" si="20"/>
        <v/>
      </c>
    </row>
    <row r="413" spans="9:13" ht="11.45" customHeight="1" x14ac:dyDescent="0.2">
      <c r="I413" s="2" t="str">
        <f t="shared" si="18"/>
        <v/>
      </c>
      <c r="J413" s="2" t="str">
        <f t="shared" si="19"/>
        <v/>
      </c>
      <c r="M413" s="2" t="str">
        <f t="shared" si="20"/>
        <v/>
      </c>
    </row>
    <row r="414" spans="9:13" ht="11.45" customHeight="1" x14ac:dyDescent="0.2">
      <c r="I414" s="2" t="str">
        <f t="shared" si="18"/>
        <v/>
      </c>
      <c r="J414" s="2" t="str">
        <f t="shared" si="19"/>
        <v/>
      </c>
      <c r="M414" s="2" t="str">
        <f t="shared" si="20"/>
        <v/>
      </c>
    </row>
    <row r="415" spans="9:13" ht="11.45" customHeight="1" x14ac:dyDescent="0.2">
      <c r="I415" s="2" t="str">
        <f t="shared" si="18"/>
        <v/>
      </c>
      <c r="J415" s="2" t="str">
        <f t="shared" si="19"/>
        <v/>
      </c>
      <c r="M415" s="2" t="str">
        <f t="shared" si="20"/>
        <v/>
      </c>
    </row>
    <row r="416" spans="9:13" ht="11.45" customHeight="1" x14ac:dyDescent="0.2">
      <c r="I416" s="2" t="str">
        <f t="shared" si="18"/>
        <v/>
      </c>
      <c r="J416" s="2" t="str">
        <f t="shared" si="19"/>
        <v/>
      </c>
      <c r="M416" s="2" t="str">
        <f t="shared" si="20"/>
        <v/>
      </c>
    </row>
    <row r="417" spans="9:13" ht="11.45" customHeight="1" x14ac:dyDescent="0.2">
      <c r="I417" s="2" t="str">
        <f t="shared" si="18"/>
        <v/>
      </c>
      <c r="J417" s="2" t="str">
        <f t="shared" si="19"/>
        <v/>
      </c>
      <c r="M417" s="2" t="str">
        <f t="shared" si="20"/>
        <v/>
      </c>
    </row>
    <row r="418" spans="9:13" ht="11.45" customHeight="1" x14ac:dyDescent="0.2">
      <c r="I418" s="2" t="str">
        <f t="shared" si="18"/>
        <v/>
      </c>
      <c r="J418" s="2" t="str">
        <f t="shared" si="19"/>
        <v/>
      </c>
      <c r="M418" s="2" t="str">
        <f t="shared" si="20"/>
        <v/>
      </c>
    </row>
    <row r="419" spans="9:13" ht="11.45" customHeight="1" x14ac:dyDescent="0.2">
      <c r="I419" s="2" t="str">
        <f t="shared" si="18"/>
        <v/>
      </c>
      <c r="J419" s="2" t="str">
        <f t="shared" si="19"/>
        <v/>
      </c>
      <c r="M419" s="2" t="str">
        <f t="shared" si="20"/>
        <v/>
      </c>
    </row>
    <row r="420" spans="9:13" ht="11.45" customHeight="1" x14ac:dyDescent="0.2">
      <c r="I420" s="2" t="str">
        <f t="shared" si="18"/>
        <v/>
      </c>
      <c r="J420" s="2" t="str">
        <f t="shared" si="19"/>
        <v/>
      </c>
      <c r="M420" s="2" t="str">
        <f t="shared" si="20"/>
        <v/>
      </c>
    </row>
    <row r="421" spans="9:13" ht="11.45" customHeight="1" x14ac:dyDescent="0.2">
      <c r="I421" s="2" t="str">
        <f t="shared" si="18"/>
        <v/>
      </c>
      <c r="J421" s="2" t="str">
        <f t="shared" si="19"/>
        <v/>
      </c>
      <c r="M421" s="2" t="str">
        <f t="shared" si="20"/>
        <v/>
      </c>
    </row>
    <row r="422" spans="9:13" ht="11.45" customHeight="1" x14ac:dyDescent="0.2">
      <c r="I422" s="2" t="str">
        <f t="shared" si="18"/>
        <v/>
      </c>
      <c r="J422" s="2" t="str">
        <f t="shared" si="19"/>
        <v/>
      </c>
      <c r="M422" s="2" t="str">
        <f t="shared" si="20"/>
        <v/>
      </c>
    </row>
    <row r="423" spans="9:13" ht="11.45" customHeight="1" x14ac:dyDescent="0.2">
      <c r="I423" s="2" t="str">
        <f t="shared" si="18"/>
        <v/>
      </c>
      <c r="J423" s="2" t="str">
        <f t="shared" si="19"/>
        <v/>
      </c>
      <c r="M423" s="2" t="str">
        <f t="shared" si="20"/>
        <v/>
      </c>
    </row>
    <row r="424" spans="9:13" ht="11.45" customHeight="1" x14ac:dyDescent="0.2">
      <c r="I424" s="2" t="str">
        <f t="shared" si="18"/>
        <v/>
      </c>
      <c r="J424" s="2" t="str">
        <f t="shared" si="19"/>
        <v/>
      </c>
      <c r="M424" s="2" t="str">
        <f t="shared" si="20"/>
        <v/>
      </c>
    </row>
    <row r="425" spans="9:13" ht="11.45" customHeight="1" x14ac:dyDescent="0.2">
      <c r="I425" s="2" t="str">
        <f t="shared" si="18"/>
        <v/>
      </c>
      <c r="J425" s="2" t="str">
        <f t="shared" si="19"/>
        <v/>
      </c>
      <c r="M425" s="2" t="str">
        <f t="shared" si="20"/>
        <v/>
      </c>
    </row>
    <row r="426" spans="9:13" ht="11.45" customHeight="1" x14ac:dyDescent="0.2">
      <c r="I426" s="2" t="str">
        <f t="shared" si="18"/>
        <v/>
      </c>
      <c r="J426" s="2" t="str">
        <f t="shared" si="19"/>
        <v/>
      </c>
      <c r="M426" s="2" t="str">
        <f t="shared" si="20"/>
        <v/>
      </c>
    </row>
    <row r="427" spans="9:13" ht="11.45" customHeight="1" x14ac:dyDescent="0.2">
      <c r="I427" s="2" t="str">
        <f t="shared" si="18"/>
        <v/>
      </c>
      <c r="J427" s="2" t="str">
        <f t="shared" si="19"/>
        <v/>
      </c>
      <c r="M427" s="2" t="str">
        <f t="shared" si="20"/>
        <v/>
      </c>
    </row>
    <row r="428" spans="9:13" ht="11.45" customHeight="1" x14ac:dyDescent="0.2">
      <c r="I428" s="2" t="str">
        <f t="shared" si="18"/>
        <v/>
      </c>
      <c r="J428" s="2" t="str">
        <f t="shared" si="19"/>
        <v/>
      </c>
      <c r="M428" s="2" t="str">
        <f t="shared" si="20"/>
        <v/>
      </c>
    </row>
    <row r="429" spans="9:13" ht="11.45" customHeight="1" x14ac:dyDescent="0.2">
      <c r="I429" s="2" t="str">
        <f t="shared" si="18"/>
        <v/>
      </c>
      <c r="J429" s="2" t="str">
        <f t="shared" si="19"/>
        <v/>
      </c>
      <c r="M429" s="2" t="str">
        <f t="shared" si="20"/>
        <v/>
      </c>
    </row>
    <row r="430" spans="9:13" ht="11.45" customHeight="1" x14ac:dyDescent="0.2">
      <c r="I430" s="2" t="str">
        <f t="shared" si="18"/>
        <v/>
      </c>
      <c r="J430" s="2" t="str">
        <f t="shared" si="19"/>
        <v/>
      </c>
      <c r="M430" s="2" t="str">
        <f t="shared" si="20"/>
        <v/>
      </c>
    </row>
    <row r="431" spans="9:13" ht="11.45" customHeight="1" x14ac:dyDescent="0.2">
      <c r="I431" s="2" t="str">
        <f t="shared" si="18"/>
        <v/>
      </c>
      <c r="J431" s="2" t="str">
        <f t="shared" si="19"/>
        <v/>
      </c>
      <c r="M431" s="2" t="str">
        <f t="shared" si="20"/>
        <v/>
      </c>
    </row>
    <row r="432" spans="9:13" ht="11.45" customHeight="1" x14ac:dyDescent="0.2">
      <c r="I432" s="2" t="str">
        <f t="shared" si="18"/>
        <v/>
      </c>
      <c r="J432" s="2" t="str">
        <f t="shared" si="19"/>
        <v/>
      </c>
      <c r="M432" s="2" t="str">
        <f t="shared" si="20"/>
        <v/>
      </c>
    </row>
    <row r="433" spans="9:13" ht="11.45" customHeight="1" x14ac:dyDescent="0.2">
      <c r="I433" s="2" t="str">
        <f t="shared" si="18"/>
        <v/>
      </c>
      <c r="J433" s="2" t="str">
        <f t="shared" si="19"/>
        <v/>
      </c>
      <c r="M433" s="2" t="str">
        <f t="shared" si="20"/>
        <v/>
      </c>
    </row>
    <row r="434" spans="9:13" ht="11.45" customHeight="1" x14ac:dyDescent="0.2">
      <c r="I434" s="2" t="str">
        <f t="shared" si="18"/>
        <v/>
      </c>
      <c r="J434" s="2" t="str">
        <f t="shared" si="19"/>
        <v/>
      </c>
      <c r="M434" s="2" t="str">
        <f t="shared" si="20"/>
        <v/>
      </c>
    </row>
    <row r="435" spans="9:13" ht="11.45" customHeight="1" x14ac:dyDescent="0.2">
      <c r="I435" s="2" t="str">
        <f t="shared" si="18"/>
        <v/>
      </c>
      <c r="J435" s="2" t="str">
        <f t="shared" si="19"/>
        <v/>
      </c>
      <c r="M435" s="2" t="str">
        <f t="shared" si="20"/>
        <v/>
      </c>
    </row>
    <row r="436" spans="9:13" ht="11.45" customHeight="1" x14ac:dyDescent="0.2">
      <c r="I436" s="2" t="str">
        <f t="shared" si="18"/>
        <v/>
      </c>
      <c r="J436" s="2" t="str">
        <f t="shared" si="19"/>
        <v/>
      </c>
      <c r="M436" s="2" t="str">
        <f t="shared" si="20"/>
        <v/>
      </c>
    </row>
    <row r="437" spans="9:13" ht="11.45" customHeight="1" x14ac:dyDescent="0.2">
      <c r="I437" s="2" t="str">
        <f t="shared" si="18"/>
        <v/>
      </c>
      <c r="J437" s="2" t="str">
        <f t="shared" si="19"/>
        <v/>
      </c>
      <c r="M437" s="2" t="str">
        <f t="shared" si="20"/>
        <v/>
      </c>
    </row>
    <row r="438" spans="9:13" ht="11.45" customHeight="1" x14ac:dyDescent="0.2">
      <c r="I438" s="2" t="str">
        <f t="shared" si="18"/>
        <v/>
      </c>
      <c r="J438" s="2" t="str">
        <f t="shared" si="19"/>
        <v/>
      </c>
      <c r="M438" s="2" t="str">
        <f t="shared" si="20"/>
        <v/>
      </c>
    </row>
    <row r="439" spans="9:13" ht="11.45" customHeight="1" x14ac:dyDescent="0.2">
      <c r="I439" s="2" t="str">
        <f t="shared" si="18"/>
        <v/>
      </c>
      <c r="J439" s="2" t="str">
        <f t="shared" si="19"/>
        <v/>
      </c>
      <c r="M439" s="2" t="str">
        <f t="shared" si="20"/>
        <v/>
      </c>
    </row>
    <row r="440" spans="9:13" ht="11.45" customHeight="1" x14ac:dyDescent="0.2">
      <c r="I440" s="2" t="str">
        <f t="shared" si="18"/>
        <v/>
      </c>
      <c r="J440" s="2" t="str">
        <f t="shared" si="19"/>
        <v/>
      </c>
      <c r="M440" s="2" t="str">
        <f t="shared" si="20"/>
        <v/>
      </c>
    </row>
    <row r="441" spans="9:13" ht="11.45" customHeight="1" x14ac:dyDescent="0.2">
      <c r="I441" s="2" t="str">
        <f t="shared" si="18"/>
        <v/>
      </c>
      <c r="J441" s="2" t="str">
        <f t="shared" si="19"/>
        <v/>
      </c>
      <c r="M441" s="2" t="str">
        <f t="shared" si="20"/>
        <v/>
      </c>
    </row>
    <row r="442" spans="9:13" ht="11.45" customHeight="1" x14ac:dyDescent="0.2">
      <c r="I442" s="2" t="str">
        <f t="shared" si="18"/>
        <v/>
      </c>
      <c r="J442" s="2" t="str">
        <f t="shared" si="19"/>
        <v/>
      </c>
      <c r="M442" s="2" t="str">
        <f t="shared" si="20"/>
        <v/>
      </c>
    </row>
    <row r="443" spans="9:13" ht="11.45" customHeight="1" x14ac:dyDescent="0.2">
      <c r="I443" s="2" t="str">
        <f t="shared" si="18"/>
        <v/>
      </c>
      <c r="J443" s="2" t="str">
        <f t="shared" si="19"/>
        <v/>
      </c>
      <c r="M443" s="2" t="str">
        <f t="shared" si="20"/>
        <v/>
      </c>
    </row>
    <row r="444" spans="9:13" ht="11.45" customHeight="1" x14ac:dyDescent="0.2">
      <c r="I444" s="2" t="str">
        <f t="shared" si="18"/>
        <v/>
      </c>
      <c r="J444" s="2" t="str">
        <f t="shared" si="19"/>
        <v/>
      </c>
      <c r="M444" s="2" t="str">
        <f t="shared" si="20"/>
        <v/>
      </c>
    </row>
    <row r="445" spans="9:13" ht="11.45" customHeight="1" x14ac:dyDescent="0.2">
      <c r="I445" s="2" t="str">
        <f t="shared" si="18"/>
        <v/>
      </c>
      <c r="J445" s="2" t="str">
        <f t="shared" si="19"/>
        <v/>
      </c>
      <c r="M445" s="2" t="str">
        <f t="shared" si="20"/>
        <v/>
      </c>
    </row>
    <row r="446" spans="9:13" ht="11.45" customHeight="1" x14ac:dyDescent="0.2">
      <c r="I446" s="2" t="str">
        <f t="shared" si="18"/>
        <v/>
      </c>
      <c r="J446" s="2" t="str">
        <f t="shared" si="19"/>
        <v/>
      </c>
      <c r="M446" s="2" t="str">
        <f t="shared" si="20"/>
        <v/>
      </c>
    </row>
    <row r="447" spans="9:13" ht="11.45" customHeight="1" x14ac:dyDescent="0.2">
      <c r="I447" s="2" t="str">
        <f t="shared" si="18"/>
        <v/>
      </c>
      <c r="J447" s="2" t="str">
        <f t="shared" si="19"/>
        <v/>
      </c>
      <c r="M447" s="2" t="str">
        <f t="shared" si="20"/>
        <v/>
      </c>
    </row>
    <row r="448" spans="9:13" ht="11.45" customHeight="1" x14ac:dyDescent="0.2">
      <c r="I448" s="2" t="str">
        <f t="shared" si="18"/>
        <v/>
      </c>
      <c r="J448" s="2" t="str">
        <f t="shared" si="19"/>
        <v/>
      </c>
      <c r="M448" s="2" t="str">
        <f t="shared" si="20"/>
        <v/>
      </c>
    </row>
    <row r="449" spans="9:13" ht="11.45" customHeight="1" x14ac:dyDescent="0.2">
      <c r="I449" s="2" t="str">
        <f t="shared" si="18"/>
        <v/>
      </c>
      <c r="J449" s="2" t="str">
        <f t="shared" si="19"/>
        <v/>
      </c>
      <c r="M449" s="2" t="str">
        <f t="shared" si="20"/>
        <v/>
      </c>
    </row>
    <row r="450" spans="9:13" ht="11.45" customHeight="1" x14ac:dyDescent="0.2">
      <c r="I450" s="2" t="str">
        <f t="shared" si="18"/>
        <v/>
      </c>
      <c r="J450" s="2" t="str">
        <f t="shared" si="19"/>
        <v/>
      </c>
      <c r="M450" s="2" t="str">
        <f t="shared" si="20"/>
        <v/>
      </c>
    </row>
    <row r="451" spans="9:13" ht="11.45" customHeight="1" x14ac:dyDescent="0.2">
      <c r="I451" s="2" t="str">
        <f t="shared" si="18"/>
        <v/>
      </c>
      <c r="J451" s="2" t="str">
        <f t="shared" si="19"/>
        <v/>
      </c>
      <c r="M451" s="2" t="str">
        <f t="shared" si="20"/>
        <v/>
      </c>
    </row>
    <row r="452" spans="9:13" ht="11.45" customHeight="1" x14ac:dyDescent="0.2">
      <c r="I452" s="2" t="str">
        <f t="shared" si="18"/>
        <v/>
      </c>
      <c r="J452" s="2" t="str">
        <f t="shared" si="19"/>
        <v/>
      </c>
      <c r="M452" s="2" t="str">
        <f t="shared" si="20"/>
        <v/>
      </c>
    </row>
    <row r="453" spans="9:13" ht="11.45" customHeight="1" x14ac:dyDescent="0.2">
      <c r="I453" s="2" t="str">
        <f t="shared" si="18"/>
        <v/>
      </c>
      <c r="J453" s="2" t="str">
        <f t="shared" si="19"/>
        <v/>
      </c>
      <c r="M453" s="2" t="str">
        <f t="shared" si="20"/>
        <v/>
      </c>
    </row>
    <row r="454" spans="9:13" ht="11.45" customHeight="1" x14ac:dyDescent="0.2">
      <c r="I454" s="2" t="str">
        <f t="shared" si="18"/>
        <v/>
      </c>
      <c r="J454" s="2" t="str">
        <f t="shared" si="19"/>
        <v/>
      </c>
      <c r="M454" s="2" t="str">
        <f t="shared" si="20"/>
        <v/>
      </c>
    </row>
    <row r="455" spans="9:13" ht="11.45" customHeight="1" x14ac:dyDescent="0.2">
      <c r="I455" s="2" t="str">
        <f t="shared" si="18"/>
        <v/>
      </c>
      <c r="J455" s="2" t="str">
        <f t="shared" si="19"/>
        <v/>
      </c>
      <c r="M455" s="2" t="str">
        <f t="shared" si="20"/>
        <v/>
      </c>
    </row>
    <row r="456" spans="9:13" ht="11.45" customHeight="1" x14ac:dyDescent="0.2">
      <c r="I456" s="2" t="str">
        <f t="shared" si="18"/>
        <v/>
      </c>
      <c r="J456" s="2" t="str">
        <f t="shared" si="19"/>
        <v/>
      </c>
      <c r="M456" s="2" t="str">
        <f t="shared" si="20"/>
        <v/>
      </c>
    </row>
    <row r="457" spans="9:13" ht="11.45" customHeight="1" x14ac:dyDescent="0.2">
      <c r="I457" s="2" t="str">
        <f t="shared" si="18"/>
        <v/>
      </c>
      <c r="J457" s="2" t="str">
        <f t="shared" si="19"/>
        <v/>
      </c>
      <c r="M457" s="2" t="str">
        <f t="shared" si="20"/>
        <v/>
      </c>
    </row>
    <row r="458" spans="9:13" ht="11.45" customHeight="1" x14ac:dyDescent="0.2">
      <c r="I458" s="2" t="str">
        <f t="shared" si="18"/>
        <v/>
      </c>
      <c r="J458" s="2" t="str">
        <f t="shared" si="19"/>
        <v/>
      </c>
      <c r="M458" s="2" t="str">
        <f t="shared" si="20"/>
        <v/>
      </c>
    </row>
    <row r="459" spans="9:13" ht="11.45" customHeight="1" x14ac:dyDescent="0.2">
      <c r="I459" s="2" t="str">
        <f t="shared" si="18"/>
        <v/>
      </c>
      <c r="J459" s="2" t="str">
        <f t="shared" si="19"/>
        <v/>
      </c>
      <c r="M459" s="2" t="str">
        <f t="shared" si="20"/>
        <v/>
      </c>
    </row>
    <row r="460" spans="9:13" ht="11.45" customHeight="1" x14ac:dyDescent="0.2">
      <c r="I460" s="2" t="str">
        <f t="shared" si="18"/>
        <v/>
      </c>
      <c r="J460" s="2" t="str">
        <f t="shared" si="19"/>
        <v/>
      </c>
      <c r="M460" s="2" t="str">
        <f t="shared" si="20"/>
        <v/>
      </c>
    </row>
    <row r="461" spans="9:13" ht="11.45" customHeight="1" x14ac:dyDescent="0.2">
      <c r="I461" s="2" t="str">
        <f t="shared" si="18"/>
        <v/>
      </c>
      <c r="J461" s="2" t="str">
        <f t="shared" si="19"/>
        <v/>
      </c>
      <c r="M461" s="2" t="str">
        <f t="shared" si="20"/>
        <v/>
      </c>
    </row>
    <row r="462" spans="9:13" ht="11.45" customHeight="1" x14ac:dyDescent="0.2">
      <c r="I462" s="2" t="str">
        <f t="shared" si="18"/>
        <v/>
      </c>
      <c r="J462" s="2" t="str">
        <f t="shared" si="19"/>
        <v/>
      </c>
      <c r="M462" s="2" t="str">
        <f t="shared" si="20"/>
        <v/>
      </c>
    </row>
    <row r="463" spans="9:13" ht="11.45" customHeight="1" x14ac:dyDescent="0.2">
      <c r="I463" s="2" t="str">
        <f t="shared" si="18"/>
        <v/>
      </c>
      <c r="J463" s="2" t="str">
        <f t="shared" si="19"/>
        <v/>
      </c>
      <c r="M463" s="2" t="str">
        <f t="shared" si="20"/>
        <v/>
      </c>
    </row>
    <row r="464" spans="9:13" ht="11.45" customHeight="1" x14ac:dyDescent="0.2">
      <c r="I464" s="2" t="str">
        <f t="shared" si="18"/>
        <v/>
      </c>
      <c r="J464" s="2" t="str">
        <f t="shared" si="19"/>
        <v/>
      </c>
      <c r="M464" s="2" t="str">
        <f t="shared" si="20"/>
        <v/>
      </c>
    </row>
    <row r="465" spans="9:13" ht="11.45" customHeight="1" x14ac:dyDescent="0.2">
      <c r="I465" s="2" t="str">
        <f t="shared" si="18"/>
        <v/>
      </c>
      <c r="J465" s="2" t="str">
        <f t="shared" si="19"/>
        <v/>
      </c>
      <c r="M465" s="2" t="str">
        <f t="shared" si="20"/>
        <v/>
      </c>
    </row>
    <row r="466" spans="9:13" ht="11.45" customHeight="1" x14ac:dyDescent="0.2">
      <c r="I466" s="2" t="str">
        <f t="shared" si="18"/>
        <v/>
      </c>
      <c r="J466" s="2" t="str">
        <f t="shared" si="19"/>
        <v/>
      </c>
      <c r="M466" s="2" t="str">
        <f t="shared" si="20"/>
        <v/>
      </c>
    </row>
    <row r="467" spans="9:13" ht="11.45" customHeight="1" x14ac:dyDescent="0.2">
      <c r="I467" s="2" t="str">
        <f t="shared" si="18"/>
        <v/>
      </c>
      <c r="J467" s="2" t="str">
        <f t="shared" si="19"/>
        <v/>
      </c>
      <c r="M467" s="2" t="str">
        <f t="shared" si="20"/>
        <v/>
      </c>
    </row>
    <row r="468" spans="9:13" ht="11.45" customHeight="1" x14ac:dyDescent="0.2">
      <c r="I468" s="2" t="str">
        <f t="shared" ref="I468:I531" si="21">IF(L468="Нет",F468*H468,"")</f>
        <v/>
      </c>
      <c r="J468" s="2" t="str">
        <f t="shared" ref="J468:J531" si="22">IF(L468="Нет",E468*H468,"")</f>
        <v/>
      </c>
      <c r="M468" s="2" t="str">
        <f t="shared" ref="M468:M531" si="23">IF(L468="Нет",H468,"")</f>
        <v/>
      </c>
    </row>
    <row r="469" spans="9:13" ht="11.45" customHeight="1" x14ac:dyDescent="0.2">
      <c r="I469" s="2" t="str">
        <f t="shared" si="21"/>
        <v/>
      </c>
      <c r="J469" s="2" t="str">
        <f t="shared" si="22"/>
        <v/>
      </c>
      <c r="M469" s="2" t="str">
        <f t="shared" si="23"/>
        <v/>
      </c>
    </row>
    <row r="470" spans="9:13" ht="11.45" customHeight="1" x14ac:dyDescent="0.2">
      <c r="I470" s="2" t="str">
        <f t="shared" si="21"/>
        <v/>
      </c>
      <c r="J470" s="2" t="str">
        <f t="shared" si="22"/>
        <v/>
      </c>
      <c r="M470" s="2" t="str">
        <f t="shared" si="23"/>
        <v/>
      </c>
    </row>
    <row r="471" spans="9:13" ht="11.45" customHeight="1" x14ac:dyDescent="0.2">
      <c r="I471" s="2" t="str">
        <f t="shared" si="21"/>
        <v/>
      </c>
      <c r="J471" s="2" t="str">
        <f t="shared" si="22"/>
        <v/>
      </c>
      <c r="M471" s="2" t="str">
        <f t="shared" si="23"/>
        <v/>
      </c>
    </row>
    <row r="472" spans="9:13" ht="11.45" customHeight="1" x14ac:dyDescent="0.2">
      <c r="I472" s="2" t="str">
        <f t="shared" si="21"/>
        <v/>
      </c>
      <c r="J472" s="2" t="str">
        <f t="shared" si="22"/>
        <v/>
      </c>
      <c r="M472" s="2" t="str">
        <f t="shared" si="23"/>
        <v/>
      </c>
    </row>
    <row r="473" spans="9:13" ht="11.45" customHeight="1" x14ac:dyDescent="0.2">
      <c r="I473" s="2" t="str">
        <f t="shared" si="21"/>
        <v/>
      </c>
      <c r="J473" s="2" t="str">
        <f t="shared" si="22"/>
        <v/>
      </c>
      <c r="M473" s="2" t="str">
        <f t="shared" si="23"/>
        <v/>
      </c>
    </row>
    <row r="474" spans="9:13" ht="11.45" customHeight="1" x14ac:dyDescent="0.2">
      <c r="I474" s="2" t="str">
        <f t="shared" si="21"/>
        <v/>
      </c>
      <c r="J474" s="2" t="str">
        <f t="shared" si="22"/>
        <v/>
      </c>
      <c r="M474" s="2" t="str">
        <f t="shared" si="23"/>
        <v/>
      </c>
    </row>
    <row r="475" spans="9:13" ht="11.45" customHeight="1" x14ac:dyDescent="0.2">
      <c r="I475" s="2" t="str">
        <f t="shared" si="21"/>
        <v/>
      </c>
      <c r="J475" s="2" t="str">
        <f t="shared" si="22"/>
        <v/>
      </c>
      <c r="M475" s="2" t="str">
        <f t="shared" si="23"/>
        <v/>
      </c>
    </row>
    <row r="476" spans="9:13" ht="11.45" customHeight="1" x14ac:dyDescent="0.2">
      <c r="I476" s="2" t="str">
        <f t="shared" si="21"/>
        <v/>
      </c>
      <c r="J476" s="2" t="str">
        <f t="shared" si="22"/>
        <v/>
      </c>
      <c r="M476" s="2" t="str">
        <f t="shared" si="23"/>
        <v/>
      </c>
    </row>
    <row r="477" spans="9:13" ht="11.45" customHeight="1" x14ac:dyDescent="0.2">
      <c r="I477" s="2" t="str">
        <f t="shared" si="21"/>
        <v/>
      </c>
      <c r="J477" s="2" t="str">
        <f t="shared" si="22"/>
        <v/>
      </c>
      <c r="M477" s="2" t="str">
        <f t="shared" si="23"/>
        <v/>
      </c>
    </row>
    <row r="478" spans="9:13" ht="11.45" customHeight="1" x14ac:dyDescent="0.2">
      <c r="I478" s="2" t="str">
        <f t="shared" si="21"/>
        <v/>
      </c>
      <c r="J478" s="2" t="str">
        <f t="shared" si="22"/>
        <v/>
      </c>
      <c r="M478" s="2" t="str">
        <f t="shared" si="23"/>
        <v/>
      </c>
    </row>
    <row r="479" spans="9:13" ht="11.45" customHeight="1" x14ac:dyDescent="0.2">
      <c r="I479" s="2" t="str">
        <f t="shared" si="21"/>
        <v/>
      </c>
      <c r="J479" s="2" t="str">
        <f t="shared" si="22"/>
        <v/>
      </c>
      <c r="M479" s="2" t="str">
        <f t="shared" si="23"/>
        <v/>
      </c>
    </row>
    <row r="480" spans="9:13" ht="11.45" customHeight="1" x14ac:dyDescent="0.2">
      <c r="I480" s="2" t="str">
        <f t="shared" si="21"/>
        <v/>
      </c>
      <c r="J480" s="2" t="str">
        <f t="shared" si="22"/>
        <v/>
      </c>
      <c r="M480" s="2" t="str">
        <f t="shared" si="23"/>
        <v/>
      </c>
    </row>
    <row r="481" spans="9:13" ht="11.45" customHeight="1" x14ac:dyDescent="0.2">
      <c r="I481" s="2" t="str">
        <f t="shared" si="21"/>
        <v/>
      </c>
      <c r="J481" s="2" t="str">
        <f t="shared" si="22"/>
        <v/>
      </c>
      <c r="M481" s="2" t="str">
        <f t="shared" si="23"/>
        <v/>
      </c>
    </row>
    <row r="482" spans="9:13" ht="11.45" customHeight="1" x14ac:dyDescent="0.2">
      <c r="I482" s="2" t="str">
        <f t="shared" si="21"/>
        <v/>
      </c>
      <c r="J482" s="2" t="str">
        <f t="shared" si="22"/>
        <v/>
      </c>
      <c r="M482" s="2" t="str">
        <f t="shared" si="23"/>
        <v/>
      </c>
    </row>
    <row r="483" spans="9:13" ht="11.45" customHeight="1" x14ac:dyDescent="0.2">
      <c r="I483" s="2" t="str">
        <f t="shared" si="21"/>
        <v/>
      </c>
      <c r="J483" s="2" t="str">
        <f t="shared" si="22"/>
        <v/>
      </c>
      <c r="M483" s="2" t="str">
        <f t="shared" si="23"/>
        <v/>
      </c>
    </row>
    <row r="484" spans="9:13" ht="11.45" customHeight="1" x14ac:dyDescent="0.2">
      <c r="I484" s="2" t="str">
        <f t="shared" si="21"/>
        <v/>
      </c>
      <c r="J484" s="2" t="str">
        <f t="shared" si="22"/>
        <v/>
      </c>
      <c r="M484" s="2" t="str">
        <f t="shared" si="23"/>
        <v/>
      </c>
    </row>
    <row r="485" spans="9:13" ht="11.45" customHeight="1" x14ac:dyDescent="0.2">
      <c r="I485" s="2" t="str">
        <f t="shared" si="21"/>
        <v/>
      </c>
      <c r="J485" s="2" t="str">
        <f t="shared" si="22"/>
        <v/>
      </c>
      <c r="M485" s="2" t="str">
        <f t="shared" si="23"/>
        <v/>
      </c>
    </row>
    <row r="486" spans="9:13" ht="11.45" customHeight="1" x14ac:dyDescent="0.2">
      <c r="I486" s="2" t="str">
        <f t="shared" si="21"/>
        <v/>
      </c>
      <c r="J486" s="2" t="str">
        <f t="shared" si="22"/>
        <v/>
      </c>
      <c r="M486" s="2" t="str">
        <f t="shared" si="23"/>
        <v/>
      </c>
    </row>
    <row r="487" spans="9:13" ht="11.45" customHeight="1" x14ac:dyDescent="0.2">
      <c r="I487" s="2" t="str">
        <f t="shared" si="21"/>
        <v/>
      </c>
      <c r="J487" s="2" t="str">
        <f t="shared" si="22"/>
        <v/>
      </c>
      <c r="M487" s="2" t="str">
        <f t="shared" si="23"/>
        <v/>
      </c>
    </row>
    <row r="488" spans="9:13" ht="11.45" customHeight="1" x14ac:dyDescent="0.2">
      <c r="I488" s="2" t="str">
        <f t="shared" si="21"/>
        <v/>
      </c>
      <c r="J488" s="2" t="str">
        <f t="shared" si="22"/>
        <v/>
      </c>
      <c r="M488" s="2" t="str">
        <f t="shared" si="23"/>
        <v/>
      </c>
    </row>
    <row r="489" spans="9:13" ht="11.45" customHeight="1" x14ac:dyDescent="0.2">
      <c r="I489" s="2" t="str">
        <f t="shared" si="21"/>
        <v/>
      </c>
      <c r="J489" s="2" t="str">
        <f t="shared" si="22"/>
        <v/>
      </c>
      <c r="M489" s="2" t="str">
        <f t="shared" si="23"/>
        <v/>
      </c>
    </row>
    <row r="490" spans="9:13" ht="11.45" customHeight="1" x14ac:dyDescent="0.2">
      <c r="I490" s="2" t="str">
        <f t="shared" si="21"/>
        <v/>
      </c>
      <c r="J490" s="2" t="str">
        <f t="shared" si="22"/>
        <v/>
      </c>
      <c r="M490" s="2" t="str">
        <f t="shared" si="23"/>
        <v/>
      </c>
    </row>
    <row r="491" spans="9:13" ht="11.45" customHeight="1" x14ac:dyDescent="0.2">
      <c r="I491" s="2" t="str">
        <f t="shared" si="21"/>
        <v/>
      </c>
      <c r="J491" s="2" t="str">
        <f t="shared" si="22"/>
        <v/>
      </c>
      <c r="M491" s="2" t="str">
        <f t="shared" si="23"/>
        <v/>
      </c>
    </row>
    <row r="492" spans="9:13" ht="11.45" customHeight="1" x14ac:dyDescent="0.2">
      <c r="I492" s="2" t="str">
        <f t="shared" si="21"/>
        <v/>
      </c>
      <c r="J492" s="2" t="str">
        <f t="shared" si="22"/>
        <v/>
      </c>
      <c r="M492" s="2" t="str">
        <f t="shared" si="23"/>
        <v/>
      </c>
    </row>
    <row r="493" spans="9:13" ht="11.45" customHeight="1" x14ac:dyDescent="0.2">
      <c r="I493" s="2" t="str">
        <f t="shared" si="21"/>
        <v/>
      </c>
      <c r="J493" s="2" t="str">
        <f t="shared" si="22"/>
        <v/>
      </c>
      <c r="M493" s="2" t="str">
        <f t="shared" si="23"/>
        <v/>
      </c>
    </row>
    <row r="494" spans="9:13" ht="11.45" customHeight="1" x14ac:dyDescent="0.2">
      <c r="I494" s="2" t="str">
        <f t="shared" si="21"/>
        <v/>
      </c>
      <c r="J494" s="2" t="str">
        <f t="shared" si="22"/>
        <v/>
      </c>
      <c r="M494" s="2" t="str">
        <f t="shared" si="23"/>
        <v/>
      </c>
    </row>
    <row r="495" spans="9:13" ht="11.45" customHeight="1" x14ac:dyDescent="0.2">
      <c r="I495" s="2" t="str">
        <f t="shared" si="21"/>
        <v/>
      </c>
      <c r="J495" s="2" t="str">
        <f t="shared" si="22"/>
        <v/>
      </c>
      <c r="M495" s="2" t="str">
        <f t="shared" si="23"/>
        <v/>
      </c>
    </row>
    <row r="496" spans="9:13" ht="11.45" customHeight="1" x14ac:dyDescent="0.2">
      <c r="I496" s="2" t="str">
        <f t="shared" si="21"/>
        <v/>
      </c>
      <c r="J496" s="2" t="str">
        <f t="shared" si="22"/>
        <v/>
      </c>
      <c r="M496" s="2" t="str">
        <f t="shared" si="23"/>
        <v/>
      </c>
    </row>
    <row r="497" spans="9:13" ht="11.45" customHeight="1" x14ac:dyDescent="0.2">
      <c r="I497" s="2" t="str">
        <f t="shared" si="21"/>
        <v/>
      </c>
      <c r="J497" s="2" t="str">
        <f t="shared" si="22"/>
        <v/>
      </c>
      <c r="M497" s="2" t="str">
        <f t="shared" si="23"/>
        <v/>
      </c>
    </row>
    <row r="498" spans="9:13" ht="11.45" customHeight="1" x14ac:dyDescent="0.2">
      <c r="I498" s="2" t="str">
        <f t="shared" si="21"/>
        <v/>
      </c>
      <c r="J498" s="2" t="str">
        <f t="shared" si="22"/>
        <v/>
      </c>
      <c r="M498" s="2" t="str">
        <f t="shared" si="23"/>
        <v/>
      </c>
    </row>
    <row r="499" spans="9:13" ht="11.45" customHeight="1" x14ac:dyDescent="0.2">
      <c r="I499" s="2" t="str">
        <f t="shared" si="21"/>
        <v/>
      </c>
      <c r="J499" s="2" t="str">
        <f t="shared" si="22"/>
        <v/>
      </c>
      <c r="M499" s="2" t="str">
        <f t="shared" si="23"/>
        <v/>
      </c>
    </row>
    <row r="500" spans="9:13" ht="11.45" customHeight="1" x14ac:dyDescent="0.2">
      <c r="I500" s="2" t="str">
        <f t="shared" si="21"/>
        <v/>
      </c>
      <c r="J500" s="2" t="str">
        <f t="shared" si="22"/>
        <v/>
      </c>
      <c r="M500" s="2" t="str">
        <f t="shared" si="23"/>
        <v/>
      </c>
    </row>
    <row r="501" spans="9:13" ht="11.45" customHeight="1" x14ac:dyDescent="0.2">
      <c r="I501" s="2" t="str">
        <f t="shared" si="21"/>
        <v/>
      </c>
      <c r="J501" s="2" t="str">
        <f t="shared" si="22"/>
        <v/>
      </c>
      <c r="M501" s="2" t="str">
        <f t="shared" si="23"/>
        <v/>
      </c>
    </row>
    <row r="502" spans="9:13" ht="11.45" customHeight="1" x14ac:dyDescent="0.2">
      <c r="I502" s="2" t="str">
        <f t="shared" si="21"/>
        <v/>
      </c>
      <c r="J502" s="2" t="str">
        <f t="shared" si="22"/>
        <v/>
      </c>
      <c r="M502" s="2" t="str">
        <f t="shared" si="23"/>
        <v/>
      </c>
    </row>
    <row r="503" spans="9:13" ht="11.45" customHeight="1" x14ac:dyDescent="0.2">
      <c r="I503" s="2" t="str">
        <f t="shared" si="21"/>
        <v/>
      </c>
      <c r="J503" s="2" t="str">
        <f t="shared" si="22"/>
        <v/>
      </c>
      <c r="M503" s="2" t="str">
        <f t="shared" si="23"/>
        <v/>
      </c>
    </row>
    <row r="504" spans="9:13" ht="11.45" customHeight="1" x14ac:dyDescent="0.2">
      <c r="I504" s="2" t="str">
        <f t="shared" si="21"/>
        <v/>
      </c>
      <c r="J504" s="2" t="str">
        <f t="shared" si="22"/>
        <v/>
      </c>
      <c r="M504" s="2" t="str">
        <f t="shared" si="23"/>
        <v/>
      </c>
    </row>
    <row r="505" spans="9:13" ht="11.45" customHeight="1" x14ac:dyDescent="0.2">
      <c r="I505" s="2" t="str">
        <f t="shared" si="21"/>
        <v/>
      </c>
      <c r="J505" s="2" t="str">
        <f t="shared" si="22"/>
        <v/>
      </c>
      <c r="M505" s="2" t="str">
        <f t="shared" si="23"/>
        <v/>
      </c>
    </row>
    <row r="506" spans="9:13" ht="11.45" customHeight="1" x14ac:dyDescent="0.2">
      <c r="I506" s="2" t="str">
        <f t="shared" si="21"/>
        <v/>
      </c>
      <c r="J506" s="2" t="str">
        <f t="shared" si="22"/>
        <v/>
      </c>
      <c r="M506" s="2" t="str">
        <f t="shared" si="23"/>
        <v/>
      </c>
    </row>
    <row r="507" spans="9:13" ht="11.45" customHeight="1" x14ac:dyDescent="0.2">
      <c r="I507" s="2" t="str">
        <f t="shared" si="21"/>
        <v/>
      </c>
      <c r="J507" s="2" t="str">
        <f t="shared" si="22"/>
        <v/>
      </c>
      <c r="M507" s="2" t="str">
        <f t="shared" si="23"/>
        <v/>
      </c>
    </row>
    <row r="508" spans="9:13" ht="11.45" customHeight="1" x14ac:dyDescent="0.2">
      <c r="I508" s="2" t="str">
        <f t="shared" si="21"/>
        <v/>
      </c>
      <c r="J508" s="2" t="str">
        <f t="shared" si="22"/>
        <v/>
      </c>
      <c r="M508" s="2" t="str">
        <f t="shared" si="23"/>
        <v/>
      </c>
    </row>
    <row r="509" spans="9:13" ht="11.45" customHeight="1" x14ac:dyDescent="0.2">
      <c r="I509" s="2" t="str">
        <f t="shared" si="21"/>
        <v/>
      </c>
      <c r="J509" s="2" t="str">
        <f t="shared" si="22"/>
        <v/>
      </c>
      <c r="M509" s="2" t="str">
        <f t="shared" si="23"/>
        <v/>
      </c>
    </row>
    <row r="510" spans="9:13" ht="11.45" customHeight="1" x14ac:dyDescent="0.2">
      <c r="I510" s="2" t="str">
        <f t="shared" si="21"/>
        <v/>
      </c>
      <c r="J510" s="2" t="str">
        <f t="shared" si="22"/>
        <v/>
      </c>
      <c r="M510" s="2" t="str">
        <f t="shared" si="23"/>
        <v/>
      </c>
    </row>
    <row r="511" spans="9:13" ht="11.45" customHeight="1" x14ac:dyDescent="0.2">
      <c r="I511" s="2" t="str">
        <f t="shared" si="21"/>
        <v/>
      </c>
      <c r="J511" s="2" t="str">
        <f t="shared" si="22"/>
        <v/>
      </c>
      <c r="M511" s="2" t="str">
        <f t="shared" si="23"/>
        <v/>
      </c>
    </row>
    <row r="512" spans="9:13" ht="11.45" customHeight="1" x14ac:dyDescent="0.2">
      <c r="I512" s="2" t="str">
        <f t="shared" si="21"/>
        <v/>
      </c>
      <c r="J512" s="2" t="str">
        <f t="shared" si="22"/>
        <v/>
      </c>
      <c r="M512" s="2" t="str">
        <f t="shared" si="23"/>
        <v/>
      </c>
    </row>
    <row r="513" spans="9:13" ht="11.45" customHeight="1" x14ac:dyDescent="0.2">
      <c r="I513" s="2" t="str">
        <f t="shared" si="21"/>
        <v/>
      </c>
      <c r="J513" s="2" t="str">
        <f t="shared" si="22"/>
        <v/>
      </c>
      <c r="M513" s="2" t="str">
        <f t="shared" si="23"/>
        <v/>
      </c>
    </row>
    <row r="514" spans="9:13" ht="11.45" customHeight="1" x14ac:dyDescent="0.2">
      <c r="I514" s="2" t="str">
        <f t="shared" si="21"/>
        <v/>
      </c>
      <c r="J514" s="2" t="str">
        <f t="shared" si="22"/>
        <v/>
      </c>
      <c r="M514" s="2" t="str">
        <f t="shared" si="23"/>
        <v/>
      </c>
    </row>
    <row r="515" spans="9:13" ht="11.45" customHeight="1" x14ac:dyDescent="0.2">
      <c r="I515" s="2" t="str">
        <f t="shared" si="21"/>
        <v/>
      </c>
      <c r="J515" s="2" t="str">
        <f t="shared" si="22"/>
        <v/>
      </c>
      <c r="M515" s="2" t="str">
        <f t="shared" si="23"/>
        <v/>
      </c>
    </row>
    <row r="516" spans="9:13" ht="11.45" customHeight="1" x14ac:dyDescent="0.2">
      <c r="I516" s="2" t="str">
        <f t="shared" si="21"/>
        <v/>
      </c>
      <c r="J516" s="2" t="str">
        <f t="shared" si="22"/>
        <v/>
      </c>
      <c r="M516" s="2" t="str">
        <f t="shared" si="23"/>
        <v/>
      </c>
    </row>
    <row r="517" spans="9:13" ht="11.45" customHeight="1" x14ac:dyDescent="0.2">
      <c r="I517" s="2" t="str">
        <f t="shared" si="21"/>
        <v/>
      </c>
      <c r="J517" s="2" t="str">
        <f t="shared" si="22"/>
        <v/>
      </c>
      <c r="M517" s="2" t="str">
        <f t="shared" si="23"/>
        <v/>
      </c>
    </row>
    <row r="518" spans="9:13" ht="11.45" customHeight="1" x14ac:dyDescent="0.2">
      <c r="I518" s="2" t="str">
        <f t="shared" si="21"/>
        <v/>
      </c>
      <c r="J518" s="2" t="str">
        <f t="shared" si="22"/>
        <v/>
      </c>
      <c r="M518" s="2" t="str">
        <f t="shared" si="23"/>
        <v/>
      </c>
    </row>
    <row r="519" spans="9:13" ht="11.45" customHeight="1" x14ac:dyDescent="0.2">
      <c r="I519" s="2" t="str">
        <f t="shared" si="21"/>
        <v/>
      </c>
      <c r="J519" s="2" t="str">
        <f t="shared" si="22"/>
        <v/>
      </c>
      <c r="M519" s="2" t="str">
        <f t="shared" si="23"/>
        <v/>
      </c>
    </row>
    <row r="520" spans="9:13" ht="11.45" customHeight="1" x14ac:dyDescent="0.2">
      <c r="I520" s="2" t="str">
        <f t="shared" si="21"/>
        <v/>
      </c>
      <c r="J520" s="2" t="str">
        <f t="shared" si="22"/>
        <v/>
      </c>
      <c r="M520" s="2" t="str">
        <f t="shared" si="23"/>
        <v/>
      </c>
    </row>
    <row r="521" spans="9:13" ht="11.45" customHeight="1" x14ac:dyDescent="0.2">
      <c r="I521" s="2" t="str">
        <f t="shared" si="21"/>
        <v/>
      </c>
      <c r="J521" s="2" t="str">
        <f t="shared" si="22"/>
        <v/>
      </c>
      <c r="M521" s="2" t="str">
        <f t="shared" si="23"/>
        <v/>
      </c>
    </row>
    <row r="522" spans="9:13" ht="11.45" customHeight="1" x14ac:dyDescent="0.2">
      <c r="I522" s="2" t="str">
        <f t="shared" si="21"/>
        <v/>
      </c>
      <c r="J522" s="2" t="str">
        <f t="shared" si="22"/>
        <v/>
      </c>
      <c r="M522" s="2" t="str">
        <f t="shared" si="23"/>
        <v/>
      </c>
    </row>
    <row r="523" spans="9:13" ht="11.45" customHeight="1" x14ac:dyDescent="0.2">
      <c r="I523" s="2" t="str">
        <f t="shared" si="21"/>
        <v/>
      </c>
      <c r="J523" s="2" t="str">
        <f t="shared" si="22"/>
        <v/>
      </c>
      <c r="M523" s="2" t="str">
        <f t="shared" si="23"/>
        <v/>
      </c>
    </row>
    <row r="524" spans="9:13" ht="11.45" customHeight="1" x14ac:dyDescent="0.2">
      <c r="I524" s="2" t="str">
        <f t="shared" si="21"/>
        <v/>
      </c>
      <c r="J524" s="2" t="str">
        <f t="shared" si="22"/>
        <v/>
      </c>
      <c r="M524" s="2" t="str">
        <f t="shared" si="23"/>
        <v/>
      </c>
    </row>
    <row r="525" spans="9:13" ht="11.45" customHeight="1" x14ac:dyDescent="0.2">
      <c r="I525" s="2" t="str">
        <f t="shared" si="21"/>
        <v/>
      </c>
      <c r="J525" s="2" t="str">
        <f t="shared" si="22"/>
        <v/>
      </c>
      <c r="M525" s="2" t="str">
        <f t="shared" si="23"/>
        <v/>
      </c>
    </row>
    <row r="526" spans="9:13" ht="11.45" customHeight="1" x14ac:dyDescent="0.2">
      <c r="I526" s="2" t="str">
        <f t="shared" si="21"/>
        <v/>
      </c>
      <c r="J526" s="2" t="str">
        <f t="shared" si="22"/>
        <v/>
      </c>
      <c r="M526" s="2" t="str">
        <f t="shared" si="23"/>
        <v/>
      </c>
    </row>
    <row r="527" spans="9:13" ht="11.45" customHeight="1" x14ac:dyDescent="0.2">
      <c r="I527" s="2" t="str">
        <f t="shared" si="21"/>
        <v/>
      </c>
      <c r="J527" s="2" t="str">
        <f t="shared" si="22"/>
        <v/>
      </c>
      <c r="M527" s="2" t="str">
        <f t="shared" si="23"/>
        <v/>
      </c>
    </row>
    <row r="528" spans="9:13" ht="11.45" customHeight="1" x14ac:dyDescent="0.2">
      <c r="I528" s="2" t="str">
        <f t="shared" si="21"/>
        <v/>
      </c>
      <c r="J528" s="2" t="str">
        <f t="shared" si="22"/>
        <v/>
      </c>
      <c r="M528" s="2" t="str">
        <f t="shared" si="23"/>
        <v/>
      </c>
    </row>
    <row r="529" spans="9:13" ht="11.45" customHeight="1" x14ac:dyDescent="0.2">
      <c r="I529" s="2" t="str">
        <f t="shared" si="21"/>
        <v/>
      </c>
      <c r="J529" s="2" t="str">
        <f t="shared" si="22"/>
        <v/>
      </c>
      <c r="M529" s="2" t="str">
        <f t="shared" si="23"/>
        <v/>
      </c>
    </row>
    <row r="530" spans="9:13" ht="11.45" customHeight="1" x14ac:dyDescent="0.2">
      <c r="I530" s="2" t="str">
        <f t="shared" si="21"/>
        <v/>
      </c>
      <c r="J530" s="2" t="str">
        <f t="shared" si="22"/>
        <v/>
      </c>
      <c r="M530" s="2" t="str">
        <f t="shared" si="23"/>
        <v/>
      </c>
    </row>
    <row r="531" spans="9:13" ht="11.45" customHeight="1" x14ac:dyDescent="0.2">
      <c r="I531" s="2" t="str">
        <f t="shared" si="21"/>
        <v/>
      </c>
      <c r="J531" s="2" t="str">
        <f t="shared" si="22"/>
        <v/>
      </c>
      <c r="M531" s="2" t="str">
        <f t="shared" si="23"/>
        <v/>
      </c>
    </row>
    <row r="532" spans="9:13" ht="11.45" customHeight="1" x14ac:dyDescent="0.2">
      <c r="I532" s="2" t="str">
        <f t="shared" ref="I532:I595" si="24">IF(L532="Нет",F532*H532,"")</f>
        <v/>
      </c>
      <c r="J532" s="2" t="str">
        <f t="shared" ref="J532:J595" si="25">IF(L532="Нет",E532*H532,"")</f>
        <v/>
      </c>
      <c r="M532" s="2" t="str">
        <f t="shared" ref="M532:M595" si="26">IF(L532="Нет",H532,"")</f>
        <v/>
      </c>
    </row>
    <row r="533" spans="9:13" ht="11.45" customHeight="1" x14ac:dyDescent="0.2">
      <c r="I533" s="2" t="str">
        <f t="shared" si="24"/>
        <v/>
      </c>
      <c r="J533" s="2" t="str">
        <f t="shared" si="25"/>
        <v/>
      </c>
      <c r="M533" s="2" t="str">
        <f t="shared" si="26"/>
        <v/>
      </c>
    </row>
    <row r="534" spans="9:13" ht="11.45" customHeight="1" x14ac:dyDescent="0.2">
      <c r="I534" s="2" t="str">
        <f t="shared" si="24"/>
        <v/>
      </c>
      <c r="J534" s="2" t="str">
        <f t="shared" si="25"/>
        <v/>
      </c>
      <c r="M534" s="2" t="str">
        <f t="shared" si="26"/>
        <v/>
      </c>
    </row>
    <row r="535" spans="9:13" ht="11.45" customHeight="1" x14ac:dyDescent="0.2">
      <c r="I535" s="2" t="str">
        <f t="shared" si="24"/>
        <v/>
      </c>
      <c r="J535" s="2" t="str">
        <f t="shared" si="25"/>
        <v/>
      </c>
      <c r="M535" s="2" t="str">
        <f t="shared" si="26"/>
        <v/>
      </c>
    </row>
    <row r="536" spans="9:13" ht="11.45" customHeight="1" x14ac:dyDescent="0.2">
      <c r="I536" s="2" t="str">
        <f t="shared" si="24"/>
        <v/>
      </c>
      <c r="J536" s="2" t="str">
        <f t="shared" si="25"/>
        <v/>
      </c>
      <c r="M536" s="2" t="str">
        <f t="shared" si="26"/>
        <v/>
      </c>
    </row>
    <row r="537" spans="9:13" ht="11.45" customHeight="1" x14ac:dyDescent="0.2">
      <c r="I537" s="2" t="str">
        <f t="shared" si="24"/>
        <v/>
      </c>
      <c r="J537" s="2" t="str">
        <f t="shared" si="25"/>
        <v/>
      </c>
      <c r="M537" s="2" t="str">
        <f t="shared" si="26"/>
        <v/>
      </c>
    </row>
    <row r="538" spans="9:13" ht="11.45" customHeight="1" x14ac:dyDescent="0.2">
      <c r="I538" s="2" t="str">
        <f t="shared" si="24"/>
        <v/>
      </c>
      <c r="J538" s="2" t="str">
        <f t="shared" si="25"/>
        <v/>
      </c>
      <c r="M538" s="2" t="str">
        <f t="shared" si="26"/>
        <v/>
      </c>
    </row>
    <row r="539" spans="9:13" ht="11.45" customHeight="1" x14ac:dyDescent="0.2">
      <c r="I539" s="2" t="str">
        <f t="shared" si="24"/>
        <v/>
      </c>
      <c r="J539" s="2" t="str">
        <f t="shared" si="25"/>
        <v/>
      </c>
      <c r="M539" s="2" t="str">
        <f t="shared" si="26"/>
        <v/>
      </c>
    </row>
    <row r="540" spans="9:13" ht="11.45" customHeight="1" x14ac:dyDescent="0.2">
      <c r="I540" s="2" t="str">
        <f t="shared" si="24"/>
        <v/>
      </c>
      <c r="J540" s="2" t="str">
        <f t="shared" si="25"/>
        <v/>
      </c>
      <c r="M540" s="2" t="str">
        <f t="shared" si="26"/>
        <v/>
      </c>
    </row>
    <row r="541" spans="9:13" ht="11.45" customHeight="1" x14ac:dyDescent="0.2">
      <c r="I541" s="2" t="str">
        <f t="shared" si="24"/>
        <v/>
      </c>
      <c r="J541" s="2" t="str">
        <f t="shared" si="25"/>
        <v/>
      </c>
      <c r="M541" s="2" t="str">
        <f t="shared" si="26"/>
        <v/>
      </c>
    </row>
    <row r="542" spans="9:13" ht="11.45" customHeight="1" x14ac:dyDescent="0.2">
      <c r="I542" s="2" t="str">
        <f t="shared" si="24"/>
        <v/>
      </c>
      <c r="J542" s="2" t="str">
        <f t="shared" si="25"/>
        <v/>
      </c>
      <c r="M542" s="2" t="str">
        <f t="shared" si="26"/>
        <v/>
      </c>
    </row>
    <row r="543" spans="9:13" ht="11.45" customHeight="1" x14ac:dyDescent="0.2">
      <c r="I543" s="2" t="str">
        <f t="shared" si="24"/>
        <v/>
      </c>
      <c r="J543" s="2" t="str">
        <f t="shared" si="25"/>
        <v/>
      </c>
      <c r="M543" s="2" t="str">
        <f t="shared" si="26"/>
        <v/>
      </c>
    </row>
    <row r="544" spans="9:13" ht="11.45" customHeight="1" x14ac:dyDescent="0.2">
      <c r="I544" s="2" t="str">
        <f t="shared" si="24"/>
        <v/>
      </c>
      <c r="J544" s="2" t="str">
        <f t="shared" si="25"/>
        <v/>
      </c>
      <c r="M544" s="2" t="str">
        <f t="shared" si="26"/>
        <v/>
      </c>
    </row>
    <row r="545" spans="9:13" ht="11.45" customHeight="1" x14ac:dyDescent="0.2">
      <c r="I545" s="2" t="str">
        <f t="shared" si="24"/>
        <v/>
      </c>
      <c r="J545" s="2" t="str">
        <f t="shared" si="25"/>
        <v/>
      </c>
      <c r="M545" s="2" t="str">
        <f t="shared" si="26"/>
        <v/>
      </c>
    </row>
    <row r="546" spans="9:13" ht="11.45" customHeight="1" x14ac:dyDescent="0.2">
      <c r="I546" s="2" t="str">
        <f t="shared" si="24"/>
        <v/>
      </c>
      <c r="J546" s="2" t="str">
        <f t="shared" si="25"/>
        <v/>
      </c>
      <c r="M546" s="2" t="str">
        <f t="shared" si="26"/>
        <v/>
      </c>
    </row>
    <row r="547" spans="9:13" ht="11.45" customHeight="1" x14ac:dyDescent="0.2">
      <c r="I547" s="2" t="str">
        <f t="shared" si="24"/>
        <v/>
      </c>
      <c r="J547" s="2" t="str">
        <f t="shared" si="25"/>
        <v/>
      </c>
      <c r="M547" s="2" t="str">
        <f t="shared" si="26"/>
        <v/>
      </c>
    </row>
    <row r="548" spans="9:13" ht="11.45" customHeight="1" x14ac:dyDescent="0.2">
      <c r="I548" s="2" t="str">
        <f t="shared" si="24"/>
        <v/>
      </c>
      <c r="J548" s="2" t="str">
        <f t="shared" si="25"/>
        <v/>
      </c>
      <c r="M548" s="2" t="str">
        <f t="shared" si="26"/>
        <v/>
      </c>
    </row>
    <row r="549" spans="9:13" ht="11.45" customHeight="1" x14ac:dyDescent="0.2">
      <c r="I549" s="2" t="str">
        <f t="shared" si="24"/>
        <v/>
      </c>
      <c r="J549" s="2" t="str">
        <f t="shared" si="25"/>
        <v/>
      </c>
      <c r="M549" s="2" t="str">
        <f t="shared" si="26"/>
        <v/>
      </c>
    </row>
    <row r="550" spans="9:13" ht="11.45" customHeight="1" x14ac:dyDescent="0.2">
      <c r="I550" s="2" t="str">
        <f t="shared" si="24"/>
        <v/>
      </c>
      <c r="J550" s="2" t="str">
        <f t="shared" si="25"/>
        <v/>
      </c>
      <c r="M550" s="2" t="str">
        <f t="shared" si="26"/>
        <v/>
      </c>
    </row>
    <row r="551" spans="9:13" ht="11.45" customHeight="1" x14ac:dyDescent="0.2">
      <c r="I551" s="2" t="str">
        <f t="shared" si="24"/>
        <v/>
      </c>
      <c r="J551" s="2" t="str">
        <f t="shared" si="25"/>
        <v/>
      </c>
      <c r="M551" s="2" t="str">
        <f t="shared" si="26"/>
        <v/>
      </c>
    </row>
    <row r="552" spans="9:13" ht="11.45" customHeight="1" x14ac:dyDescent="0.2">
      <c r="I552" s="2" t="str">
        <f t="shared" si="24"/>
        <v/>
      </c>
      <c r="J552" s="2" t="str">
        <f t="shared" si="25"/>
        <v/>
      </c>
      <c r="M552" s="2" t="str">
        <f t="shared" si="26"/>
        <v/>
      </c>
    </row>
    <row r="553" spans="9:13" ht="11.45" customHeight="1" x14ac:dyDescent="0.2">
      <c r="I553" s="2" t="str">
        <f t="shared" si="24"/>
        <v/>
      </c>
      <c r="J553" s="2" t="str">
        <f t="shared" si="25"/>
        <v/>
      </c>
      <c r="M553" s="2" t="str">
        <f t="shared" si="26"/>
        <v/>
      </c>
    </row>
    <row r="554" spans="9:13" ht="11.45" customHeight="1" x14ac:dyDescent="0.2">
      <c r="I554" s="2" t="str">
        <f t="shared" si="24"/>
        <v/>
      </c>
      <c r="J554" s="2" t="str">
        <f t="shared" si="25"/>
        <v/>
      </c>
      <c r="M554" s="2" t="str">
        <f t="shared" si="26"/>
        <v/>
      </c>
    </row>
    <row r="555" spans="9:13" ht="11.45" customHeight="1" x14ac:dyDescent="0.2">
      <c r="I555" s="2" t="str">
        <f t="shared" si="24"/>
        <v/>
      </c>
      <c r="J555" s="2" t="str">
        <f t="shared" si="25"/>
        <v/>
      </c>
      <c r="M555" s="2" t="str">
        <f t="shared" si="26"/>
        <v/>
      </c>
    </row>
    <row r="556" spans="9:13" ht="11.45" customHeight="1" x14ac:dyDescent="0.2">
      <c r="I556" s="2" t="str">
        <f t="shared" si="24"/>
        <v/>
      </c>
      <c r="J556" s="2" t="str">
        <f t="shared" si="25"/>
        <v/>
      </c>
      <c r="M556" s="2" t="str">
        <f t="shared" si="26"/>
        <v/>
      </c>
    </row>
    <row r="557" spans="9:13" ht="11.45" customHeight="1" x14ac:dyDescent="0.2">
      <c r="I557" s="2" t="str">
        <f t="shared" si="24"/>
        <v/>
      </c>
      <c r="J557" s="2" t="str">
        <f t="shared" si="25"/>
        <v/>
      </c>
      <c r="M557" s="2" t="str">
        <f t="shared" si="26"/>
        <v/>
      </c>
    </row>
    <row r="558" spans="9:13" ht="11.45" customHeight="1" x14ac:dyDescent="0.2">
      <c r="I558" s="2" t="str">
        <f t="shared" si="24"/>
        <v/>
      </c>
      <c r="J558" s="2" t="str">
        <f t="shared" si="25"/>
        <v/>
      </c>
      <c r="M558" s="2" t="str">
        <f t="shared" si="26"/>
        <v/>
      </c>
    </row>
    <row r="559" spans="9:13" ht="11.45" customHeight="1" x14ac:dyDescent="0.2">
      <c r="I559" s="2" t="str">
        <f t="shared" si="24"/>
        <v/>
      </c>
      <c r="J559" s="2" t="str">
        <f t="shared" si="25"/>
        <v/>
      </c>
      <c r="M559" s="2" t="str">
        <f t="shared" si="26"/>
        <v/>
      </c>
    </row>
    <row r="560" spans="9:13" ht="11.45" customHeight="1" x14ac:dyDescent="0.2">
      <c r="I560" s="2" t="str">
        <f t="shared" si="24"/>
        <v/>
      </c>
      <c r="J560" s="2" t="str">
        <f t="shared" si="25"/>
        <v/>
      </c>
      <c r="M560" s="2" t="str">
        <f t="shared" si="26"/>
        <v/>
      </c>
    </row>
    <row r="561" spans="9:13" ht="11.45" customHeight="1" x14ac:dyDescent="0.2">
      <c r="I561" s="2" t="str">
        <f t="shared" si="24"/>
        <v/>
      </c>
      <c r="J561" s="2" t="str">
        <f t="shared" si="25"/>
        <v/>
      </c>
      <c r="M561" s="2" t="str">
        <f t="shared" si="26"/>
        <v/>
      </c>
    </row>
    <row r="562" spans="9:13" ht="11.45" customHeight="1" x14ac:dyDescent="0.2">
      <c r="I562" s="2" t="str">
        <f t="shared" si="24"/>
        <v/>
      </c>
      <c r="J562" s="2" t="str">
        <f t="shared" si="25"/>
        <v/>
      </c>
      <c r="M562" s="2" t="str">
        <f t="shared" si="26"/>
        <v/>
      </c>
    </row>
    <row r="563" spans="9:13" ht="11.45" customHeight="1" x14ac:dyDescent="0.2">
      <c r="I563" s="2" t="str">
        <f t="shared" si="24"/>
        <v/>
      </c>
      <c r="J563" s="2" t="str">
        <f t="shared" si="25"/>
        <v/>
      </c>
      <c r="M563" s="2" t="str">
        <f t="shared" si="26"/>
        <v/>
      </c>
    </row>
    <row r="564" spans="9:13" ht="11.45" customHeight="1" x14ac:dyDescent="0.2">
      <c r="I564" s="2" t="str">
        <f t="shared" si="24"/>
        <v/>
      </c>
      <c r="J564" s="2" t="str">
        <f t="shared" si="25"/>
        <v/>
      </c>
      <c r="M564" s="2" t="str">
        <f t="shared" si="26"/>
        <v/>
      </c>
    </row>
    <row r="565" spans="9:13" ht="11.45" customHeight="1" x14ac:dyDescent="0.2">
      <c r="I565" s="2" t="str">
        <f t="shared" si="24"/>
        <v/>
      </c>
      <c r="J565" s="2" t="str">
        <f t="shared" si="25"/>
        <v/>
      </c>
      <c r="M565" s="2" t="str">
        <f t="shared" si="26"/>
        <v/>
      </c>
    </row>
    <row r="566" spans="9:13" ht="11.45" customHeight="1" x14ac:dyDescent="0.2">
      <c r="I566" s="2" t="str">
        <f t="shared" si="24"/>
        <v/>
      </c>
      <c r="J566" s="2" t="str">
        <f t="shared" si="25"/>
        <v/>
      </c>
      <c r="M566" s="2" t="str">
        <f t="shared" si="26"/>
        <v/>
      </c>
    </row>
    <row r="567" spans="9:13" ht="11.45" customHeight="1" x14ac:dyDescent="0.2">
      <c r="I567" s="2" t="str">
        <f t="shared" si="24"/>
        <v/>
      </c>
      <c r="J567" s="2" t="str">
        <f t="shared" si="25"/>
        <v/>
      </c>
      <c r="M567" s="2" t="str">
        <f t="shared" si="26"/>
        <v/>
      </c>
    </row>
    <row r="568" spans="9:13" ht="11.45" customHeight="1" x14ac:dyDescent="0.2">
      <c r="I568" s="2" t="str">
        <f t="shared" si="24"/>
        <v/>
      </c>
      <c r="J568" s="2" t="str">
        <f t="shared" si="25"/>
        <v/>
      </c>
      <c r="M568" s="2" t="str">
        <f t="shared" si="26"/>
        <v/>
      </c>
    </row>
    <row r="569" spans="9:13" ht="11.45" customHeight="1" x14ac:dyDescent="0.2">
      <c r="I569" s="2" t="str">
        <f t="shared" si="24"/>
        <v/>
      </c>
      <c r="J569" s="2" t="str">
        <f t="shared" si="25"/>
        <v/>
      </c>
      <c r="M569" s="2" t="str">
        <f t="shared" si="26"/>
        <v/>
      </c>
    </row>
    <row r="570" spans="9:13" ht="11.45" customHeight="1" x14ac:dyDescent="0.2">
      <c r="I570" s="2" t="str">
        <f t="shared" si="24"/>
        <v/>
      </c>
      <c r="J570" s="2" t="str">
        <f t="shared" si="25"/>
        <v/>
      </c>
      <c r="M570" s="2" t="str">
        <f t="shared" si="26"/>
        <v/>
      </c>
    </row>
    <row r="571" spans="9:13" ht="11.45" customHeight="1" x14ac:dyDescent="0.2">
      <c r="I571" s="2" t="str">
        <f t="shared" si="24"/>
        <v/>
      </c>
      <c r="J571" s="2" t="str">
        <f t="shared" si="25"/>
        <v/>
      </c>
      <c r="M571" s="2" t="str">
        <f t="shared" si="26"/>
        <v/>
      </c>
    </row>
    <row r="572" spans="9:13" ht="11.45" customHeight="1" x14ac:dyDescent="0.2">
      <c r="I572" s="2" t="str">
        <f t="shared" si="24"/>
        <v/>
      </c>
      <c r="J572" s="2" t="str">
        <f t="shared" si="25"/>
        <v/>
      </c>
      <c r="M572" s="2" t="str">
        <f t="shared" si="26"/>
        <v/>
      </c>
    </row>
    <row r="573" spans="9:13" ht="11.45" customHeight="1" x14ac:dyDescent="0.2">
      <c r="I573" s="2" t="str">
        <f t="shared" si="24"/>
        <v/>
      </c>
      <c r="J573" s="2" t="str">
        <f t="shared" si="25"/>
        <v/>
      </c>
      <c r="M573" s="2" t="str">
        <f t="shared" si="26"/>
        <v/>
      </c>
    </row>
    <row r="574" spans="9:13" ht="11.45" customHeight="1" x14ac:dyDescent="0.2">
      <c r="I574" s="2" t="str">
        <f t="shared" si="24"/>
        <v/>
      </c>
      <c r="J574" s="2" t="str">
        <f t="shared" si="25"/>
        <v/>
      </c>
      <c r="M574" s="2" t="str">
        <f t="shared" si="26"/>
        <v/>
      </c>
    </row>
    <row r="575" spans="9:13" ht="11.45" customHeight="1" x14ac:dyDescent="0.2">
      <c r="I575" s="2" t="str">
        <f t="shared" si="24"/>
        <v/>
      </c>
      <c r="J575" s="2" t="str">
        <f t="shared" si="25"/>
        <v/>
      </c>
      <c r="M575" s="2" t="str">
        <f t="shared" si="26"/>
        <v/>
      </c>
    </row>
    <row r="576" spans="9:13" ht="11.45" customHeight="1" x14ac:dyDescent="0.2">
      <c r="I576" s="2" t="str">
        <f t="shared" si="24"/>
        <v/>
      </c>
      <c r="J576" s="2" t="str">
        <f t="shared" si="25"/>
        <v/>
      </c>
      <c r="M576" s="2" t="str">
        <f t="shared" si="26"/>
        <v/>
      </c>
    </row>
    <row r="577" spans="9:13" ht="11.45" customHeight="1" x14ac:dyDescent="0.2">
      <c r="I577" s="2" t="str">
        <f t="shared" si="24"/>
        <v/>
      </c>
      <c r="J577" s="2" t="str">
        <f t="shared" si="25"/>
        <v/>
      </c>
      <c r="M577" s="2" t="str">
        <f t="shared" si="26"/>
        <v/>
      </c>
    </row>
    <row r="578" spans="9:13" ht="11.45" customHeight="1" x14ac:dyDescent="0.2">
      <c r="I578" s="2" t="str">
        <f t="shared" si="24"/>
        <v/>
      </c>
      <c r="J578" s="2" t="str">
        <f t="shared" si="25"/>
        <v/>
      </c>
      <c r="M578" s="2" t="str">
        <f t="shared" si="26"/>
        <v/>
      </c>
    </row>
    <row r="579" spans="9:13" ht="11.45" customHeight="1" x14ac:dyDescent="0.2">
      <c r="I579" s="2" t="str">
        <f t="shared" si="24"/>
        <v/>
      </c>
      <c r="J579" s="2" t="str">
        <f t="shared" si="25"/>
        <v/>
      </c>
      <c r="M579" s="2" t="str">
        <f t="shared" si="26"/>
        <v/>
      </c>
    </row>
    <row r="580" spans="9:13" ht="11.45" customHeight="1" x14ac:dyDescent="0.2">
      <c r="I580" s="2" t="str">
        <f t="shared" si="24"/>
        <v/>
      </c>
      <c r="J580" s="2" t="str">
        <f t="shared" si="25"/>
        <v/>
      </c>
      <c r="M580" s="2" t="str">
        <f t="shared" si="26"/>
        <v/>
      </c>
    </row>
    <row r="581" spans="9:13" ht="11.45" customHeight="1" x14ac:dyDescent="0.2">
      <c r="I581" s="2" t="str">
        <f t="shared" si="24"/>
        <v/>
      </c>
      <c r="J581" s="2" t="str">
        <f t="shared" si="25"/>
        <v/>
      </c>
      <c r="M581" s="2" t="str">
        <f t="shared" si="26"/>
        <v/>
      </c>
    </row>
    <row r="582" spans="9:13" ht="11.45" customHeight="1" x14ac:dyDescent="0.2">
      <c r="I582" s="2" t="str">
        <f t="shared" si="24"/>
        <v/>
      </c>
      <c r="J582" s="2" t="str">
        <f t="shared" si="25"/>
        <v/>
      </c>
      <c r="M582" s="2" t="str">
        <f t="shared" si="26"/>
        <v/>
      </c>
    </row>
    <row r="583" spans="9:13" ht="11.45" customHeight="1" x14ac:dyDescent="0.2">
      <c r="I583" s="2" t="str">
        <f t="shared" si="24"/>
        <v/>
      </c>
      <c r="J583" s="2" t="str">
        <f t="shared" si="25"/>
        <v/>
      </c>
      <c r="M583" s="2" t="str">
        <f t="shared" si="26"/>
        <v/>
      </c>
    </row>
    <row r="584" spans="9:13" ht="11.45" customHeight="1" x14ac:dyDescent="0.2">
      <c r="I584" s="2" t="str">
        <f t="shared" si="24"/>
        <v/>
      </c>
      <c r="J584" s="2" t="str">
        <f t="shared" si="25"/>
        <v/>
      </c>
      <c r="M584" s="2" t="str">
        <f t="shared" si="26"/>
        <v/>
      </c>
    </row>
    <row r="585" spans="9:13" ht="11.45" customHeight="1" x14ac:dyDescent="0.2">
      <c r="I585" s="2" t="str">
        <f t="shared" si="24"/>
        <v/>
      </c>
      <c r="J585" s="2" t="str">
        <f t="shared" si="25"/>
        <v/>
      </c>
      <c r="M585" s="2" t="str">
        <f t="shared" si="26"/>
        <v/>
      </c>
    </row>
    <row r="586" spans="9:13" ht="11.45" customHeight="1" x14ac:dyDescent="0.2">
      <c r="I586" s="2" t="str">
        <f t="shared" si="24"/>
        <v/>
      </c>
      <c r="J586" s="2" t="str">
        <f t="shared" si="25"/>
        <v/>
      </c>
      <c r="M586" s="2" t="str">
        <f t="shared" si="26"/>
        <v/>
      </c>
    </row>
    <row r="587" spans="9:13" ht="11.45" customHeight="1" x14ac:dyDescent="0.2">
      <c r="I587" s="2" t="str">
        <f t="shared" si="24"/>
        <v/>
      </c>
      <c r="J587" s="2" t="str">
        <f t="shared" si="25"/>
        <v/>
      </c>
      <c r="M587" s="2" t="str">
        <f t="shared" si="26"/>
        <v/>
      </c>
    </row>
    <row r="588" spans="9:13" ht="11.45" customHeight="1" x14ac:dyDescent="0.2">
      <c r="I588" s="2" t="str">
        <f t="shared" si="24"/>
        <v/>
      </c>
      <c r="J588" s="2" t="str">
        <f t="shared" si="25"/>
        <v/>
      </c>
      <c r="M588" s="2" t="str">
        <f t="shared" si="26"/>
        <v/>
      </c>
    </row>
    <row r="589" spans="9:13" ht="11.45" customHeight="1" x14ac:dyDescent="0.2">
      <c r="I589" s="2" t="str">
        <f t="shared" si="24"/>
        <v/>
      </c>
      <c r="J589" s="2" t="str">
        <f t="shared" si="25"/>
        <v/>
      </c>
      <c r="M589" s="2" t="str">
        <f t="shared" si="26"/>
        <v/>
      </c>
    </row>
    <row r="590" spans="9:13" ht="11.45" customHeight="1" x14ac:dyDescent="0.2">
      <c r="I590" s="2" t="str">
        <f t="shared" si="24"/>
        <v/>
      </c>
      <c r="J590" s="2" t="str">
        <f t="shared" si="25"/>
        <v/>
      </c>
      <c r="M590" s="2" t="str">
        <f t="shared" si="26"/>
        <v/>
      </c>
    </row>
    <row r="591" spans="9:13" ht="11.45" customHeight="1" x14ac:dyDescent="0.2">
      <c r="I591" s="2" t="str">
        <f t="shared" si="24"/>
        <v/>
      </c>
      <c r="J591" s="2" t="str">
        <f t="shared" si="25"/>
        <v/>
      </c>
      <c r="M591" s="2" t="str">
        <f t="shared" si="26"/>
        <v/>
      </c>
    </row>
    <row r="592" spans="9:13" ht="11.45" customHeight="1" x14ac:dyDescent="0.2">
      <c r="I592" s="2" t="str">
        <f t="shared" si="24"/>
        <v/>
      </c>
      <c r="J592" s="2" t="str">
        <f t="shared" si="25"/>
        <v/>
      </c>
      <c r="M592" s="2" t="str">
        <f t="shared" si="26"/>
        <v/>
      </c>
    </row>
    <row r="593" spans="9:13" ht="11.45" customHeight="1" x14ac:dyDescent="0.2">
      <c r="I593" s="2" t="str">
        <f t="shared" si="24"/>
        <v/>
      </c>
      <c r="J593" s="2" t="str">
        <f t="shared" si="25"/>
        <v/>
      </c>
      <c r="M593" s="2" t="str">
        <f t="shared" si="26"/>
        <v/>
      </c>
    </row>
    <row r="594" spans="9:13" ht="11.45" customHeight="1" x14ac:dyDescent="0.2">
      <c r="I594" s="2" t="str">
        <f t="shared" si="24"/>
        <v/>
      </c>
      <c r="J594" s="2" t="str">
        <f t="shared" si="25"/>
        <v/>
      </c>
      <c r="M594" s="2" t="str">
        <f t="shared" si="26"/>
        <v/>
      </c>
    </row>
    <row r="595" spans="9:13" ht="11.45" customHeight="1" x14ac:dyDescent="0.2">
      <c r="I595" s="2" t="str">
        <f t="shared" si="24"/>
        <v/>
      </c>
      <c r="J595" s="2" t="str">
        <f t="shared" si="25"/>
        <v/>
      </c>
      <c r="M595" s="2" t="str">
        <f t="shared" si="26"/>
        <v/>
      </c>
    </row>
    <row r="596" spans="9:13" ht="11.45" customHeight="1" x14ac:dyDescent="0.2">
      <c r="I596" s="2" t="str">
        <f t="shared" ref="I596:I659" si="27">IF(L596="Нет",F596*H596,"")</f>
        <v/>
      </c>
      <c r="J596" s="2" t="str">
        <f t="shared" ref="J596:J659" si="28">IF(L596="Нет",E596*H596,"")</f>
        <v/>
      </c>
      <c r="M596" s="2" t="str">
        <f t="shared" ref="M596:M659" si="29">IF(L596="Нет",H596,"")</f>
        <v/>
      </c>
    </row>
    <row r="597" spans="9:13" ht="11.45" customHeight="1" x14ac:dyDescent="0.2">
      <c r="I597" s="2" t="str">
        <f t="shared" si="27"/>
        <v/>
      </c>
      <c r="J597" s="2" t="str">
        <f t="shared" si="28"/>
        <v/>
      </c>
      <c r="M597" s="2" t="str">
        <f t="shared" si="29"/>
        <v/>
      </c>
    </row>
    <row r="598" spans="9:13" ht="11.45" customHeight="1" x14ac:dyDescent="0.2">
      <c r="I598" s="2" t="str">
        <f t="shared" si="27"/>
        <v/>
      </c>
      <c r="J598" s="2" t="str">
        <f t="shared" si="28"/>
        <v/>
      </c>
      <c r="M598" s="2" t="str">
        <f t="shared" si="29"/>
        <v/>
      </c>
    </row>
    <row r="599" spans="9:13" ht="11.45" customHeight="1" x14ac:dyDescent="0.2">
      <c r="I599" s="2" t="str">
        <f t="shared" si="27"/>
        <v/>
      </c>
      <c r="J599" s="2" t="str">
        <f t="shared" si="28"/>
        <v/>
      </c>
      <c r="M599" s="2" t="str">
        <f t="shared" si="29"/>
        <v/>
      </c>
    </row>
    <row r="600" spans="9:13" ht="11.45" customHeight="1" x14ac:dyDescent="0.2">
      <c r="I600" s="2" t="str">
        <f t="shared" si="27"/>
        <v/>
      </c>
      <c r="J600" s="2" t="str">
        <f t="shared" si="28"/>
        <v/>
      </c>
      <c r="M600" s="2" t="str">
        <f t="shared" si="29"/>
        <v/>
      </c>
    </row>
    <row r="601" spans="9:13" ht="11.45" customHeight="1" x14ac:dyDescent="0.2">
      <c r="I601" s="2" t="str">
        <f t="shared" si="27"/>
        <v/>
      </c>
      <c r="J601" s="2" t="str">
        <f t="shared" si="28"/>
        <v/>
      </c>
      <c r="M601" s="2" t="str">
        <f t="shared" si="29"/>
        <v/>
      </c>
    </row>
    <row r="602" spans="9:13" ht="11.45" customHeight="1" x14ac:dyDescent="0.2">
      <c r="I602" s="2" t="str">
        <f t="shared" si="27"/>
        <v/>
      </c>
      <c r="J602" s="2" t="str">
        <f t="shared" si="28"/>
        <v/>
      </c>
      <c r="M602" s="2" t="str">
        <f t="shared" si="29"/>
        <v/>
      </c>
    </row>
    <row r="603" spans="9:13" ht="11.45" customHeight="1" x14ac:dyDescent="0.2">
      <c r="I603" s="2" t="str">
        <f t="shared" si="27"/>
        <v/>
      </c>
      <c r="J603" s="2" t="str">
        <f t="shared" si="28"/>
        <v/>
      </c>
      <c r="M603" s="2" t="str">
        <f t="shared" si="29"/>
        <v/>
      </c>
    </row>
    <row r="604" spans="9:13" ht="11.45" customHeight="1" x14ac:dyDescent="0.2">
      <c r="I604" s="2" t="str">
        <f t="shared" si="27"/>
        <v/>
      </c>
      <c r="J604" s="2" t="str">
        <f t="shared" si="28"/>
        <v/>
      </c>
      <c r="M604" s="2" t="str">
        <f t="shared" si="29"/>
        <v/>
      </c>
    </row>
    <row r="605" spans="9:13" ht="11.45" customHeight="1" x14ac:dyDescent="0.2">
      <c r="I605" s="2" t="str">
        <f t="shared" si="27"/>
        <v/>
      </c>
      <c r="J605" s="2" t="str">
        <f t="shared" si="28"/>
        <v/>
      </c>
      <c r="M605" s="2" t="str">
        <f t="shared" si="29"/>
        <v/>
      </c>
    </row>
    <row r="606" spans="9:13" ht="11.45" customHeight="1" x14ac:dyDescent="0.2">
      <c r="I606" s="2" t="str">
        <f t="shared" si="27"/>
        <v/>
      </c>
      <c r="J606" s="2" t="str">
        <f t="shared" si="28"/>
        <v/>
      </c>
      <c r="M606" s="2" t="str">
        <f t="shared" si="29"/>
        <v/>
      </c>
    </row>
    <row r="607" spans="9:13" ht="11.45" customHeight="1" x14ac:dyDescent="0.2">
      <c r="I607" s="2" t="str">
        <f t="shared" si="27"/>
        <v/>
      </c>
      <c r="J607" s="2" t="str">
        <f t="shared" si="28"/>
        <v/>
      </c>
      <c r="M607" s="2" t="str">
        <f t="shared" si="29"/>
        <v/>
      </c>
    </row>
    <row r="608" spans="9:13" ht="11.45" customHeight="1" x14ac:dyDescent="0.2">
      <c r="I608" s="2" t="str">
        <f t="shared" si="27"/>
        <v/>
      </c>
      <c r="J608" s="2" t="str">
        <f t="shared" si="28"/>
        <v/>
      </c>
      <c r="M608" s="2" t="str">
        <f t="shared" si="29"/>
        <v/>
      </c>
    </row>
    <row r="609" spans="9:13" ht="11.45" customHeight="1" x14ac:dyDescent="0.2">
      <c r="I609" s="2" t="str">
        <f t="shared" si="27"/>
        <v/>
      </c>
      <c r="J609" s="2" t="str">
        <f t="shared" si="28"/>
        <v/>
      </c>
      <c r="M609" s="2" t="str">
        <f t="shared" si="29"/>
        <v/>
      </c>
    </row>
    <row r="610" spans="9:13" ht="11.45" customHeight="1" x14ac:dyDescent="0.2">
      <c r="I610" s="2" t="str">
        <f t="shared" si="27"/>
        <v/>
      </c>
      <c r="J610" s="2" t="str">
        <f t="shared" si="28"/>
        <v/>
      </c>
      <c r="M610" s="2" t="str">
        <f t="shared" si="29"/>
        <v/>
      </c>
    </row>
    <row r="611" spans="9:13" ht="11.45" customHeight="1" x14ac:dyDescent="0.2">
      <c r="I611" s="2" t="str">
        <f t="shared" si="27"/>
        <v/>
      </c>
      <c r="J611" s="2" t="str">
        <f t="shared" si="28"/>
        <v/>
      </c>
      <c r="M611" s="2" t="str">
        <f t="shared" si="29"/>
        <v/>
      </c>
    </row>
    <row r="612" spans="9:13" ht="11.45" customHeight="1" x14ac:dyDescent="0.2">
      <c r="I612" s="2" t="str">
        <f t="shared" si="27"/>
        <v/>
      </c>
      <c r="J612" s="2" t="str">
        <f t="shared" si="28"/>
        <v/>
      </c>
      <c r="M612" s="2" t="str">
        <f t="shared" si="29"/>
        <v/>
      </c>
    </row>
    <row r="613" spans="9:13" ht="11.45" customHeight="1" x14ac:dyDescent="0.2">
      <c r="I613" s="2" t="str">
        <f t="shared" si="27"/>
        <v/>
      </c>
      <c r="J613" s="2" t="str">
        <f t="shared" si="28"/>
        <v/>
      </c>
      <c r="M613" s="2" t="str">
        <f t="shared" si="29"/>
        <v/>
      </c>
    </row>
    <row r="614" spans="9:13" ht="11.45" customHeight="1" x14ac:dyDescent="0.2">
      <c r="I614" s="2" t="str">
        <f t="shared" si="27"/>
        <v/>
      </c>
      <c r="J614" s="2" t="str">
        <f t="shared" si="28"/>
        <v/>
      </c>
      <c r="M614" s="2" t="str">
        <f t="shared" si="29"/>
        <v/>
      </c>
    </row>
    <row r="615" spans="9:13" ht="11.45" customHeight="1" x14ac:dyDescent="0.2">
      <c r="I615" s="2" t="str">
        <f t="shared" si="27"/>
        <v/>
      </c>
      <c r="J615" s="2" t="str">
        <f t="shared" si="28"/>
        <v/>
      </c>
      <c r="M615" s="2" t="str">
        <f t="shared" si="29"/>
        <v/>
      </c>
    </row>
    <row r="616" spans="9:13" ht="11.45" customHeight="1" x14ac:dyDescent="0.2">
      <c r="I616" s="2" t="str">
        <f t="shared" si="27"/>
        <v/>
      </c>
      <c r="J616" s="2" t="str">
        <f t="shared" si="28"/>
        <v/>
      </c>
      <c r="M616" s="2" t="str">
        <f t="shared" si="29"/>
        <v/>
      </c>
    </row>
    <row r="617" spans="9:13" ht="11.45" customHeight="1" x14ac:dyDescent="0.2">
      <c r="I617" s="2" t="str">
        <f t="shared" si="27"/>
        <v/>
      </c>
      <c r="J617" s="2" t="str">
        <f t="shared" si="28"/>
        <v/>
      </c>
      <c r="M617" s="2" t="str">
        <f t="shared" si="29"/>
        <v/>
      </c>
    </row>
    <row r="618" spans="9:13" ht="11.45" customHeight="1" x14ac:dyDescent="0.2">
      <c r="I618" s="2" t="str">
        <f t="shared" si="27"/>
        <v/>
      </c>
      <c r="J618" s="2" t="str">
        <f t="shared" si="28"/>
        <v/>
      </c>
      <c r="M618" s="2" t="str">
        <f t="shared" si="29"/>
        <v/>
      </c>
    </row>
    <row r="619" spans="9:13" ht="11.45" customHeight="1" x14ac:dyDescent="0.2">
      <c r="I619" s="2" t="str">
        <f t="shared" si="27"/>
        <v/>
      </c>
      <c r="J619" s="2" t="str">
        <f t="shared" si="28"/>
        <v/>
      </c>
      <c r="M619" s="2" t="str">
        <f t="shared" si="29"/>
        <v/>
      </c>
    </row>
    <row r="620" spans="9:13" ht="11.45" customHeight="1" x14ac:dyDescent="0.2">
      <c r="I620" s="2" t="str">
        <f t="shared" si="27"/>
        <v/>
      </c>
      <c r="J620" s="2" t="str">
        <f t="shared" si="28"/>
        <v/>
      </c>
      <c r="M620" s="2" t="str">
        <f t="shared" si="29"/>
        <v/>
      </c>
    </row>
    <row r="621" spans="9:13" ht="11.45" customHeight="1" x14ac:dyDescent="0.2">
      <c r="I621" s="2" t="str">
        <f t="shared" si="27"/>
        <v/>
      </c>
      <c r="J621" s="2" t="str">
        <f t="shared" si="28"/>
        <v/>
      </c>
      <c r="M621" s="2" t="str">
        <f t="shared" si="29"/>
        <v/>
      </c>
    </row>
    <row r="622" spans="9:13" ht="11.45" customHeight="1" x14ac:dyDescent="0.2">
      <c r="I622" s="2" t="str">
        <f t="shared" si="27"/>
        <v/>
      </c>
      <c r="J622" s="2" t="str">
        <f t="shared" si="28"/>
        <v/>
      </c>
      <c r="M622" s="2" t="str">
        <f t="shared" si="29"/>
        <v/>
      </c>
    </row>
    <row r="623" spans="9:13" ht="11.45" customHeight="1" x14ac:dyDescent="0.2">
      <c r="I623" s="2" t="str">
        <f t="shared" si="27"/>
        <v/>
      </c>
      <c r="J623" s="2" t="str">
        <f t="shared" si="28"/>
        <v/>
      </c>
      <c r="M623" s="2" t="str">
        <f t="shared" si="29"/>
        <v/>
      </c>
    </row>
    <row r="624" spans="9:13" ht="11.45" customHeight="1" x14ac:dyDescent="0.2">
      <c r="I624" s="2" t="str">
        <f t="shared" si="27"/>
        <v/>
      </c>
      <c r="J624" s="2" t="str">
        <f t="shared" si="28"/>
        <v/>
      </c>
      <c r="M624" s="2" t="str">
        <f t="shared" si="29"/>
        <v/>
      </c>
    </row>
    <row r="625" spans="9:13" ht="11.45" customHeight="1" x14ac:dyDescent="0.2">
      <c r="I625" s="2" t="str">
        <f t="shared" si="27"/>
        <v/>
      </c>
      <c r="J625" s="2" t="str">
        <f t="shared" si="28"/>
        <v/>
      </c>
      <c r="M625" s="2" t="str">
        <f t="shared" si="29"/>
        <v/>
      </c>
    </row>
    <row r="626" spans="9:13" ht="11.45" customHeight="1" x14ac:dyDescent="0.2">
      <c r="I626" s="2" t="str">
        <f t="shared" si="27"/>
        <v/>
      </c>
      <c r="J626" s="2" t="str">
        <f t="shared" si="28"/>
        <v/>
      </c>
      <c r="M626" s="2" t="str">
        <f t="shared" si="29"/>
        <v/>
      </c>
    </row>
    <row r="627" spans="9:13" ht="11.45" customHeight="1" x14ac:dyDescent="0.2">
      <c r="I627" s="2" t="str">
        <f t="shared" si="27"/>
        <v/>
      </c>
      <c r="J627" s="2" t="str">
        <f t="shared" si="28"/>
        <v/>
      </c>
      <c r="M627" s="2" t="str">
        <f t="shared" si="29"/>
        <v/>
      </c>
    </row>
    <row r="628" spans="9:13" ht="11.45" customHeight="1" x14ac:dyDescent="0.2">
      <c r="I628" s="2" t="str">
        <f t="shared" si="27"/>
        <v/>
      </c>
      <c r="J628" s="2" t="str">
        <f t="shared" si="28"/>
        <v/>
      </c>
      <c r="M628" s="2" t="str">
        <f t="shared" si="29"/>
        <v/>
      </c>
    </row>
    <row r="629" spans="9:13" ht="11.45" customHeight="1" x14ac:dyDescent="0.2">
      <c r="I629" s="2" t="str">
        <f t="shared" si="27"/>
        <v/>
      </c>
      <c r="J629" s="2" t="str">
        <f t="shared" si="28"/>
        <v/>
      </c>
      <c r="M629" s="2" t="str">
        <f t="shared" si="29"/>
        <v/>
      </c>
    </row>
    <row r="630" spans="9:13" ht="11.45" customHeight="1" x14ac:dyDescent="0.2">
      <c r="I630" s="2" t="str">
        <f t="shared" si="27"/>
        <v/>
      </c>
      <c r="J630" s="2" t="str">
        <f t="shared" si="28"/>
        <v/>
      </c>
      <c r="M630" s="2" t="str">
        <f t="shared" si="29"/>
        <v/>
      </c>
    </row>
    <row r="631" spans="9:13" ht="11.45" customHeight="1" x14ac:dyDescent="0.2">
      <c r="I631" s="2" t="str">
        <f t="shared" si="27"/>
        <v/>
      </c>
      <c r="J631" s="2" t="str">
        <f t="shared" si="28"/>
        <v/>
      </c>
      <c r="M631" s="2" t="str">
        <f t="shared" si="29"/>
        <v/>
      </c>
    </row>
    <row r="632" spans="9:13" ht="11.45" customHeight="1" x14ac:dyDescent="0.2">
      <c r="I632" s="2" t="str">
        <f t="shared" si="27"/>
        <v/>
      </c>
      <c r="J632" s="2" t="str">
        <f t="shared" si="28"/>
        <v/>
      </c>
      <c r="M632" s="2" t="str">
        <f t="shared" si="29"/>
        <v/>
      </c>
    </row>
    <row r="633" spans="9:13" ht="11.45" customHeight="1" x14ac:dyDescent="0.2">
      <c r="I633" s="2" t="str">
        <f t="shared" si="27"/>
        <v/>
      </c>
      <c r="J633" s="2" t="str">
        <f t="shared" si="28"/>
        <v/>
      </c>
      <c r="M633" s="2" t="str">
        <f t="shared" si="29"/>
        <v/>
      </c>
    </row>
    <row r="634" spans="9:13" ht="11.45" customHeight="1" x14ac:dyDescent="0.2">
      <c r="I634" s="2" t="str">
        <f t="shared" si="27"/>
        <v/>
      </c>
      <c r="J634" s="2" t="str">
        <f t="shared" si="28"/>
        <v/>
      </c>
      <c r="M634" s="2" t="str">
        <f t="shared" si="29"/>
        <v/>
      </c>
    </row>
    <row r="635" spans="9:13" ht="11.45" customHeight="1" x14ac:dyDescent="0.2">
      <c r="I635" s="2" t="str">
        <f t="shared" si="27"/>
        <v/>
      </c>
      <c r="J635" s="2" t="str">
        <f t="shared" si="28"/>
        <v/>
      </c>
      <c r="M635" s="2" t="str">
        <f t="shared" si="29"/>
        <v/>
      </c>
    </row>
    <row r="636" spans="9:13" ht="11.45" customHeight="1" x14ac:dyDescent="0.2">
      <c r="I636" s="2" t="str">
        <f t="shared" si="27"/>
        <v/>
      </c>
      <c r="J636" s="2" t="str">
        <f t="shared" si="28"/>
        <v/>
      </c>
      <c r="M636" s="2" t="str">
        <f t="shared" si="29"/>
        <v/>
      </c>
    </row>
    <row r="637" spans="9:13" ht="11.45" customHeight="1" x14ac:dyDescent="0.2">
      <c r="I637" s="2" t="str">
        <f t="shared" si="27"/>
        <v/>
      </c>
      <c r="J637" s="2" t="str">
        <f t="shared" si="28"/>
        <v/>
      </c>
      <c r="M637" s="2" t="str">
        <f t="shared" si="29"/>
        <v/>
      </c>
    </row>
    <row r="638" spans="9:13" ht="11.45" customHeight="1" x14ac:dyDescent="0.2">
      <c r="I638" s="2" t="str">
        <f t="shared" si="27"/>
        <v/>
      </c>
      <c r="J638" s="2" t="str">
        <f t="shared" si="28"/>
        <v/>
      </c>
      <c r="M638" s="2" t="str">
        <f t="shared" si="29"/>
        <v/>
      </c>
    </row>
    <row r="639" spans="9:13" ht="11.45" customHeight="1" x14ac:dyDescent="0.2">
      <c r="I639" s="2" t="str">
        <f t="shared" si="27"/>
        <v/>
      </c>
      <c r="J639" s="2" t="str">
        <f t="shared" si="28"/>
        <v/>
      </c>
      <c r="M639" s="2" t="str">
        <f t="shared" si="29"/>
        <v/>
      </c>
    </row>
    <row r="640" spans="9:13" ht="11.45" customHeight="1" x14ac:dyDescent="0.2">
      <c r="I640" s="2" t="str">
        <f t="shared" si="27"/>
        <v/>
      </c>
      <c r="J640" s="2" t="str">
        <f t="shared" si="28"/>
        <v/>
      </c>
      <c r="M640" s="2" t="str">
        <f t="shared" si="29"/>
        <v/>
      </c>
    </row>
    <row r="641" spans="9:13" ht="11.45" customHeight="1" x14ac:dyDescent="0.2">
      <c r="I641" s="2" t="str">
        <f t="shared" si="27"/>
        <v/>
      </c>
      <c r="J641" s="2" t="str">
        <f t="shared" si="28"/>
        <v/>
      </c>
      <c r="M641" s="2" t="str">
        <f t="shared" si="29"/>
        <v/>
      </c>
    </row>
    <row r="642" spans="9:13" ht="11.45" customHeight="1" x14ac:dyDescent="0.2">
      <c r="I642" s="2" t="str">
        <f t="shared" si="27"/>
        <v/>
      </c>
      <c r="J642" s="2" t="str">
        <f t="shared" si="28"/>
        <v/>
      </c>
      <c r="M642" s="2" t="str">
        <f t="shared" si="29"/>
        <v/>
      </c>
    </row>
    <row r="643" spans="9:13" ht="11.45" customHeight="1" x14ac:dyDescent="0.2">
      <c r="I643" s="2" t="str">
        <f t="shared" si="27"/>
        <v/>
      </c>
      <c r="J643" s="2" t="str">
        <f t="shared" si="28"/>
        <v/>
      </c>
      <c r="M643" s="2" t="str">
        <f t="shared" si="29"/>
        <v/>
      </c>
    </row>
    <row r="644" spans="9:13" ht="11.45" customHeight="1" x14ac:dyDescent="0.2">
      <c r="I644" s="2" t="str">
        <f t="shared" si="27"/>
        <v/>
      </c>
      <c r="J644" s="2" t="str">
        <f t="shared" si="28"/>
        <v/>
      </c>
      <c r="M644" s="2" t="str">
        <f t="shared" si="29"/>
        <v/>
      </c>
    </row>
    <row r="645" spans="9:13" ht="11.45" customHeight="1" x14ac:dyDescent="0.2">
      <c r="I645" s="2" t="str">
        <f t="shared" si="27"/>
        <v/>
      </c>
      <c r="J645" s="2" t="str">
        <f t="shared" si="28"/>
        <v/>
      </c>
      <c r="M645" s="2" t="str">
        <f t="shared" si="29"/>
        <v/>
      </c>
    </row>
    <row r="646" spans="9:13" ht="11.45" customHeight="1" x14ac:dyDescent="0.2">
      <c r="I646" s="2" t="str">
        <f t="shared" si="27"/>
        <v/>
      </c>
      <c r="J646" s="2" t="str">
        <f t="shared" si="28"/>
        <v/>
      </c>
      <c r="M646" s="2" t="str">
        <f t="shared" si="29"/>
        <v/>
      </c>
    </row>
    <row r="647" spans="9:13" ht="11.45" customHeight="1" x14ac:dyDescent="0.2">
      <c r="I647" s="2" t="str">
        <f t="shared" si="27"/>
        <v/>
      </c>
      <c r="J647" s="2" t="str">
        <f t="shared" si="28"/>
        <v/>
      </c>
      <c r="M647" s="2" t="str">
        <f t="shared" si="29"/>
        <v/>
      </c>
    </row>
    <row r="648" spans="9:13" ht="11.45" customHeight="1" x14ac:dyDescent="0.2">
      <c r="I648" s="2" t="str">
        <f t="shared" si="27"/>
        <v/>
      </c>
      <c r="J648" s="2" t="str">
        <f t="shared" si="28"/>
        <v/>
      </c>
      <c r="M648" s="2" t="str">
        <f t="shared" si="29"/>
        <v/>
      </c>
    </row>
    <row r="649" spans="9:13" ht="11.45" customHeight="1" x14ac:dyDescent="0.2">
      <c r="I649" s="2" t="str">
        <f t="shared" si="27"/>
        <v/>
      </c>
      <c r="J649" s="2" t="str">
        <f t="shared" si="28"/>
        <v/>
      </c>
      <c r="M649" s="2" t="str">
        <f t="shared" si="29"/>
        <v/>
      </c>
    </row>
    <row r="650" spans="9:13" ht="11.45" customHeight="1" x14ac:dyDescent="0.2">
      <c r="I650" s="2" t="str">
        <f t="shared" si="27"/>
        <v/>
      </c>
      <c r="J650" s="2" t="str">
        <f t="shared" si="28"/>
        <v/>
      </c>
      <c r="M650" s="2" t="str">
        <f t="shared" si="29"/>
        <v/>
      </c>
    </row>
    <row r="651" spans="9:13" ht="11.45" customHeight="1" x14ac:dyDescent="0.2">
      <c r="I651" s="2" t="str">
        <f t="shared" si="27"/>
        <v/>
      </c>
      <c r="J651" s="2" t="str">
        <f t="shared" si="28"/>
        <v/>
      </c>
      <c r="M651" s="2" t="str">
        <f t="shared" si="29"/>
        <v/>
      </c>
    </row>
    <row r="652" spans="9:13" ht="11.45" customHeight="1" x14ac:dyDescent="0.2">
      <c r="I652" s="2" t="str">
        <f t="shared" si="27"/>
        <v/>
      </c>
      <c r="J652" s="2" t="str">
        <f t="shared" si="28"/>
        <v/>
      </c>
      <c r="M652" s="2" t="str">
        <f t="shared" si="29"/>
        <v/>
      </c>
    </row>
    <row r="653" spans="9:13" ht="11.45" customHeight="1" x14ac:dyDescent="0.2">
      <c r="I653" s="2" t="str">
        <f t="shared" si="27"/>
        <v/>
      </c>
      <c r="J653" s="2" t="str">
        <f t="shared" si="28"/>
        <v/>
      </c>
      <c r="M653" s="2" t="str">
        <f t="shared" si="29"/>
        <v/>
      </c>
    </row>
    <row r="654" spans="9:13" ht="11.45" customHeight="1" x14ac:dyDescent="0.2">
      <c r="I654" s="2" t="str">
        <f t="shared" si="27"/>
        <v/>
      </c>
      <c r="J654" s="2" t="str">
        <f t="shared" si="28"/>
        <v/>
      </c>
      <c r="M654" s="2" t="str">
        <f t="shared" si="29"/>
        <v/>
      </c>
    </row>
    <row r="655" spans="9:13" ht="11.45" customHeight="1" x14ac:dyDescent="0.2">
      <c r="I655" s="2" t="str">
        <f t="shared" si="27"/>
        <v/>
      </c>
      <c r="J655" s="2" t="str">
        <f t="shared" si="28"/>
        <v/>
      </c>
      <c r="M655" s="2" t="str">
        <f t="shared" si="29"/>
        <v/>
      </c>
    </row>
    <row r="656" spans="9:13" ht="11.45" customHeight="1" x14ac:dyDescent="0.2">
      <c r="I656" s="2" t="str">
        <f t="shared" si="27"/>
        <v/>
      </c>
      <c r="J656" s="2" t="str">
        <f t="shared" si="28"/>
        <v/>
      </c>
      <c r="M656" s="2" t="str">
        <f t="shared" si="29"/>
        <v/>
      </c>
    </row>
    <row r="657" spans="9:13" ht="11.45" customHeight="1" x14ac:dyDescent="0.2">
      <c r="I657" s="2" t="str">
        <f t="shared" si="27"/>
        <v/>
      </c>
      <c r="J657" s="2" t="str">
        <f t="shared" si="28"/>
        <v/>
      </c>
      <c r="M657" s="2" t="str">
        <f t="shared" si="29"/>
        <v/>
      </c>
    </row>
    <row r="658" spans="9:13" ht="11.45" customHeight="1" x14ac:dyDescent="0.2">
      <c r="I658" s="2" t="str">
        <f t="shared" si="27"/>
        <v/>
      </c>
      <c r="J658" s="2" t="str">
        <f t="shared" si="28"/>
        <v/>
      </c>
      <c r="M658" s="2" t="str">
        <f t="shared" si="29"/>
        <v/>
      </c>
    </row>
    <row r="659" spans="9:13" ht="11.45" customHeight="1" x14ac:dyDescent="0.2">
      <c r="I659" s="2" t="str">
        <f t="shared" si="27"/>
        <v/>
      </c>
      <c r="J659" s="2" t="str">
        <f t="shared" si="28"/>
        <v/>
      </c>
      <c r="M659" s="2" t="str">
        <f t="shared" si="29"/>
        <v/>
      </c>
    </row>
    <row r="660" spans="9:13" ht="11.45" customHeight="1" x14ac:dyDescent="0.2">
      <c r="I660" s="2" t="str">
        <f t="shared" ref="I660:I723" si="30">IF(L660="Нет",F660*H660,"")</f>
        <v/>
      </c>
      <c r="J660" s="2" t="str">
        <f t="shared" ref="J660:J723" si="31">IF(L660="Нет",E660*H660,"")</f>
        <v/>
      </c>
      <c r="M660" s="2" t="str">
        <f t="shared" ref="M660:M723" si="32">IF(L660="Нет",H660,"")</f>
        <v/>
      </c>
    </row>
    <row r="661" spans="9:13" ht="11.45" customHeight="1" x14ac:dyDescent="0.2">
      <c r="I661" s="2" t="str">
        <f t="shared" si="30"/>
        <v/>
      </c>
      <c r="J661" s="2" t="str">
        <f t="shared" si="31"/>
        <v/>
      </c>
      <c r="M661" s="2" t="str">
        <f t="shared" si="32"/>
        <v/>
      </c>
    </row>
    <row r="662" spans="9:13" ht="11.45" customHeight="1" x14ac:dyDescent="0.2">
      <c r="I662" s="2" t="str">
        <f t="shared" si="30"/>
        <v/>
      </c>
      <c r="J662" s="2" t="str">
        <f t="shared" si="31"/>
        <v/>
      </c>
      <c r="M662" s="2" t="str">
        <f t="shared" si="32"/>
        <v/>
      </c>
    </row>
    <row r="663" spans="9:13" ht="11.45" customHeight="1" x14ac:dyDescent="0.2">
      <c r="I663" s="2" t="str">
        <f t="shared" si="30"/>
        <v/>
      </c>
      <c r="J663" s="2" t="str">
        <f t="shared" si="31"/>
        <v/>
      </c>
      <c r="M663" s="2" t="str">
        <f t="shared" si="32"/>
        <v/>
      </c>
    </row>
    <row r="664" spans="9:13" ht="11.45" customHeight="1" x14ac:dyDescent="0.2">
      <c r="I664" s="2" t="str">
        <f t="shared" si="30"/>
        <v/>
      </c>
      <c r="J664" s="2" t="str">
        <f t="shared" si="31"/>
        <v/>
      </c>
      <c r="M664" s="2" t="str">
        <f t="shared" si="32"/>
        <v/>
      </c>
    </row>
    <row r="665" spans="9:13" ht="11.45" customHeight="1" x14ac:dyDescent="0.2">
      <c r="I665" s="2" t="str">
        <f t="shared" si="30"/>
        <v/>
      </c>
      <c r="J665" s="2" t="str">
        <f t="shared" si="31"/>
        <v/>
      </c>
      <c r="M665" s="2" t="str">
        <f t="shared" si="32"/>
        <v/>
      </c>
    </row>
    <row r="666" spans="9:13" ht="11.45" customHeight="1" x14ac:dyDescent="0.2">
      <c r="I666" s="2" t="str">
        <f t="shared" si="30"/>
        <v/>
      </c>
      <c r="J666" s="2" t="str">
        <f t="shared" si="31"/>
        <v/>
      </c>
      <c r="M666" s="2" t="str">
        <f t="shared" si="32"/>
        <v/>
      </c>
    </row>
    <row r="667" spans="9:13" ht="11.45" customHeight="1" x14ac:dyDescent="0.2">
      <c r="I667" s="2" t="str">
        <f t="shared" si="30"/>
        <v/>
      </c>
      <c r="J667" s="2" t="str">
        <f t="shared" si="31"/>
        <v/>
      </c>
      <c r="M667" s="2" t="str">
        <f t="shared" si="32"/>
        <v/>
      </c>
    </row>
    <row r="668" spans="9:13" ht="11.45" customHeight="1" x14ac:dyDescent="0.2">
      <c r="I668" s="2" t="str">
        <f t="shared" si="30"/>
        <v/>
      </c>
      <c r="J668" s="2" t="str">
        <f t="shared" si="31"/>
        <v/>
      </c>
      <c r="M668" s="2" t="str">
        <f t="shared" si="32"/>
        <v/>
      </c>
    </row>
    <row r="669" spans="9:13" ht="11.45" customHeight="1" x14ac:dyDescent="0.2">
      <c r="I669" s="2" t="str">
        <f t="shared" si="30"/>
        <v/>
      </c>
      <c r="J669" s="2" t="str">
        <f t="shared" si="31"/>
        <v/>
      </c>
      <c r="M669" s="2" t="str">
        <f t="shared" si="32"/>
        <v/>
      </c>
    </row>
    <row r="670" spans="9:13" ht="11.45" customHeight="1" x14ac:dyDescent="0.2">
      <c r="I670" s="2" t="str">
        <f t="shared" si="30"/>
        <v/>
      </c>
      <c r="J670" s="2" t="str">
        <f t="shared" si="31"/>
        <v/>
      </c>
      <c r="M670" s="2" t="str">
        <f t="shared" si="32"/>
        <v/>
      </c>
    </row>
    <row r="671" spans="9:13" ht="11.45" customHeight="1" x14ac:dyDescent="0.2">
      <c r="I671" s="2" t="str">
        <f t="shared" si="30"/>
        <v/>
      </c>
      <c r="J671" s="2" t="str">
        <f t="shared" si="31"/>
        <v/>
      </c>
      <c r="M671" s="2" t="str">
        <f t="shared" si="32"/>
        <v/>
      </c>
    </row>
    <row r="672" spans="9:13" ht="11.45" customHeight="1" x14ac:dyDescent="0.2">
      <c r="I672" s="2" t="str">
        <f t="shared" si="30"/>
        <v/>
      </c>
      <c r="J672" s="2" t="str">
        <f t="shared" si="31"/>
        <v/>
      </c>
      <c r="M672" s="2" t="str">
        <f t="shared" si="32"/>
        <v/>
      </c>
    </row>
    <row r="673" spans="9:13" ht="11.45" customHeight="1" x14ac:dyDescent="0.2">
      <c r="I673" s="2" t="str">
        <f t="shared" si="30"/>
        <v/>
      </c>
      <c r="J673" s="2" t="str">
        <f t="shared" si="31"/>
        <v/>
      </c>
      <c r="M673" s="2" t="str">
        <f t="shared" si="32"/>
        <v/>
      </c>
    </row>
    <row r="674" spans="9:13" ht="11.45" customHeight="1" x14ac:dyDescent="0.2">
      <c r="I674" s="2" t="str">
        <f t="shared" si="30"/>
        <v/>
      </c>
      <c r="J674" s="2" t="str">
        <f t="shared" si="31"/>
        <v/>
      </c>
      <c r="M674" s="2" t="str">
        <f t="shared" si="32"/>
        <v/>
      </c>
    </row>
    <row r="675" spans="9:13" ht="11.45" customHeight="1" x14ac:dyDescent="0.2">
      <c r="I675" s="2" t="str">
        <f t="shared" si="30"/>
        <v/>
      </c>
      <c r="J675" s="2" t="str">
        <f t="shared" si="31"/>
        <v/>
      </c>
      <c r="M675" s="2" t="str">
        <f t="shared" si="32"/>
        <v/>
      </c>
    </row>
    <row r="676" spans="9:13" ht="11.45" customHeight="1" x14ac:dyDescent="0.2">
      <c r="I676" s="2" t="str">
        <f t="shared" si="30"/>
        <v/>
      </c>
      <c r="J676" s="2" t="str">
        <f t="shared" si="31"/>
        <v/>
      </c>
      <c r="M676" s="2" t="str">
        <f t="shared" si="32"/>
        <v/>
      </c>
    </row>
    <row r="677" spans="9:13" ht="11.45" customHeight="1" x14ac:dyDescent="0.2">
      <c r="I677" s="2" t="str">
        <f t="shared" si="30"/>
        <v/>
      </c>
      <c r="J677" s="2" t="str">
        <f t="shared" si="31"/>
        <v/>
      </c>
      <c r="M677" s="2" t="str">
        <f t="shared" si="32"/>
        <v/>
      </c>
    </row>
    <row r="678" spans="9:13" ht="11.45" customHeight="1" x14ac:dyDescent="0.2">
      <c r="I678" s="2" t="str">
        <f t="shared" si="30"/>
        <v/>
      </c>
      <c r="J678" s="2" t="str">
        <f t="shared" si="31"/>
        <v/>
      </c>
      <c r="M678" s="2" t="str">
        <f t="shared" si="32"/>
        <v/>
      </c>
    </row>
    <row r="679" spans="9:13" ht="11.45" customHeight="1" x14ac:dyDescent="0.2">
      <c r="I679" s="2" t="str">
        <f t="shared" si="30"/>
        <v/>
      </c>
      <c r="J679" s="2" t="str">
        <f t="shared" si="31"/>
        <v/>
      </c>
      <c r="M679" s="2" t="str">
        <f t="shared" si="32"/>
        <v/>
      </c>
    </row>
    <row r="680" spans="9:13" ht="11.45" customHeight="1" x14ac:dyDescent="0.2">
      <c r="I680" s="2" t="str">
        <f t="shared" si="30"/>
        <v/>
      </c>
      <c r="J680" s="2" t="str">
        <f t="shared" si="31"/>
        <v/>
      </c>
      <c r="M680" s="2" t="str">
        <f t="shared" si="32"/>
        <v/>
      </c>
    </row>
    <row r="681" spans="9:13" ht="11.45" customHeight="1" x14ac:dyDescent="0.2">
      <c r="I681" s="2" t="str">
        <f t="shared" si="30"/>
        <v/>
      </c>
      <c r="J681" s="2" t="str">
        <f t="shared" si="31"/>
        <v/>
      </c>
      <c r="M681" s="2" t="str">
        <f t="shared" si="32"/>
        <v/>
      </c>
    </row>
    <row r="682" spans="9:13" ht="11.45" customHeight="1" x14ac:dyDescent="0.2">
      <c r="I682" s="2" t="str">
        <f t="shared" si="30"/>
        <v/>
      </c>
      <c r="J682" s="2" t="str">
        <f t="shared" si="31"/>
        <v/>
      </c>
      <c r="M682" s="2" t="str">
        <f t="shared" si="32"/>
        <v/>
      </c>
    </row>
    <row r="683" spans="9:13" ht="11.45" customHeight="1" x14ac:dyDescent="0.2">
      <c r="I683" s="2" t="str">
        <f t="shared" si="30"/>
        <v/>
      </c>
      <c r="J683" s="2" t="str">
        <f t="shared" si="31"/>
        <v/>
      </c>
      <c r="M683" s="2" t="str">
        <f t="shared" si="32"/>
        <v/>
      </c>
    </row>
    <row r="684" spans="9:13" ht="11.45" customHeight="1" x14ac:dyDescent="0.2">
      <c r="I684" s="2" t="str">
        <f t="shared" si="30"/>
        <v/>
      </c>
      <c r="J684" s="2" t="str">
        <f t="shared" si="31"/>
        <v/>
      </c>
      <c r="M684" s="2" t="str">
        <f t="shared" si="32"/>
        <v/>
      </c>
    </row>
    <row r="685" spans="9:13" ht="11.45" customHeight="1" x14ac:dyDescent="0.2">
      <c r="I685" s="2" t="str">
        <f t="shared" si="30"/>
        <v/>
      </c>
      <c r="J685" s="2" t="str">
        <f t="shared" si="31"/>
        <v/>
      </c>
      <c r="M685" s="2" t="str">
        <f t="shared" si="32"/>
        <v/>
      </c>
    </row>
    <row r="686" spans="9:13" ht="11.45" customHeight="1" x14ac:dyDescent="0.2">
      <c r="I686" s="2" t="str">
        <f t="shared" si="30"/>
        <v/>
      </c>
      <c r="J686" s="2" t="str">
        <f t="shared" si="31"/>
        <v/>
      </c>
      <c r="M686" s="2" t="str">
        <f t="shared" si="32"/>
        <v/>
      </c>
    </row>
    <row r="687" spans="9:13" ht="11.45" customHeight="1" x14ac:dyDescent="0.2">
      <c r="I687" s="2" t="str">
        <f t="shared" si="30"/>
        <v/>
      </c>
      <c r="J687" s="2" t="str">
        <f t="shared" si="31"/>
        <v/>
      </c>
      <c r="M687" s="2" t="str">
        <f t="shared" si="32"/>
        <v/>
      </c>
    </row>
    <row r="688" spans="9:13" ht="11.45" customHeight="1" x14ac:dyDescent="0.2">
      <c r="I688" s="2" t="str">
        <f t="shared" si="30"/>
        <v/>
      </c>
      <c r="J688" s="2" t="str">
        <f t="shared" si="31"/>
        <v/>
      </c>
      <c r="M688" s="2" t="str">
        <f t="shared" si="32"/>
        <v/>
      </c>
    </row>
    <row r="689" spans="9:13" ht="11.45" customHeight="1" x14ac:dyDescent="0.2">
      <c r="I689" s="2" t="str">
        <f t="shared" si="30"/>
        <v/>
      </c>
      <c r="J689" s="2" t="str">
        <f t="shared" si="31"/>
        <v/>
      </c>
      <c r="M689" s="2" t="str">
        <f t="shared" si="32"/>
        <v/>
      </c>
    </row>
    <row r="690" spans="9:13" ht="11.45" customHeight="1" x14ac:dyDescent="0.2">
      <c r="I690" s="2" t="str">
        <f t="shared" si="30"/>
        <v/>
      </c>
      <c r="J690" s="2" t="str">
        <f t="shared" si="31"/>
        <v/>
      </c>
      <c r="M690" s="2" t="str">
        <f t="shared" si="32"/>
        <v/>
      </c>
    </row>
    <row r="691" spans="9:13" ht="11.45" customHeight="1" x14ac:dyDescent="0.2">
      <c r="I691" s="2" t="str">
        <f t="shared" si="30"/>
        <v/>
      </c>
      <c r="J691" s="2" t="str">
        <f t="shared" si="31"/>
        <v/>
      </c>
      <c r="M691" s="2" t="str">
        <f t="shared" si="32"/>
        <v/>
      </c>
    </row>
    <row r="692" spans="9:13" ht="11.45" customHeight="1" x14ac:dyDescent="0.2">
      <c r="I692" s="2" t="str">
        <f t="shared" si="30"/>
        <v/>
      </c>
      <c r="J692" s="2" t="str">
        <f t="shared" si="31"/>
        <v/>
      </c>
      <c r="M692" s="2" t="str">
        <f t="shared" si="32"/>
        <v/>
      </c>
    </row>
    <row r="693" spans="9:13" ht="11.45" customHeight="1" x14ac:dyDescent="0.2">
      <c r="I693" s="2" t="str">
        <f t="shared" si="30"/>
        <v/>
      </c>
      <c r="J693" s="2" t="str">
        <f t="shared" si="31"/>
        <v/>
      </c>
      <c r="M693" s="2" t="str">
        <f t="shared" si="32"/>
        <v/>
      </c>
    </row>
    <row r="694" spans="9:13" ht="11.45" customHeight="1" x14ac:dyDescent="0.2">
      <c r="I694" s="2" t="str">
        <f t="shared" si="30"/>
        <v/>
      </c>
      <c r="J694" s="2" t="str">
        <f t="shared" si="31"/>
        <v/>
      </c>
      <c r="M694" s="2" t="str">
        <f t="shared" si="32"/>
        <v/>
      </c>
    </row>
    <row r="695" spans="9:13" ht="11.45" customHeight="1" x14ac:dyDescent="0.2">
      <c r="I695" s="2" t="str">
        <f t="shared" si="30"/>
        <v/>
      </c>
      <c r="J695" s="2" t="str">
        <f t="shared" si="31"/>
        <v/>
      </c>
      <c r="M695" s="2" t="str">
        <f t="shared" si="32"/>
        <v/>
      </c>
    </row>
    <row r="696" spans="9:13" ht="11.45" customHeight="1" x14ac:dyDescent="0.2">
      <c r="I696" s="2" t="str">
        <f t="shared" si="30"/>
        <v/>
      </c>
      <c r="J696" s="2" t="str">
        <f t="shared" si="31"/>
        <v/>
      </c>
      <c r="M696" s="2" t="str">
        <f t="shared" si="32"/>
        <v/>
      </c>
    </row>
    <row r="697" spans="9:13" ht="11.45" customHeight="1" x14ac:dyDescent="0.2">
      <c r="I697" s="2" t="str">
        <f t="shared" si="30"/>
        <v/>
      </c>
      <c r="J697" s="2" t="str">
        <f t="shared" si="31"/>
        <v/>
      </c>
      <c r="M697" s="2" t="str">
        <f t="shared" si="32"/>
        <v/>
      </c>
    </row>
    <row r="698" spans="9:13" ht="11.45" customHeight="1" x14ac:dyDescent="0.2">
      <c r="I698" s="2" t="str">
        <f t="shared" si="30"/>
        <v/>
      </c>
      <c r="J698" s="2" t="str">
        <f t="shared" si="31"/>
        <v/>
      </c>
      <c r="M698" s="2" t="str">
        <f t="shared" si="32"/>
        <v/>
      </c>
    </row>
    <row r="699" spans="9:13" ht="11.45" customHeight="1" x14ac:dyDescent="0.2">
      <c r="I699" s="2" t="str">
        <f t="shared" si="30"/>
        <v/>
      </c>
      <c r="J699" s="2" t="str">
        <f t="shared" si="31"/>
        <v/>
      </c>
      <c r="M699" s="2" t="str">
        <f t="shared" si="32"/>
        <v/>
      </c>
    </row>
    <row r="700" spans="9:13" ht="11.45" customHeight="1" x14ac:dyDescent="0.2">
      <c r="I700" s="2" t="str">
        <f t="shared" si="30"/>
        <v/>
      </c>
      <c r="J700" s="2" t="str">
        <f t="shared" si="31"/>
        <v/>
      </c>
      <c r="M700" s="2" t="str">
        <f t="shared" si="32"/>
        <v/>
      </c>
    </row>
    <row r="701" spans="9:13" ht="11.45" customHeight="1" x14ac:dyDescent="0.2">
      <c r="I701" s="2" t="str">
        <f t="shared" si="30"/>
        <v/>
      </c>
      <c r="J701" s="2" t="str">
        <f t="shared" si="31"/>
        <v/>
      </c>
      <c r="M701" s="2" t="str">
        <f t="shared" si="32"/>
        <v/>
      </c>
    </row>
    <row r="702" spans="9:13" ht="11.45" customHeight="1" x14ac:dyDescent="0.2">
      <c r="I702" s="2" t="str">
        <f t="shared" si="30"/>
        <v/>
      </c>
      <c r="J702" s="2" t="str">
        <f t="shared" si="31"/>
        <v/>
      </c>
      <c r="M702" s="2" t="str">
        <f t="shared" si="32"/>
        <v/>
      </c>
    </row>
    <row r="703" spans="9:13" ht="11.45" customHeight="1" x14ac:dyDescent="0.2">
      <c r="I703" s="2" t="str">
        <f t="shared" si="30"/>
        <v/>
      </c>
      <c r="J703" s="2" t="str">
        <f t="shared" si="31"/>
        <v/>
      </c>
      <c r="M703" s="2" t="str">
        <f t="shared" si="32"/>
        <v/>
      </c>
    </row>
    <row r="704" spans="9:13" ht="11.45" customHeight="1" x14ac:dyDescent="0.2">
      <c r="I704" s="2" t="str">
        <f t="shared" si="30"/>
        <v/>
      </c>
      <c r="J704" s="2" t="str">
        <f t="shared" si="31"/>
        <v/>
      </c>
      <c r="M704" s="2" t="str">
        <f t="shared" si="32"/>
        <v/>
      </c>
    </row>
    <row r="705" spans="9:13" ht="11.45" customHeight="1" x14ac:dyDescent="0.2">
      <c r="I705" s="2" t="str">
        <f t="shared" si="30"/>
        <v/>
      </c>
      <c r="J705" s="2" t="str">
        <f t="shared" si="31"/>
        <v/>
      </c>
      <c r="M705" s="2" t="str">
        <f t="shared" si="32"/>
        <v/>
      </c>
    </row>
    <row r="706" spans="9:13" ht="11.45" customHeight="1" x14ac:dyDescent="0.2">
      <c r="I706" s="2" t="str">
        <f t="shared" si="30"/>
        <v/>
      </c>
      <c r="J706" s="2" t="str">
        <f t="shared" si="31"/>
        <v/>
      </c>
      <c r="M706" s="2" t="str">
        <f t="shared" si="32"/>
        <v/>
      </c>
    </row>
    <row r="707" spans="9:13" ht="11.45" customHeight="1" x14ac:dyDescent="0.2">
      <c r="I707" s="2" t="str">
        <f t="shared" si="30"/>
        <v/>
      </c>
      <c r="J707" s="2" t="str">
        <f t="shared" si="31"/>
        <v/>
      </c>
      <c r="M707" s="2" t="str">
        <f t="shared" si="32"/>
        <v/>
      </c>
    </row>
    <row r="708" spans="9:13" ht="11.45" customHeight="1" x14ac:dyDescent="0.2">
      <c r="I708" s="2" t="str">
        <f t="shared" si="30"/>
        <v/>
      </c>
      <c r="J708" s="2" t="str">
        <f t="shared" si="31"/>
        <v/>
      </c>
      <c r="M708" s="2" t="str">
        <f t="shared" si="32"/>
        <v/>
      </c>
    </row>
    <row r="709" spans="9:13" ht="11.45" customHeight="1" x14ac:dyDescent="0.2">
      <c r="I709" s="2" t="str">
        <f t="shared" si="30"/>
        <v/>
      </c>
      <c r="J709" s="2" t="str">
        <f t="shared" si="31"/>
        <v/>
      </c>
      <c r="M709" s="2" t="str">
        <f t="shared" si="32"/>
        <v/>
      </c>
    </row>
    <row r="710" spans="9:13" ht="11.45" customHeight="1" x14ac:dyDescent="0.2">
      <c r="I710" s="2" t="str">
        <f t="shared" si="30"/>
        <v/>
      </c>
      <c r="J710" s="2" t="str">
        <f t="shared" si="31"/>
        <v/>
      </c>
      <c r="M710" s="2" t="str">
        <f t="shared" si="32"/>
        <v/>
      </c>
    </row>
    <row r="711" spans="9:13" ht="11.45" customHeight="1" x14ac:dyDescent="0.2">
      <c r="I711" s="2" t="str">
        <f t="shared" si="30"/>
        <v/>
      </c>
      <c r="J711" s="2" t="str">
        <f t="shared" si="31"/>
        <v/>
      </c>
      <c r="M711" s="2" t="str">
        <f t="shared" si="32"/>
        <v/>
      </c>
    </row>
    <row r="712" spans="9:13" ht="11.45" customHeight="1" x14ac:dyDescent="0.2">
      <c r="I712" s="2" t="str">
        <f t="shared" si="30"/>
        <v/>
      </c>
      <c r="J712" s="2" t="str">
        <f t="shared" si="31"/>
        <v/>
      </c>
      <c r="M712" s="2" t="str">
        <f t="shared" si="32"/>
        <v/>
      </c>
    </row>
    <row r="713" spans="9:13" ht="11.45" customHeight="1" x14ac:dyDescent="0.2">
      <c r="I713" s="2" t="str">
        <f t="shared" si="30"/>
        <v/>
      </c>
      <c r="J713" s="2" t="str">
        <f t="shared" si="31"/>
        <v/>
      </c>
      <c r="M713" s="2" t="str">
        <f t="shared" si="32"/>
        <v/>
      </c>
    </row>
    <row r="714" spans="9:13" ht="11.45" customHeight="1" x14ac:dyDescent="0.2">
      <c r="I714" s="2" t="str">
        <f t="shared" si="30"/>
        <v/>
      </c>
      <c r="J714" s="2" t="str">
        <f t="shared" si="31"/>
        <v/>
      </c>
      <c r="M714" s="2" t="str">
        <f t="shared" si="32"/>
        <v/>
      </c>
    </row>
    <row r="715" spans="9:13" ht="11.45" customHeight="1" x14ac:dyDescent="0.2">
      <c r="I715" s="2" t="str">
        <f t="shared" si="30"/>
        <v/>
      </c>
      <c r="J715" s="2" t="str">
        <f t="shared" si="31"/>
        <v/>
      </c>
      <c r="M715" s="2" t="str">
        <f t="shared" si="32"/>
        <v/>
      </c>
    </row>
    <row r="716" spans="9:13" ht="11.45" customHeight="1" x14ac:dyDescent="0.2">
      <c r="I716" s="2" t="str">
        <f t="shared" si="30"/>
        <v/>
      </c>
      <c r="J716" s="2" t="str">
        <f t="shared" si="31"/>
        <v/>
      </c>
      <c r="M716" s="2" t="str">
        <f t="shared" si="32"/>
        <v/>
      </c>
    </row>
    <row r="717" spans="9:13" ht="11.45" customHeight="1" x14ac:dyDescent="0.2">
      <c r="I717" s="2" t="str">
        <f t="shared" si="30"/>
        <v/>
      </c>
      <c r="J717" s="2" t="str">
        <f t="shared" si="31"/>
        <v/>
      </c>
      <c r="M717" s="2" t="str">
        <f t="shared" si="32"/>
        <v/>
      </c>
    </row>
    <row r="718" spans="9:13" ht="11.45" customHeight="1" x14ac:dyDescent="0.2">
      <c r="I718" s="2" t="str">
        <f t="shared" si="30"/>
        <v/>
      </c>
      <c r="J718" s="2" t="str">
        <f t="shared" si="31"/>
        <v/>
      </c>
      <c r="M718" s="2" t="str">
        <f t="shared" si="32"/>
        <v/>
      </c>
    </row>
    <row r="719" spans="9:13" ht="11.45" customHeight="1" x14ac:dyDescent="0.2">
      <c r="I719" s="2" t="str">
        <f t="shared" si="30"/>
        <v/>
      </c>
      <c r="J719" s="2" t="str">
        <f t="shared" si="31"/>
        <v/>
      </c>
      <c r="M719" s="2" t="str">
        <f t="shared" si="32"/>
        <v/>
      </c>
    </row>
    <row r="720" spans="9:13" ht="11.45" customHeight="1" x14ac:dyDescent="0.2">
      <c r="I720" s="2" t="str">
        <f t="shared" si="30"/>
        <v/>
      </c>
      <c r="J720" s="2" t="str">
        <f t="shared" si="31"/>
        <v/>
      </c>
      <c r="M720" s="2" t="str">
        <f t="shared" si="32"/>
        <v/>
      </c>
    </row>
    <row r="721" spans="9:13" ht="11.45" customHeight="1" x14ac:dyDescent="0.2">
      <c r="I721" s="2" t="str">
        <f t="shared" si="30"/>
        <v/>
      </c>
      <c r="J721" s="2" t="str">
        <f t="shared" si="31"/>
        <v/>
      </c>
      <c r="M721" s="2" t="str">
        <f t="shared" si="32"/>
        <v/>
      </c>
    </row>
    <row r="722" spans="9:13" ht="11.45" customHeight="1" x14ac:dyDescent="0.2">
      <c r="I722" s="2" t="str">
        <f t="shared" si="30"/>
        <v/>
      </c>
      <c r="J722" s="2" t="str">
        <f t="shared" si="31"/>
        <v/>
      </c>
      <c r="M722" s="2" t="str">
        <f t="shared" si="32"/>
        <v/>
      </c>
    </row>
    <row r="723" spans="9:13" ht="11.45" customHeight="1" x14ac:dyDescent="0.2">
      <c r="I723" s="2" t="str">
        <f t="shared" si="30"/>
        <v/>
      </c>
      <c r="J723" s="2" t="str">
        <f t="shared" si="31"/>
        <v/>
      </c>
      <c r="M723" s="2" t="str">
        <f t="shared" si="32"/>
        <v/>
      </c>
    </row>
    <row r="724" spans="9:13" ht="11.45" customHeight="1" x14ac:dyDescent="0.2">
      <c r="I724" s="2" t="str">
        <f t="shared" ref="I724:I787" si="33">IF(L724="Нет",F724*H724,"")</f>
        <v/>
      </c>
      <c r="J724" s="2" t="str">
        <f t="shared" ref="J724:J787" si="34">IF(L724="Нет",E724*H724,"")</f>
        <v/>
      </c>
      <c r="M724" s="2" t="str">
        <f t="shared" ref="M724:M787" si="35">IF(L724="Нет",H724,"")</f>
        <v/>
      </c>
    </row>
    <row r="725" spans="9:13" ht="11.45" customHeight="1" x14ac:dyDescent="0.2">
      <c r="I725" s="2" t="str">
        <f t="shared" si="33"/>
        <v/>
      </c>
      <c r="J725" s="2" t="str">
        <f t="shared" si="34"/>
        <v/>
      </c>
      <c r="M725" s="2" t="str">
        <f t="shared" si="35"/>
        <v/>
      </c>
    </row>
    <row r="726" spans="9:13" ht="11.45" customHeight="1" x14ac:dyDescent="0.2">
      <c r="I726" s="2" t="str">
        <f t="shared" si="33"/>
        <v/>
      </c>
      <c r="J726" s="2" t="str">
        <f t="shared" si="34"/>
        <v/>
      </c>
      <c r="M726" s="2" t="str">
        <f t="shared" si="35"/>
        <v/>
      </c>
    </row>
    <row r="727" spans="9:13" ht="11.45" customHeight="1" x14ac:dyDescent="0.2">
      <c r="I727" s="2" t="str">
        <f t="shared" si="33"/>
        <v/>
      </c>
      <c r="J727" s="2" t="str">
        <f t="shared" si="34"/>
        <v/>
      </c>
      <c r="M727" s="2" t="str">
        <f t="shared" si="35"/>
        <v/>
      </c>
    </row>
    <row r="728" spans="9:13" ht="11.45" customHeight="1" x14ac:dyDescent="0.2">
      <c r="I728" s="2" t="str">
        <f t="shared" si="33"/>
        <v/>
      </c>
      <c r="J728" s="2" t="str">
        <f t="shared" si="34"/>
        <v/>
      </c>
      <c r="M728" s="2" t="str">
        <f t="shared" si="35"/>
        <v/>
      </c>
    </row>
    <row r="729" spans="9:13" ht="11.45" customHeight="1" x14ac:dyDescent="0.2">
      <c r="I729" s="2" t="str">
        <f t="shared" si="33"/>
        <v/>
      </c>
      <c r="J729" s="2" t="str">
        <f t="shared" si="34"/>
        <v/>
      </c>
      <c r="M729" s="2" t="str">
        <f t="shared" si="35"/>
        <v/>
      </c>
    </row>
    <row r="730" spans="9:13" ht="11.45" customHeight="1" x14ac:dyDescent="0.2">
      <c r="I730" s="2" t="str">
        <f t="shared" si="33"/>
        <v/>
      </c>
      <c r="J730" s="2" t="str">
        <f t="shared" si="34"/>
        <v/>
      </c>
      <c r="M730" s="2" t="str">
        <f t="shared" si="35"/>
        <v/>
      </c>
    </row>
    <row r="731" spans="9:13" ht="11.45" customHeight="1" x14ac:dyDescent="0.2">
      <c r="I731" s="2" t="str">
        <f t="shared" si="33"/>
        <v/>
      </c>
      <c r="J731" s="2" t="str">
        <f t="shared" si="34"/>
        <v/>
      </c>
      <c r="M731" s="2" t="str">
        <f t="shared" si="35"/>
        <v/>
      </c>
    </row>
    <row r="732" spans="9:13" ht="11.45" customHeight="1" x14ac:dyDescent="0.2">
      <c r="I732" s="2" t="str">
        <f t="shared" si="33"/>
        <v/>
      </c>
      <c r="J732" s="2" t="str">
        <f t="shared" si="34"/>
        <v/>
      </c>
      <c r="M732" s="2" t="str">
        <f t="shared" si="35"/>
        <v/>
      </c>
    </row>
    <row r="733" spans="9:13" ht="11.45" customHeight="1" x14ac:dyDescent="0.2">
      <c r="I733" s="2" t="str">
        <f t="shared" si="33"/>
        <v/>
      </c>
      <c r="J733" s="2" t="str">
        <f t="shared" si="34"/>
        <v/>
      </c>
      <c r="M733" s="2" t="str">
        <f t="shared" si="35"/>
        <v/>
      </c>
    </row>
    <row r="734" spans="9:13" ht="11.45" customHeight="1" x14ac:dyDescent="0.2">
      <c r="I734" s="2" t="str">
        <f t="shared" si="33"/>
        <v/>
      </c>
      <c r="J734" s="2" t="str">
        <f t="shared" si="34"/>
        <v/>
      </c>
      <c r="M734" s="2" t="str">
        <f t="shared" si="35"/>
        <v/>
      </c>
    </row>
    <row r="735" spans="9:13" ht="11.45" customHeight="1" x14ac:dyDescent="0.2">
      <c r="I735" s="2" t="str">
        <f t="shared" si="33"/>
        <v/>
      </c>
      <c r="J735" s="2" t="str">
        <f t="shared" si="34"/>
        <v/>
      </c>
      <c r="M735" s="2" t="str">
        <f t="shared" si="35"/>
        <v/>
      </c>
    </row>
    <row r="736" spans="9:13" ht="11.45" customHeight="1" x14ac:dyDescent="0.2">
      <c r="I736" s="2" t="str">
        <f t="shared" si="33"/>
        <v/>
      </c>
      <c r="J736" s="2" t="str">
        <f t="shared" si="34"/>
        <v/>
      </c>
      <c r="M736" s="2" t="str">
        <f t="shared" si="35"/>
        <v/>
      </c>
    </row>
    <row r="737" spans="9:13" ht="11.45" customHeight="1" x14ac:dyDescent="0.2">
      <c r="I737" s="2" t="str">
        <f t="shared" si="33"/>
        <v/>
      </c>
      <c r="J737" s="2" t="str">
        <f t="shared" si="34"/>
        <v/>
      </c>
      <c r="M737" s="2" t="str">
        <f t="shared" si="35"/>
        <v/>
      </c>
    </row>
    <row r="738" spans="9:13" ht="11.45" customHeight="1" x14ac:dyDescent="0.2">
      <c r="I738" s="2" t="str">
        <f t="shared" si="33"/>
        <v/>
      </c>
      <c r="J738" s="2" t="str">
        <f t="shared" si="34"/>
        <v/>
      </c>
      <c r="M738" s="2" t="str">
        <f t="shared" si="35"/>
        <v/>
      </c>
    </row>
    <row r="739" spans="9:13" ht="11.45" customHeight="1" x14ac:dyDescent="0.2">
      <c r="I739" s="2" t="str">
        <f t="shared" si="33"/>
        <v/>
      </c>
      <c r="J739" s="2" t="str">
        <f t="shared" si="34"/>
        <v/>
      </c>
      <c r="M739" s="2" t="str">
        <f t="shared" si="35"/>
        <v/>
      </c>
    </row>
    <row r="740" spans="9:13" ht="11.45" customHeight="1" x14ac:dyDescent="0.2">
      <c r="I740" s="2" t="str">
        <f t="shared" si="33"/>
        <v/>
      </c>
      <c r="J740" s="2" t="str">
        <f t="shared" si="34"/>
        <v/>
      </c>
      <c r="M740" s="2" t="str">
        <f t="shared" si="35"/>
        <v/>
      </c>
    </row>
    <row r="741" spans="9:13" ht="11.45" customHeight="1" x14ac:dyDescent="0.2">
      <c r="I741" s="2" t="str">
        <f t="shared" si="33"/>
        <v/>
      </c>
      <c r="J741" s="2" t="str">
        <f t="shared" si="34"/>
        <v/>
      </c>
      <c r="M741" s="2" t="str">
        <f t="shared" si="35"/>
        <v/>
      </c>
    </row>
    <row r="742" spans="9:13" ht="11.45" customHeight="1" x14ac:dyDescent="0.2">
      <c r="I742" s="2" t="str">
        <f t="shared" si="33"/>
        <v/>
      </c>
      <c r="J742" s="2" t="str">
        <f t="shared" si="34"/>
        <v/>
      </c>
      <c r="M742" s="2" t="str">
        <f t="shared" si="35"/>
        <v/>
      </c>
    </row>
    <row r="743" spans="9:13" ht="11.45" customHeight="1" x14ac:dyDescent="0.2">
      <c r="I743" s="2" t="str">
        <f t="shared" si="33"/>
        <v/>
      </c>
      <c r="J743" s="2" t="str">
        <f t="shared" si="34"/>
        <v/>
      </c>
      <c r="M743" s="2" t="str">
        <f t="shared" si="35"/>
        <v/>
      </c>
    </row>
    <row r="744" spans="9:13" ht="11.45" customHeight="1" x14ac:dyDescent="0.2">
      <c r="I744" s="2" t="str">
        <f t="shared" si="33"/>
        <v/>
      </c>
      <c r="J744" s="2" t="str">
        <f t="shared" si="34"/>
        <v/>
      </c>
      <c r="M744" s="2" t="str">
        <f t="shared" si="35"/>
        <v/>
      </c>
    </row>
    <row r="745" spans="9:13" ht="11.45" customHeight="1" x14ac:dyDescent="0.2">
      <c r="I745" s="2" t="str">
        <f t="shared" si="33"/>
        <v/>
      </c>
      <c r="J745" s="2" t="str">
        <f t="shared" si="34"/>
        <v/>
      </c>
      <c r="M745" s="2" t="str">
        <f t="shared" si="35"/>
        <v/>
      </c>
    </row>
    <row r="746" spans="9:13" ht="11.45" customHeight="1" x14ac:dyDescent="0.2">
      <c r="I746" s="2" t="str">
        <f t="shared" si="33"/>
        <v/>
      </c>
      <c r="J746" s="2" t="str">
        <f t="shared" si="34"/>
        <v/>
      </c>
      <c r="M746" s="2" t="str">
        <f t="shared" si="35"/>
        <v/>
      </c>
    </row>
    <row r="747" spans="9:13" ht="11.45" customHeight="1" x14ac:dyDescent="0.2">
      <c r="I747" s="2" t="str">
        <f t="shared" si="33"/>
        <v/>
      </c>
      <c r="J747" s="2" t="str">
        <f t="shared" si="34"/>
        <v/>
      </c>
      <c r="M747" s="2" t="str">
        <f t="shared" si="35"/>
        <v/>
      </c>
    </row>
    <row r="748" spans="9:13" ht="11.45" customHeight="1" x14ac:dyDescent="0.2">
      <c r="I748" s="2" t="str">
        <f t="shared" si="33"/>
        <v/>
      </c>
      <c r="J748" s="2" t="str">
        <f t="shared" si="34"/>
        <v/>
      </c>
      <c r="M748" s="2" t="str">
        <f t="shared" si="35"/>
        <v/>
      </c>
    </row>
    <row r="749" spans="9:13" ht="11.45" customHeight="1" x14ac:dyDescent="0.2">
      <c r="I749" s="2" t="str">
        <f t="shared" si="33"/>
        <v/>
      </c>
      <c r="J749" s="2" t="str">
        <f t="shared" si="34"/>
        <v/>
      </c>
      <c r="M749" s="2" t="str">
        <f t="shared" si="35"/>
        <v/>
      </c>
    </row>
    <row r="750" spans="9:13" ht="11.45" customHeight="1" x14ac:dyDescent="0.2">
      <c r="I750" s="2" t="str">
        <f t="shared" si="33"/>
        <v/>
      </c>
      <c r="J750" s="2" t="str">
        <f t="shared" si="34"/>
        <v/>
      </c>
      <c r="M750" s="2" t="str">
        <f t="shared" si="35"/>
        <v/>
      </c>
    </row>
    <row r="751" spans="9:13" ht="11.45" customHeight="1" x14ac:dyDescent="0.2">
      <c r="I751" s="2" t="str">
        <f t="shared" si="33"/>
        <v/>
      </c>
      <c r="J751" s="2" t="str">
        <f t="shared" si="34"/>
        <v/>
      </c>
      <c r="M751" s="2" t="str">
        <f t="shared" si="35"/>
        <v/>
      </c>
    </row>
    <row r="752" spans="9:13" ht="11.45" customHeight="1" x14ac:dyDescent="0.2">
      <c r="I752" s="2" t="str">
        <f t="shared" si="33"/>
        <v/>
      </c>
      <c r="J752" s="2" t="str">
        <f t="shared" si="34"/>
        <v/>
      </c>
      <c r="M752" s="2" t="str">
        <f t="shared" si="35"/>
        <v/>
      </c>
    </row>
    <row r="753" spans="9:13" ht="11.45" customHeight="1" x14ac:dyDescent="0.2">
      <c r="I753" s="2" t="str">
        <f t="shared" si="33"/>
        <v/>
      </c>
      <c r="J753" s="2" t="str">
        <f t="shared" si="34"/>
        <v/>
      </c>
      <c r="M753" s="2" t="str">
        <f t="shared" si="35"/>
        <v/>
      </c>
    </row>
    <row r="754" spans="9:13" ht="11.45" customHeight="1" x14ac:dyDescent="0.2">
      <c r="I754" s="2" t="str">
        <f t="shared" si="33"/>
        <v/>
      </c>
      <c r="J754" s="2" t="str">
        <f t="shared" si="34"/>
        <v/>
      </c>
      <c r="M754" s="2" t="str">
        <f t="shared" si="35"/>
        <v/>
      </c>
    </row>
    <row r="755" spans="9:13" ht="11.45" customHeight="1" x14ac:dyDescent="0.2">
      <c r="I755" s="2" t="str">
        <f t="shared" si="33"/>
        <v/>
      </c>
      <c r="J755" s="2" t="str">
        <f t="shared" si="34"/>
        <v/>
      </c>
      <c r="M755" s="2" t="str">
        <f t="shared" si="35"/>
        <v/>
      </c>
    </row>
    <row r="756" spans="9:13" ht="11.45" customHeight="1" x14ac:dyDescent="0.2">
      <c r="I756" s="2" t="str">
        <f t="shared" si="33"/>
        <v/>
      </c>
      <c r="J756" s="2" t="str">
        <f t="shared" si="34"/>
        <v/>
      </c>
      <c r="M756" s="2" t="str">
        <f t="shared" si="35"/>
        <v/>
      </c>
    </row>
    <row r="757" spans="9:13" ht="11.45" customHeight="1" x14ac:dyDescent="0.2">
      <c r="I757" s="2" t="str">
        <f t="shared" si="33"/>
        <v/>
      </c>
      <c r="J757" s="2" t="str">
        <f t="shared" si="34"/>
        <v/>
      </c>
      <c r="M757" s="2" t="str">
        <f t="shared" si="35"/>
        <v/>
      </c>
    </row>
    <row r="758" spans="9:13" ht="11.45" customHeight="1" x14ac:dyDescent="0.2">
      <c r="I758" s="2" t="str">
        <f t="shared" si="33"/>
        <v/>
      </c>
      <c r="J758" s="2" t="str">
        <f t="shared" si="34"/>
        <v/>
      </c>
      <c r="M758" s="2" t="str">
        <f t="shared" si="35"/>
        <v/>
      </c>
    </row>
    <row r="759" spans="9:13" ht="11.45" customHeight="1" x14ac:dyDescent="0.2">
      <c r="I759" s="2" t="str">
        <f t="shared" si="33"/>
        <v/>
      </c>
      <c r="J759" s="2" t="str">
        <f t="shared" si="34"/>
        <v/>
      </c>
      <c r="M759" s="2" t="str">
        <f t="shared" si="35"/>
        <v/>
      </c>
    </row>
    <row r="760" spans="9:13" ht="11.45" customHeight="1" x14ac:dyDescent="0.2">
      <c r="I760" s="2" t="str">
        <f t="shared" si="33"/>
        <v/>
      </c>
      <c r="J760" s="2" t="str">
        <f t="shared" si="34"/>
        <v/>
      </c>
      <c r="M760" s="2" t="str">
        <f t="shared" si="35"/>
        <v/>
      </c>
    </row>
    <row r="761" spans="9:13" ht="11.45" customHeight="1" x14ac:dyDescent="0.2">
      <c r="I761" s="2" t="str">
        <f t="shared" si="33"/>
        <v/>
      </c>
      <c r="J761" s="2" t="str">
        <f t="shared" si="34"/>
        <v/>
      </c>
      <c r="M761" s="2" t="str">
        <f t="shared" si="35"/>
        <v/>
      </c>
    </row>
    <row r="762" spans="9:13" ht="11.45" customHeight="1" x14ac:dyDescent="0.2">
      <c r="I762" s="2" t="str">
        <f t="shared" si="33"/>
        <v/>
      </c>
      <c r="J762" s="2" t="str">
        <f t="shared" si="34"/>
        <v/>
      </c>
      <c r="M762" s="2" t="str">
        <f t="shared" si="35"/>
        <v/>
      </c>
    </row>
    <row r="763" spans="9:13" ht="11.45" customHeight="1" x14ac:dyDescent="0.2">
      <c r="I763" s="2" t="str">
        <f t="shared" si="33"/>
        <v/>
      </c>
      <c r="J763" s="2" t="str">
        <f t="shared" si="34"/>
        <v/>
      </c>
      <c r="M763" s="2" t="str">
        <f t="shared" si="35"/>
        <v/>
      </c>
    </row>
    <row r="764" spans="9:13" ht="11.45" customHeight="1" x14ac:dyDescent="0.2">
      <c r="I764" s="2" t="str">
        <f t="shared" si="33"/>
        <v/>
      </c>
      <c r="J764" s="2" t="str">
        <f t="shared" si="34"/>
        <v/>
      </c>
      <c r="M764" s="2" t="str">
        <f t="shared" si="35"/>
        <v/>
      </c>
    </row>
    <row r="765" spans="9:13" ht="11.45" customHeight="1" x14ac:dyDescent="0.2">
      <c r="I765" s="2" t="str">
        <f t="shared" si="33"/>
        <v/>
      </c>
      <c r="J765" s="2" t="str">
        <f t="shared" si="34"/>
        <v/>
      </c>
      <c r="M765" s="2" t="str">
        <f t="shared" si="35"/>
        <v/>
      </c>
    </row>
    <row r="766" spans="9:13" ht="11.45" customHeight="1" x14ac:dyDescent="0.2">
      <c r="I766" s="2" t="str">
        <f t="shared" si="33"/>
        <v/>
      </c>
      <c r="J766" s="2" t="str">
        <f t="shared" si="34"/>
        <v/>
      </c>
      <c r="M766" s="2" t="str">
        <f t="shared" si="35"/>
        <v/>
      </c>
    </row>
    <row r="767" spans="9:13" ht="11.45" customHeight="1" x14ac:dyDescent="0.2">
      <c r="I767" s="2" t="str">
        <f t="shared" si="33"/>
        <v/>
      </c>
      <c r="J767" s="2" t="str">
        <f t="shared" si="34"/>
        <v/>
      </c>
      <c r="M767" s="2" t="str">
        <f t="shared" si="35"/>
        <v/>
      </c>
    </row>
    <row r="768" spans="9:13" ht="11.45" customHeight="1" x14ac:dyDescent="0.2">
      <c r="I768" s="2" t="str">
        <f t="shared" si="33"/>
        <v/>
      </c>
      <c r="J768" s="2" t="str">
        <f t="shared" si="34"/>
        <v/>
      </c>
      <c r="M768" s="2" t="str">
        <f t="shared" si="35"/>
        <v/>
      </c>
    </row>
    <row r="769" spans="9:13" ht="11.45" customHeight="1" x14ac:dyDescent="0.2">
      <c r="I769" s="2" t="str">
        <f t="shared" si="33"/>
        <v/>
      </c>
      <c r="J769" s="2" t="str">
        <f t="shared" si="34"/>
        <v/>
      </c>
      <c r="M769" s="2" t="str">
        <f t="shared" si="35"/>
        <v/>
      </c>
    </row>
    <row r="770" spans="9:13" ht="11.45" customHeight="1" x14ac:dyDescent="0.2">
      <c r="I770" s="2" t="str">
        <f t="shared" si="33"/>
        <v/>
      </c>
      <c r="J770" s="2" t="str">
        <f t="shared" si="34"/>
        <v/>
      </c>
      <c r="M770" s="2" t="str">
        <f t="shared" si="35"/>
        <v/>
      </c>
    </row>
    <row r="771" spans="9:13" ht="11.45" customHeight="1" x14ac:dyDescent="0.2">
      <c r="I771" s="2" t="str">
        <f t="shared" si="33"/>
        <v/>
      </c>
      <c r="J771" s="2" t="str">
        <f t="shared" si="34"/>
        <v/>
      </c>
      <c r="M771" s="2" t="str">
        <f t="shared" si="35"/>
        <v/>
      </c>
    </row>
    <row r="772" spans="9:13" ht="11.45" customHeight="1" x14ac:dyDescent="0.2">
      <c r="I772" s="2" t="str">
        <f t="shared" si="33"/>
        <v/>
      </c>
      <c r="J772" s="2" t="str">
        <f t="shared" si="34"/>
        <v/>
      </c>
      <c r="M772" s="2" t="str">
        <f t="shared" si="35"/>
        <v/>
      </c>
    </row>
    <row r="773" spans="9:13" ht="11.45" customHeight="1" x14ac:dyDescent="0.2">
      <c r="I773" s="2" t="str">
        <f t="shared" si="33"/>
        <v/>
      </c>
      <c r="J773" s="2" t="str">
        <f t="shared" si="34"/>
        <v/>
      </c>
      <c r="M773" s="2" t="str">
        <f t="shared" si="35"/>
        <v/>
      </c>
    </row>
    <row r="774" spans="9:13" ht="11.45" customHeight="1" x14ac:dyDescent="0.2">
      <c r="I774" s="2" t="str">
        <f t="shared" si="33"/>
        <v/>
      </c>
      <c r="J774" s="2" t="str">
        <f t="shared" si="34"/>
        <v/>
      </c>
      <c r="M774" s="2" t="str">
        <f t="shared" si="35"/>
        <v/>
      </c>
    </row>
    <row r="775" spans="9:13" ht="11.45" customHeight="1" x14ac:dyDescent="0.2">
      <c r="I775" s="2" t="str">
        <f t="shared" si="33"/>
        <v/>
      </c>
      <c r="J775" s="2" t="str">
        <f t="shared" si="34"/>
        <v/>
      </c>
      <c r="M775" s="2" t="str">
        <f t="shared" si="35"/>
        <v/>
      </c>
    </row>
    <row r="776" spans="9:13" ht="11.45" customHeight="1" x14ac:dyDescent="0.2">
      <c r="I776" s="2" t="str">
        <f t="shared" si="33"/>
        <v/>
      </c>
      <c r="J776" s="2" t="str">
        <f t="shared" si="34"/>
        <v/>
      </c>
      <c r="M776" s="2" t="str">
        <f t="shared" si="35"/>
        <v/>
      </c>
    </row>
    <row r="777" spans="9:13" ht="11.45" customHeight="1" x14ac:dyDescent="0.2">
      <c r="I777" s="2" t="str">
        <f t="shared" si="33"/>
        <v/>
      </c>
      <c r="J777" s="2" t="str">
        <f t="shared" si="34"/>
        <v/>
      </c>
      <c r="M777" s="2" t="str">
        <f t="shared" si="35"/>
        <v/>
      </c>
    </row>
    <row r="778" spans="9:13" ht="11.45" customHeight="1" x14ac:dyDescent="0.2">
      <c r="I778" s="2" t="str">
        <f t="shared" si="33"/>
        <v/>
      </c>
      <c r="J778" s="2" t="str">
        <f t="shared" si="34"/>
        <v/>
      </c>
      <c r="M778" s="2" t="str">
        <f t="shared" si="35"/>
        <v/>
      </c>
    </row>
    <row r="779" spans="9:13" ht="11.45" customHeight="1" x14ac:dyDescent="0.2">
      <c r="I779" s="2" t="str">
        <f t="shared" si="33"/>
        <v/>
      </c>
      <c r="J779" s="2" t="str">
        <f t="shared" si="34"/>
        <v/>
      </c>
      <c r="M779" s="2" t="str">
        <f t="shared" si="35"/>
        <v/>
      </c>
    </row>
    <row r="780" spans="9:13" ht="11.45" customHeight="1" x14ac:dyDescent="0.2">
      <c r="I780" s="2" t="str">
        <f t="shared" si="33"/>
        <v/>
      </c>
      <c r="J780" s="2" t="str">
        <f t="shared" si="34"/>
        <v/>
      </c>
      <c r="M780" s="2" t="str">
        <f t="shared" si="35"/>
        <v/>
      </c>
    </row>
    <row r="781" spans="9:13" ht="11.45" customHeight="1" x14ac:dyDescent="0.2">
      <c r="I781" s="2" t="str">
        <f t="shared" si="33"/>
        <v/>
      </c>
      <c r="J781" s="2" t="str">
        <f t="shared" si="34"/>
        <v/>
      </c>
      <c r="M781" s="2" t="str">
        <f t="shared" si="35"/>
        <v/>
      </c>
    </row>
    <row r="782" spans="9:13" ht="11.45" customHeight="1" x14ac:dyDescent="0.2">
      <c r="I782" s="2" t="str">
        <f t="shared" si="33"/>
        <v/>
      </c>
      <c r="J782" s="2" t="str">
        <f t="shared" si="34"/>
        <v/>
      </c>
      <c r="M782" s="2" t="str">
        <f t="shared" si="35"/>
        <v/>
      </c>
    </row>
    <row r="783" spans="9:13" ht="11.45" customHeight="1" x14ac:dyDescent="0.2">
      <c r="I783" s="2" t="str">
        <f t="shared" si="33"/>
        <v/>
      </c>
      <c r="J783" s="2" t="str">
        <f t="shared" si="34"/>
        <v/>
      </c>
      <c r="M783" s="2" t="str">
        <f t="shared" si="35"/>
        <v/>
      </c>
    </row>
    <row r="784" spans="9:13" ht="11.45" customHeight="1" x14ac:dyDescent="0.2">
      <c r="I784" s="2" t="str">
        <f t="shared" si="33"/>
        <v/>
      </c>
      <c r="J784" s="2" t="str">
        <f t="shared" si="34"/>
        <v/>
      </c>
      <c r="M784" s="2" t="str">
        <f t="shared" si="35"/>
        <v/>
      </c>
    </row>
    <row r="785" spans="9:13" ht="11.45" customHeight="1" x14ac:dyDescent="0.2">
      <c r="I785" s="2" t="str">
        <f t="shared" si="33"/>
        <v/>
      </c>
      <c r="J785" s="2" t="str">
        <f t="shared" si="34"/>
        <v/>
      </c>
      <c r="M785" s="2" t="str">
        <f t="shared" si="35"/>
        <v/>
      </c>
    </row>
    <row r="786" spans="9:13" ht="11.45" customHeight="1" x14ac:dyDescent="0.2">
      <c r="I786" s="2" t="str">
        <f t="shared" si="33"/>
        <v/>
      </c>
      <c r="J786" s="2" t="str">
        <f t="shared" si="34"/>
        <v/>
      </c>
      <c r="M786" s="2" t="str">
        <f t="shared" si="35"/>
        <v/>
      </c>
    </row>
    <row r="787" spans="9:13" ht="11.45" customHeight="1" x14ac:dyDescent="0.2">
      <c r="I787" s="2" t="str">
        <f t="shared" si="33"/>
        <v/>
      </c>
      <c r="J787" s="2" t="str">
        <f t="shared" si="34"/>
        <v/>
      </c>
      <c r="M787" s="2" t="str">
        <f t="shared" si="35"/>
        <v/>
      </c>
    </row>
    <row r="788" spans="9:13" ht="11.45" customHeight="1" x14ac:dyDescent="0.2">
      <c r="I788" s="2" t="str">
        <f t="shared" ref="I788:I851" si="36">IF(L788="Нет",F788*H788,"")</f>
        <v/>
      </c>
      <c r="J788" s="2" t="str">
        <f t="shared" ref="J788:J851" si="37">IF(L788="Нет",E788*H788,"")</f>
        <v/>
      </c>
      <c r="M788" s="2" t="str">
        <f t="shared" ref="M788:M851" si="38">IF(L788="Нет",H788,"")</f>
        <v/>
      </c>
    </row>
    <row r="789" spans="9:13" ht="11.45" customHeight="1" x14ac:dyDescent="0.2">
      <c r="I789" s="2" t="str">
        <f t="shared" si="36"/>
        <v/>
      </c>
      <c r="J789" s="2" t="str">
        <f t="shared" si="37"/>
        <v/>
      </c>
      <c r="M789" s="2" t="str">
        <f t="shared" si="38"/>
        <v/>
      </c>
    </row>
    <row r="790" spans="9:13" ht="11.45" customHeight="1" x14ac:dyDescent="0.2">
      <c r="I790" s="2" t="str">
        <f t="shared" si="36"/>
        <v/>
      </c>
      <c r="J790" s="2" t="str">
        <f t="shared" si="37"/>
        <v/>
      </c>
      <c r="M790" s="2" t="str">
        <f t="shared" si="38"/>
        <v/>
      </c>
    </row>
    <row r="791" spans="9:13" ht="11.45" customHeight="1" x14ac:dyDescent="0.2">
      <c r="I791" s="2" t="str">
        <f t="shared" si="36"/>
        <v/>
      </c>
      <c r="J791" s="2" t="str">
        <f t="shared" si="37"/>
        <v/>
      </c>
      <c r="M791" s="2" t="str">
        <f t="shared" si="38"/>
        <v/>
      </c>
    </row>
    <row r="792" spans="9:13" ht="11.45" customHeight="1" x14ac:dyDescent="0.2">
      <c r="I792" s="2" t="str">
        <f t="shared" si="36"/>
        <v/>
      </c>
      <c r="J792" s="2" t="str">
        <f t="shared" si="37"/>
        <v/>
      </c>
      <c r="M792" s="2" t="str">
        <f t="shared" si="38"/>
        <v/>
      </c>
    </row>
    <row r="793" spans="9:13" ht="11.45" customHeight="1" x14ac:dyDescent="0.2">
      <c r="I793" s="2" t="str">
        <f t="shared" si="36"/>
        <v/>
      </c>
      <c r="J793" s="2" t="str">
        <f t="shared" si="37"/>
        <v/>
      </c>
      <c r="M793" s="2" t="str">
        <f t="shared" si="38"/>
        <v/>
      </c>
    </row>
    <row r="794" spans="9:13" ht="11.45" customHeight="1" x14ac:dyDescent="0.2">
      <c r="I794" s="2" t="str">
        <f t="shared" si="36"/>
        <v/>
      </c>
      <c r="J794" s="2" t="str">
        <f t="shared" si="37"/>
        <v/>
      </c>
      <c r="M794" s="2" t="str">
        <f t="shared" si="38"/>
        <v/>
      </c>
    </row>
    <row r="795" spans="9:13" ht="11.45" customHeight="1" x14ac:dyDescent="0.2">
      <c r="I795" s="2" t="str">
        <f t="shared" si="36"/>
        <v/>
      </c>
      <c r="J795" s="2" t="str">
        <f t="shared" si="37"/>
        <v/>
      </c>
      <c r="M795" s="2" t="str">
        <f t="shared" si="38"/>
        <v/>
      </c>
    </row>
    <row r="796" spans="9:13" ht="11.45" customHeight="1" x14ac:dyDescent="0.2">
      <c r="I796" s="2" t="str">
        <f t="shared" si="36"/>
        <v/>
      </c>
      <c r="J796" s="2" t="str">
        <f t="shared" si="37"/>
        <v/>
      </c>
      <c r="M796" s="2" t="str">
        <f t="shared" si="38"/>
        <v/>
      </c>
    </row>
    <row r="797" spans="9:13" ht="11.45" customHeight="1" x14ac:dyDescent="0.2">
      <c r="I797" s="2" t="str">
        <f t="shared" si="36"/>
        <v/>
      </c>
      <c r="J797" s="2" t="str">
        <f t="shared" si="37"/>
        <v/>
      </c>
      <c r="M797" s="2" t="str">
        <f t="shared" si="38"/>
        <v/>
      </c>
    </row>
    <row r="798" spans="9:13" ht="11.45" customHeight="1" x14ac:dyDescent="0.2">
      <c r="I798" s="2" t="str">
        <f t="shared" si="36"/>
        <v/>
      </c>
      <c r="J798" s="2" t="str">
        <f t="shared" si="37"/>
        <v/>
      </c>
      <c r="M798" s="2" t="str">
        <f t="shared" si="38"/>
        <v/>
      </c>
    </row>
    <row r="799" spans="9:13" ht="11.45" customHeight="1" x14ac:dyDescent="0.2">
      <c r="I799" s="2" t="str">
        <f t="shared" si="36"/>
        <v/>
      </c>
      <c r="J799" s="2" t="str">
        <f t="shared" si="37"/>
        <v/>
      </c>
      <c r="M799" s="2" t="str">
        <f t="shared" si="38"/>
        <v/>
      </c>
    </row>
    <row r="800" spans="9:13" ht="11.45" customHeight="1" x14ac:dyDescent="0.2">
      <c r="I800" s="2" t="str">
        <f t="shared" si="36"/>
        <v/>
      </c>
      <c r="J800" s="2" t="str">
        <f t="shared" si="37"/>
        <v/>
      </c>
      <c r="M800" s="2" t="str">
        <f t="shared" si="38"/>
        <v/>
      </c>
    </row>
    <row r="801" spans="9:13" ht="11.45" customHeight="1" x14ac:dyDescent="0.2">
      <c r="I801" s="2" t="str">
        <f t="shared" si="36"/>
        <v/>
      </c>
      <c r="J801" s="2" t="str">
        <f t="shared" si="37"/>
        <v/>
      </c>
      <c r="M801" s="2" t="str">
        <f t="shared" si="38"/>
        <v/>
      </c>
    </row>
    <row r="802" spans="9:13" ht="11.45" customHeight="1" x14ac:dyDescent="0.2">
      <c r="I802" s="2" t="str">
        <f t="shared" si="36"/>
        <v/>
      </c>
      <c r="J802" s="2" t="str">
        <f t="shared" si="37"/>
        <v/>
      </c>
      <c r="M802" s="2" t="str">
        <f t="shared" si="38"/>
        <v/>
      </c>
    </row>
    <row r="803" spans="9:13" ht="11.45" customHeight="1" x14ac:dyDescent="0.2">
      <c r="I803" s="2" t="str">
        <f t="shared" si="36"/>
        <v/>
      </c>
      <c r="J803" s="2" t="str">
        <f t="shared" si="37"/>
        <v/>
      </c>
      <c r="M803" s="2" t="str">
        <f t="shared" si="38"/>
        <v/>
      </c>
    </row>
    <row r="804" spans="9:13" ht="11.45" customHeight="1" x14ac:dyDescent="0.2">
      <c r="I804" s="2" t="str">
        <f t="shared" si="36"/>
        <v/>
      </c>
      <c r="J804" s="2" t="str">
        <f t="shared" si="37"/>
        <v/>
      </c>
      <c r="M804" s="2" t="str">
        <f t="shared" si="38"/>
        <v/>
      </c>
    </row>
    <row r="805" spans="9:13" ht="11.45" customHeight="1" x14ac:dyDescent="0.2">
      <c r="I805" s="2" t="str">
        <f t="shared" si="36"/>
        <v/>
      </c>
      <c r="J805" s="2" t="str">
        <f t="shared" si="37"/>
        <v/>
      </c>
      <c r="M805" s="2" t="str">
        <f t="shared" si="38"/>
        <v/>
      </c>
    </row>
    <row r="806" spans="9:13" ht="11.45" customHeight="1" x14ac:dyDescent="0.2">
      <c r="I806" s="2" t="str">
        <f t="shared" si="36"/>
        <v/>
      </c>
      <c r="J806" s="2" t="str">
        <f t="shared" si="37"/>
        <v/>
      </c>
      <c r="M806" s="2" t="str">
        <f t="shared" si="38"/>
        <v/>
      </c>
    </row>
    <row r="807" spans="9:13" ht="11.45" customHeight="1" x14ac:dyDescent="0.2">
      <c r="I807" s="2" t="str">
        <f t="shared" si="36"/>
        <v/>
      </c>
      <c r="J807" s="2" t="str">
        <f t="shared" si="37"/>
        <v/>
      </c>
      <c r="M807" s="2" t="str">
        <f t="shared" si="38"/>
        <v/>
      </c>
    </row>
    <row r="808" spans="9:13" ht="11.45" customHeight="1" x14ac:dyDescent="0.2">
      <c r="I808" s="2" t="str">
        <f t="shared" si="36"/>
        <v/>
      </c>
      <c r="J808" s="2" t="str">
        <f t="shared" si="37"/>
        <v/>
      </c>
      <c r="M808" s="2" t="str">
        <f t="shared" si="38"/>
        <v/>
      </c>
    </row>
    <row r="809" spans="9:13" ht="11.45" customHeight="1" x14ac:dyDescent="0.2">
      <c r="I809" s="2" t="str">
        <f t="shared" si="36"/>
        <v/>
      </c>
      <c r="J809" s="2" t="str">
        <f t="shared" si="37"/>
        <v/>
      </c>
      <c r="M809" s="2" t="str">
        <f t="shared" si="38"/>
        <v/>
      </c>
    </row>
    <row r="810" spans="9:13" ht="11.45" customHeight="1" x14ac:dyDescent="0.2">
      <c r="I810" s="2" t="str">
        <f t="shared" si="36"/>
        <v/>
      </c>
      <c r="J810" s="2" t="str">
        <f t="shared" si="37"/>
        <v/>
      </c>
      <c r="M810" s="2" t="str">
        <f t="shared" si="38"/>
        <v/>
      </c>
    </row>
    <row r="811" spans="9:13" ht="11.45" customHeight="1" x14ac:dyDescent="0.2">
      <c r="I811" s="2" t="str">
        <f t="shared" si="36"/>
        <v/>
      </c>
      <c r="J811" s="2" t="str">
        <f t="shared" si="37"/>
        <v/>
      </c>
      <c r="M811" s="2" t="str">
        <f t="shared" si="38"/>
        <v/>
      </c>
    </row>
    <row r="812" spans="9:13" ht="11.45" customHeight="1" x14ac:dyDescent="0.2">
      <c r="I812" s="2" t="str">
        <f t="shared" si="36"/>
        <v/>
      </c>
      <c r="J812" s="2" t="str">
        <f t="shared" si="37"/>
        <v/>
      </c>
      <c r="M812" s="2" t="str">
        <f t="shared" si="38"/>
        <v/>
      </c>
    </row>
    <row r="813" spans="9:13" ht="11.45" customHeight="1" x14ac:dyDescent="0.2">
      <c r="I813" s="2" t="str">
        <f t="shared" si="36"/>
        <v/>
      </c>
      <c r="J813" s="2" t="str">
        <f t="shared" si="37"/>
        <v/>
      </c>
      <c r="M813" s="2" t="str">
        <f t="shared" si="38"/>
        <v/>
      </c>
    </row>
    <row r="814" spans="9:13" ht="11.45" customHeight="1" x14ac:dyDescent="0.2">
      <c r="I814" s="2" t="str">
        <f t="shared" si="36"/>
        <v/>
      </c>
      <c r="J814" s="2" t="str">
        <f t="shared" si="37"/>
        <v/>
      </c>
      <c r="M814" s="2" t="str">
        <f t="shared" si="38"/>
        <v/>
      </c>
    </row>
    <row r="815" spans="9:13" ht="11.45" customHeight="1" x14ac:dyDescent="0.2">
      <c r="I815" s="2" t="str">
        <f t="shared" si="36"/>
        <v/>
      </c>
      <c r="J815" s="2" t="str">
        <f t="shared" si="37"/>
        <v/>
      </c>
      <c r="M815" s="2" t="str">
        <f t="shared" si="38"/>
        <v/>
      </c>
    </row>
    <row r="816" spans="9:13" ht="11.45" customHeight="1" x14ac:dyDescent="0.2">
      <c r="I816" s="2" t="str">
        <f t="shared" si="36"/>
        <v/>
      </c>
      <c r="J816" s="2" t="str">
        <f t="shared" si="37"/>
        <v/>
      </c>
      <c r="M816" s="2" t="str">
        <f t="shared" si="38"/>
        <v/>
      </c>
    </row>
    <row r="817" spans="9:13" ht="11.45" customHeight="1" x14ac:dyDescent="0.2">
      <c r="I817" s="2" t="str">
        <f t="shared" si="36"/>
        <v/>
      </c>
      <c r="J817" s="2" t="str">
        <f t="shared" si="37"/>
        <v/>
      </c>
      <c r="M817" s="2" t="str">
        <f t="shared" si="38"/>
        <v/>
      </c>
    </row>
    <row r="818" spans="9:13" ht="11.45" customHeight="1" x14ac:dyDescent="0.2">
      <c r="I818" s="2" t="str">
        <f t="shared" si="36"/>
        <v/>
      </c>
      <c r="J818" s="2" t="str">
        <f t="shared" si="37"/>
        <v/>
      </c>
      <c r="M818" s="2" t="str">
        <f t="shared" si="38"/>
        <v/>
      </c>
    </row>
    <row r="819" spans="9:13" ht="11.45" customHeight="1" x14ac:dyDescent="0.2">
      <c r="I819" s="2" t="str">
        <f t="shared" si="36"/>
        <v/>
      </c>
      <c r="J819" s="2" t="str">
        <f t="shared" si="37"/>
        <v/>
      </c>
      <c r="M819" s="2" t="str">
        <f t="shared" si="38"/>
        <v/>
      </c>
    </row>
    <row r="820" spans="9:13" ht="11.45" customHeight="1" x14ac:dyDescent="0.2">
      <c r="I820" s="2" t="str">
        <f t="shared" si="36"/>
        <v/>
      </c>
      <c r="J820" s="2" t="str">
        <f t="shared" si="37"/>
        <v/>
      </c>
      <c r="M820" s="2" t="str">
        <f t="shared" si="38"/>
        <v/>
      </c>
    </row>
    <row r="821" spans="9:13" ht="11.45" customHeight="1" x14ac:dyDescent="0.2">
      <c r="I821" s="2" t="str">
        <f t="shared" si="36"/>
        <v/>
      </c>
      <c r="J821" s="2" t="str">
        <f t="shared" si="37"/>
        <v/>
      </c>
      <c r="M821" s="2" t="str">
        <f t="shared" si="38"/>
        <v/>
      </c>
    </row>
    <row r="822" spans="9:13" ht="11.45" customHeight="1" x14ac:dyDescent="0.2">
      <c r="I822" s="2" t="str">
        <f t="shared" si="36"/>
        <v/>
      </c>
      <c r="J822" s="2" t="str">
        <f t="shared" si="37"/>
        <v/>
      </c>
      <c r="M822" s="2" t="str">
        <f t="shared" si="38"/>
        <v/>
      </c>
    </row>
    <row r="823" spans="9:13" ht="11.45" customHeight="1" x14ac:dyDescent="0.2">
      <c r="I823" s="2" t="str">
        <f t="shared" si="36"/>
        <v/>
      </c>
      <c r="J823" s="2" t="str">
        <f t="shared" si="37"/>
        <v/>
      </c>
      <c r="M823" s="2" t="str">
        <f t="shared" si="38"/>
        <v/>
      </c>
    </row>
    <row r="824" spans="9:13" ht="11.45" customHeight="1" x14ac:dyDescent="0.2">
      <c r="I824" s="2" t="str">
        <f t="shared" si="36"/>
        <v/>
      </c>
      <c r="J824" s="2" t="str">
        <f t="shared" si="37"/>
        <v/>
      </c>
      <c r="M824" s="2" t="str">
        <f t="shared" si="38"/>
        <v/>
      </c>
    </row>
    <row r="825" spans="9:13" ht="11.45" customHeight="1" x14ac:dyDescent="0.2">
      <c r="I825" s="2" t="str">
        <f t="shared" si="36"/>
        <v/>
      </c>
      <c r="J825" s="2" t="str">
        <f t="shared" si="37"/>
        <v/>
      </c>
      <c r="M825" s="2" t="str">
        <f t="shared" si="38"/>
        <v/>
      </c>
    </row>
    <row r="826" spans="9:13" ht="11.45" customHeight="1" x14ac:dyDescent="0.2">
      <c r="I826" s="2" t="str">
        <f t="shared" si="36"/>
        <v/>
      </c>
      <c r="J826" s="2" t="str">
        <f t="shared" si="37"/>
        <v/>
      </c>
      <c r="M826" s="2" t="str">
        <f t="shared" si="38"/>
        <v/>
      </c>
    </row>
    <row r="827" spans="9:13" ht="11.45" customHeight="1" x14ac:dyDescent="0.2">
      <c r="I827" s="2" t="str">
        <f t="shared" si="36"/>
        <v/>
      </c>
      <c r="J827" s="2" t="str">
        <f t="shared" si="37"/>
        <v/>
      </c>
      <c r="M827" s="2" t="str">
        <f t="shared" si="38"/>
        <v/>
      </c>
    </row>
    <row r="828" spans="9:13" ht="11.45" customHeight="1" x14ac:dyDescent="0.2">
      <c r="I828" s="2" t="str">
        <f t="shared" si="36"/>
        <v/>
      </c>
      <c r="J828" s="2" t="str">
        <f t="shared" si="37"/>
        <v/>
      </c>
      <c r="M828" s="2" t="str">
        <f t="shared" si="38"/>
        <v/>
      </c>
    </row>
    <row r="829" spans="9:13" ht="11.45" customHeight="1" x14ac:dyDescent="0.2">
      <c r="I829" s="2" t="str">
        <f t="shared" si="36"/>
        <v/>
      </c>
      <c r="J829" s="2" t="str">
        <f t="shared" si="37"/>
        <v/>
      </c>
      <c r="M829" s="2" t="str">
        <f t="shared" si="38"/>
        <v/>
      </c>
    </row>
    <row r="830" spans="9:13" ht="11.45" customHeight="1" x14ac:dyDescent="0.2">
      <c r="I830" s="2" t="str">
        <f t="shared" si="36"/>
        <v/>
      </c>
      <c r="J830" s="2" t="str">
        <f t="shared" si="37"/>
        <v/>
      </c>
      <c r="M830" s="2" t="str">
        <f t="shared" si="38"/>
        <v/>
      </c>
    </row>
    <row r="831" spans="9:13" ht="11.45" customHeight="1" x14ac:dyDescent="0.2">
      <c r="I831" s="2" t="str">
        <f t="shared" si="36"/>
        <v/>
      </c>
      <c r="J831" s="2" t="str">
        <f t="shared" si="37"/>
        <v/>
      </c>
      <c r="M831" s="2" t="str">
        <f t="shared" si="38"/>
        <v/>
      </c>
    </row>
    <row r="832" spans="9:13" ht="11.45" customHeight="1" x14ac:dyDescent="0.2">
      <c r="I832" s="2" t="str">
        <f t="shared" si="36"/>
        <v/>
      </c>
      <c r="J832" s="2" t="str">
        <f t="shared" si="37"/>
        <v/>
      </c>
      <c r="M832" s="2" t="str">
        <f t="shared" si="38"/>
        <v/>
      </c>
    </row>
    <row r="833" spans="9:13" ht="11.45" customHeight="1" x14ac:dyDescent="0.2">
      <c r="I833" s="2" t="str">
        <f t="shared" si="36"/>
        <v/>
      </c>
      <c r="J833" s="2" t="str">
        <f t="shared" si="37"/>
        <v/>
      </c>
      <c r="M833" s="2" t="str">
        <f t="shared" si="38"/>
        <v/>
      </c>
    </row>
    <row r="834" spans="9:13" ht="11.45" customHeight="1" x14ac:dyDescent="0.2">
      <c r="I834" s="2" t="str">
        <f t="shared" si="36"/>
        <v/>
      </c>
      <c r="J834" s="2" t="str">
        <f t="shared" si="37"/>
        <v/>
      </c>
      <c r="M834" s="2" t="str">
        <f t="shared" si="38"/>
        <v/>
      </c>
    </row>
    <row r="835" spans="9:13" ht="11.45" customHeight="1" x14ac:dyDescent="0.2">
      <c r="I835" s="2" t="str">
        <f t="shared" si="36"/>
        <v/>
      </c>
      <c r="J835" s="2" t="str">
        <f t="shared" si="37"/>
        <v/>
      </c>
      <c r="M835" s="2" t="str">
        <f t="shared" si="38"/>
        <v/>
      </c>
    </row>
    <row r="836" spans="9:13" ht="11.45" customHeight="1" x14ac:dyDescent="0.2">
      <c r="I836" s="2" t="str">
        <f t="shared" si="36"/>
        <v/>
      </c>
      <c r="J836" s="2" t="str">
        <f t="shared" si="37"/>
        <v/>
      </c>
      <c r="M836" s="2" t="str">
        <f t="shared" si="38"/>
        <v/>
      </c>
    </row>
    <row r="837" spans="9:13" ht="11.45" customHeight="1" x14ac:dyDescent="0.2">
      <c r="I837" s="2" t="str">
        <f t="shared" si="36"/>
        <v/>
      </c>
      <c r="J837" s="2" t="str">
        <f t="shared" si="37"/>
        <v/>
      </c>
      <c r="M837" s="2" t="str">
        <f t="shared" si="38"/>
        <v/>
      </c>
    </row>
    <row r="838" spans="9:13" ht="11.45" customHeight="1" x14ac:dyDescent="0.2">
      <c r="I838" s="2" t="str">
        <f t="shared" si="36"/>
        <v/>
      </c>
      <c r="J838" s="2" t="str">
        <f t="shared" si="37"/>
        <v/>
      </c>
      <c r="M838" s="2" t="str">
        <f t="shared" si="38"/>
        <v/>
      </c>
    </row>
    <row r="839" spans="9:13" ht="11.45" customHeight="1" x14ac:dyDescent="0.2">
      <c r="I839" s="2" t="str">
        <f t="shared" si="36"/>
        <v/>
      </c>
      <c r="J839" s="2" t="str">
        <f t="shared" si="37"/>
        <v/>
      </c>
      <c r="M839" s="2" t="str">
        <f t="shared" si="38"/>
        <v/>
      </c>
    </row>
    <row r="840" spans="9:13" ht="11.45" customHeight="1" x14ac:dyDescent="0.2">
      <c r="I840" s="2" t="str">
        <f t="shared" si="36"/>
        <v/>
      </c>
      <c r="J840" s="2" t="str">
        <f t="shared" si="37"/>
        <v/>
      </c>
      <c r="M840" s="2" t="str">
        <f t="shared" si="38"/>
        <v/>
      </c>
    </row>
    <row r="841" spans="9:13" ht="11.45" customHeight="1" x14ac:dyDescent="0.2">
      <c r="I841" s="2" t="str">
        <f t="shared" si="36"/>
        <v/>
      </c>
      <c r="J841" s="2" t="str">
        <f t="shared" si="37"/>
        <v/>
      </c>
      <c r="M841" s="2" t="str">
        <f t="shared" si="38"/>
        <v/>
      </c>
    </row>
    <row r="842" spans="9:13" ht="11.45" customHeight="1" x14ac:dyDescent="0.2">
      <c r="I842" s="2" t="str">
        <f t="shared" si="36"/>
        <v/>
      </c>
      <c r="J842" s="2" t="str">
        <f t="shared" si="37"/>
        <v/>
      </c>
      <c r="M842" s="2" t="str">
        <f t="shared" si="38"/>
        <v/>
      </c>
    </row>
    <row r="843" spans="9:13" ht="11.45" customHeight="1" x14ac:dyDescent="0.2">
      <c r="I843" s="2" t="str">
        <f t="shared" si="36"/>
        <v/>
      </c>
      <c r="J843" s="2" t="str">
        <f t="shared" si="37"/>
        <v/>
      </c>
      <c r="M843" s="2" t="str">
        <f t="shared" si="38"/>
        <v/>
      </c>
    </row>
    <row r="844" spans="9:13" ht="11.45" customHeight="1" x14ac:dyDescent="0.2">
      <c r="I844" s="2" t="str">
        <f t="shared" si="36"/>
        <v/>
      </c>
      <c r="J844" s="2" t="str">
        <f t="shared" si="37"/>
        <v/>
      </c>
      <c r="M844" s="2" t="str">
        <f t="shared" si="38"/>
        <v/>
      </c>
    </row>
    <row r="845" spans="9:13" ht="11.45" customHeight="1" x14ac:dyDescent="0.2">
      <c r="I845" s="2" t="str">
        <f t="shared" si="36"/>
        <v/>
      </c>
      <c r="J845" s="2" t="str">
        <f t="shared" si="37"/>
        <v/>
      </c>
      <c r="M845" s="2" t="str">
        <f t="shared" si="38"/>
        <v/>
      </c>
    </row>
    <row r="846" spans="9:13" ht="11.45" customHeight="1" x14ac:dyDescent="0.2">
      <c r="I846" s="2" t="str">
        <f t="shared" si="36"/>
        <v/>
      </c>
      <c r="J846" s="2" t="str">
        <f t="shared" si="37"/>
        <v/>
      </c>
      <c r="M846" s="2" t="str">
        <f t="shared" si="38"/>
        <v/>
      </c>
    </row>
    <row r="847" spans="9:13" ht="11.45" customHeight="1" x14ac:dyDescent="0.2">
      <c r="I847" s="2" t="str">
        <f t="shared" si="36"/>
        <v/>
      </c>
      <c r="J847" s="2" t="str">
        <f t="shared" si="37"/>
        <v/>
      </c>
      <c r="M847" s="2" t="str">
        <f t="shared" si="38"/>
        <v/>
      </c>
    </row>
    <row r="848" spans="9:13" ht="11.45" customHeight="1" x14ac:dyDescent="0.2">
      <c r="I848" s="2" t="str">
        <f t="shared" si="36"/>
        <v/>
      </c>
      <c r="J848" s="2" t="str">
        <f t="shared" si="37"/>
        <v/>
      </c>
      <c r="M848" s="2" t="str">
        <f t="shared" si="38"/>
        <v/>
      </c>
    </row>
    <row r="849" spans="9:13" ht="11.45" customHeight="1" x14ac:dyDescent="0.2">
      <c r="I849" s="2" t="str">
        <f t="shared" si="36"/>
        <v/>
      </c>
      <c r="J849" s="2" t="str">
        <f t="shared" si="37"/>
        <v/>
      </c>
      <c r="M849" s="2" t="str">
        <f t="shared" si="38"/>
        <v/>
      </c>
    </row>
    <row r="850" spans="9:13" ht="11.45" customHeight="1" x14ac:dyDescent="0.2">
      <c r="I850" s="2" t="str">
        <f t="shared" si="36"/>
        <v/>
      </c>
      <c r="J850" s="2" t="str">
        <f t="shared" si="37"/>
        <v/>
      </c>
      <c r="M850" s="2" t="str">
        <f t="shared" si="38"/>
        <v/>
      </c>
    </row>
    <row r="851" spans="9:13" ht="11.45" customHeight="1" x14ac:dyDescent="0.2">
      <c r="I851" s="2" t="str">
        <f t="shared" si="36"/>
        <v/>
      </c>
      <c r="J851" s="2" t="str">
        <f t="shared" si="37"/>
        <v/>
      </c>
      <c r="M851" s="2" t="str">
        <f t="shared" si="38"/>
        <v/>
      </c>
    </row>
    <row r="852" spans="9:13" ht="11.45" customHeight="1" x14ac:dyDescent="0.2">
      <c r="I852" s="2" t="str">
        <f t="shared" ref="I852:I915" si="39">IF(L852="Нет",F852*H852,"")</f>
        <v/>
      </c>
      <c r="J852" s="2" t="str">
        <f t="shared" ref="J852:J885" si="40">IF(L852="Нет",E852*H852,"")</f>
        <v/>
      </c>
      <c r="M852" s="2" t="str">
        <f t="shared" ref="M852:M915" si="41">IF(L852="Нет",H852,"")</f>
        <v/>
      </c>
    </row>
    <row r="853" spans="9:13" ht="11.45" customHeight="1" x14ac:dyDescent="0.2">
      <c r="I853" s="2" t="str">
        <f t="shared" si="39"/>
        <v/>
      </c>
      <c r="J853" s="2" t="str">
        <f t="shared" si="40"/>
        <v/>
      </c>
      <c r="M853" s="2" t="str">
        <f t="shared" si="41"/>
        <v/>
      </c>
    </row>
    <row r="854" spans="9:13" ht="11.45" customHeight="1" x14ac:dyDescent="0.2">
      <c r="I854" s="2" t="str">
        <f t="shared" si="39"/>
        <v/>
      </c>
      <c r="J854" s="2" t="str">
        <f t="shared" si="40"/>
        <v/>
      </c>
      <c r="M854" s="2" t="str">
        <f t="shared" si="41"/>
        <v/>
      </c>
    </row>
    <row r="855" spans="9:13" ht="11.45" customHeight="1" x14ac:dyDescent="0.2">
      <c r="I855" s="2" t="str">
        <f t="shared" si="39"/>
        <v/>
      </c>
      <c r="J855" s="2" t="str">
        <f t="shared" si="40"/>
        <v/>
      </c>
      <c r="M855" s="2" t="str">
        <f t="shared" si="41"/>
        <v/>
      </c>
    </row>
    <row r="856" spans="9:13" ht="11.45" customHeight="1" x14ac:dyDescent="0.2">
      <c r="I856" s="2" t="str">
        <f t="shared" si="39"/>
        <v/>
      </c>
      <c r="J856" s="2" t="str">
        <f t="shared" si="40"/>
        <v/>
      </c>
      <c r="M856" s="2" t="str">
        <f t="shared" si="41"/>
        <v/>
      </c>
    </row>
    <row r="857" spans="9:13" ht="11.45" customHeight="1" x14ac:dyDescent="0.2">
      <c r="I857" s="2" t="str">
        <f t="shared" si="39"/>
        <v/>
      </c>
      <c r="J857" s="2" t="str">
        <f t="shared" si="40"/>
        <v/>
      </c>
      <c r="M857" s="2" t="str">
        <f t="shared" si="41"/>
        <v/>
      </c>
    </row>
    <row r="858" spans="9:13" ht="11.45" customHeight="1" x14ac:dyDescent="0.2">
      <c r="I858" s="2" t="str">
        <f t="shared" si="39"/>
        <v/>
      </c>
      <c r="J858" s="2" t="str">
        <f t="shared" si="40"/>
        <v/>
      </c>
      <c r="M858" s="2" t="str">
        <f t="shared" si="41"/>
        <v/>
      </c>
    </row>
    <row r="859" spans="9:13" ht="11.45" customHeight="1" x14ac:dyDescent="0.2">
      <c r="I859" s="2" t="str">
        <f t="shared" si="39"/>
        <v/>
      </c>
      <c r="J859" s="2" t="str">
        <f t="shared" si="40"/>
        <v/>
      </c>
      <c r="M859" s="2" t="str">
        <f t="shared" si="41"/>
        <v/>
      </c>
    </row>
    <row r="860" spans="9:13" ht="11.45" customHeight="1" x14ac:dyDescent="0.2">
      <c r="I860" s="2" t="str">
        <f t="shared" si="39"/>
        <v/>
      </c>
      <c r="J860" s="2" t="str">
        <f t="shared" si="40"/>
        <v/>
      </c>
      <c r="M860" s="2" t="str">
        <f t="shared" si="41"/>
        <v/>
      </c>
    </row>
    <row r="861" spans="9:13" ht="11.45" customHeight="1" x14ac:dyDescent="0.2">
      <c r="I861" s="2" t="str">
        <f t="shared" si="39"/>
        <v/>
      </c>
      <c r="J861" s="2" t="str">
        <f t="shared" si="40"/>
        <v/>
      </c>
      <c r="M861" s="2" t="str">
        <f t="shared" si="41"/>
        <v/>
      </c>
    </row>
    <row r="862" spans="9:13" ht="11.45" customHeight="1" x14ac:dyDescent="0.2">
      <c r="I862" s="2" t="str">
        <f t="shared" si="39"/>
        <v/>
      </c>
      <c r="J862" s="2" t="str">
        <f t="shared" si="40"/>
        <v/>
      </c>
      <c r="M862" s="2" t="str">
        <f t="shared" si="41"/>
        <v/>
      </c>
    </row>
    <row r="863" spans="9:13" ht="11.45" customHeight="1" x14ac:dyDescent="0.2">
      <c r="I863" s="2" t="str">
        <f t="shared" si="39"/>
        <v/>
      </c>
      <c r="J863" s="2" t="str">
        <f t="shared" si="40"/>
        <v/>
      </c>
      <c r="M863" s="2" t="str">
        <f t="shared" si="41"/>
        <v/>
      </c>
    </row>
    <row r="864" spans="9:13" ht="11.45" customHeight="1" x14ac:dyDescent="0.2">
      <c r="I864" s="2" t="str">
        <f t="shared" si="39"/>
        <v/>
      </c>
      <c r="J864" s="2" t="str">
        <f t="shared" si="40"/>
        <v/>
      </c>
      <c r="M864" s="2" t="str">
        <f t="shared" si="41"/>
        <v/>
      </c>
    </row>
    <row r="865" spans="9:13" ht="11.45" customHeight="1" x14ac:dyDescent="0.2">
      <c r="I865" s="2" t="str">
        <f t="shared" si="39"/>
        <v/>
      </c>
      <c r="J865" s="2" t="str">
        <f t="shared" si="40"/>
        <v/>
      </c>
      <c r="M865" s="2" t="str">
        <f t="shared" si="41"/>
        <v/>
      </c>
    </row>
    <row r="866" spans="9:13" ht="11.45" customHeight="1" x14ac:dyDescent="0.2">
      <c r="I866" s="2" t="str">
        <f t="shared" si="39"/>
        <v/>
      </c>
      <c r="J866" s="2" t="str">
        <f t="shared" si="40"/>
        <v/>
      </c>
      <c r="M866" s="2" t="str">
        <f t="shared" si="41"/>
        <v/>
      </c>
    </row>
    <row r="867" spans="9:13" ht="11.45" customHeight="1" x14ac:dyDescent="0.2">
      <c r="I867" s="2" t="str">
        <f t="shared" si="39"/>
        <v/>
      </c>
      <c r="J867" s="2" t="str">
        <f t="shared" si="40"/>
        <v/>
      </c>
      <c r="M867" s="2" t="str">
        <f t="shared" si="41"/>
        <v/>
      </c>
    </row>
    <row r="868" spans="9:13" ht="11.45" customHeight="1" x14ac:dyDescent="0.2">
      <c r="I868" s="2" t="str">
        <f t="shared" si="39"/>
        <v/>
      </c>
      <c r="J868" s="2" t="str">
        <f t="shared" si="40"/>
        <v/>
      </c>
      <c r="M868" s="2" t="str">
        <f t="shared" si="41"/>
        <v/>
      </c>
    </row>
    <row r="869" spans="9:13" ht="11.45" customHeight="1" x14ac:dyDescent="0.2">
      <c r="I869" s="2" t="str">
        <f t="shared" si="39"/>
        <v/>
      </c>
      <c r="J869" s="2" t="str">
        <f t="shared" si="40"/>
        <v/>
      </c>
      <c r="M869" s="2" t="str">
        <f t="shared" si="41"/>
        <v/>
      </c>
    </row>
    <row r="870" spans="9:13" ht="11.45" customHeight="1" x14ac:dyDescent="0.2">
      <c r="I870" s="2" t="str">
        <f t="shared" si="39"/>
        <v/>
      </c>
      <c r="J870" s="2" t="str">
        <f t="shared" si="40"/>
        <v/>
      </c>
      <c r="M870" s="2" t="str">
        <f t="shared" si="41"/>
        <v/>
      </c>
    </row>
    <row r="871" spans="9:13" ht="11.45" customHeight="1" x14ac:dyDescent="0.2">
      <c r="I871" s="2" t="str">
        <f t="shared" si="39"/>
        <v/>
      </c>
      <c r="J871" s="2" t="str">
        <f t="shared" si="40"/>
        <v/>
      </c>
      <c r="M871" s="2" t="str">
        <f t="shared" si="41"/>
        <v/>
      </c>
    </row>
    <row r="872" spans="9:13" ht="11.45" customHeight="1" x14ac:dyDescent="0.2">
      <c r="I872" s="2" t="str">
        <f t="shared" si="39"/>
        <v/>
      </c>
      <c r="J872" s="2" t="str">
        <f t="shared" si="40"/>
        <v/>
      </c>
      <c r="M872" s="2" t="str">
        <f t="shared" si="41"/>
        <v/>
      </c>
    </row>
    <row r="873" spans="9:13" ht="11.45" customHeight="1" x14ac:dyDescent="0.2">
      <c r="I873" s="2" t="str">
        <f t="shared" si="39"/>
        <v/>
      </c>
      <c r="J873" s="2" t="str">
        <f t="shared" si="40"/>
        <v/>
      </c>
      <c r="M873" s="2" t="str">
        <f t="shared" si="41"/>
        <v/>
      </c>
    </row>
    <row r="874" spans="9:13" ht="11.45" customHeight="1" x14ac:dyDescent="0.2">
      <c r="I874" s="2" t="str">
        <f t="shared" si="39"/>
        <v/>
      </c>
      <c r="J874" s="2" t="str">
        <f t="shared" si="40"/>
        <v/>
      </c>
      <c r="M874" s="2" t="str">
        <f t="shared" si="41"/>
        <v/>
      </c>
    </row>
    <row r="875" spans="9:13" ht="11.45" customHeight="1" x14ac:dyDescent="0.2">
      <c r="I875" s="2" t="str">
        <f t="shared" si="39"/>
        <v/>
      </c>
      <c r="J875" s="2" t="str">
        <f t="shared" si="40"/>
        <v/>
      </c>
      <c r="M875" s="2" t="str">
        <f t="shared" si="41"/>
        <v/>
      </c>
    </row>
    <row r="876" spans="9:13" ht="11.45" customHeight="1" x14ac:dyDescent="0.2">
      <c r="I876" s="2" t="str">
        <f t="shared" si="39"/>
        <v/>
      </c>
      <c r="J876" s="2" t="str">
        <f t="shared" si="40"/>
        <v/>
      </c>
      <c r="M876" s="2" t="str">
        <f t="shared" si="41"/>
        <v/>
      </c>
    </row>
    <row r="877" spans="9:13" ht="11.45" customHeight="1" x14ac:dyDescent="0.2">
      <c r="I877" s="2" t="str">
        <f t="shared" si="39"/>
        <v/>
      </c>
      <c r="J877" s="2" t="str">
        <f t="shared" si="40"/>
        <v/>
      </c>
      <c r="M877" s="2" t="str">
        <f t="shared" si="41"/>
        <v/>
      </c>
    </row>
    <row r="878" spans="9:13" ht="11.45" customHeight="1" x14ac:dyDescent="0.2">
      <c r="I878" s="2" t="str">
        <f t="shared" si="39"/>
        <v/>
      </c>
      <c r="J878" s="2" t="str">
        <f t="shared" si="40"/>
        <v/>
      </c>
      <c r="M878" s="2" t="str">
        <f t="shared" si="41"/>
        <v/>
      </c>
    </row>
    <row r="879" spans="9:13" ht="11.45" customHeight="1" x14ac:dyDescent="0.2">
      <c r="I879" s="2" t="str">
        <f t="shared" si="39"/>
        <v/>
      </c>
      <c r="J879" s="2" t="str">
        <f t="shared" si="40"/>
        <v/>
      </c>
      <c r="M879" s="2" t="str">
        <f t="shared" si="41"/>
        <v/>
      </c>
    </row>
    <row r="880" spans="9:13" ht="11.45" customHeight="1" x14ac:dyDescent="0.2">
      <c r="I880" s="2" t="str">
        <f t="shared" si="39"/>
        <v/>
      </c>
      <c r="J880" s="2" t="str">
        <f t="shared" si="40"/>
        <v/>
      </c>
      <c r="M880" s="2" t="str">
        <f t="shared" si="41"/>
        <v/>
      </c>
    </row>
    <row r="881" spans="9:13" ht="11.45" customHeight="1" x14ac:dyDescent="0.2">
      <c r="I881" s="2" t="str">
        <f t="shared" si="39"/>
        <v/>
      </c>
      <c r="J881" s="2" t="str">
        <f t="shared" si="40"/>
        <v/>
      </c>
      <c r="M881" s="2" t="str">
        <f t="shared" si="41"/>
        <v/>
      </c>
    </row>
    <row r="882" spans="9:13" ht="11.45" customHeight="1" x14ac:dyDescent="0.2">
      <c r="I882" s="2" t="str">
        <f t="shared" si="39"/>
        <v/>
      </c>
      <c r="J882" s="2" t="str">
        <f t="shared" si="40"/>
        <v/>
      </c>
      <c r="M882" s="2" t="str">
        <f t="shared" si="41"/>
        <v/>
      </c>
    </row>
    <row r="883" spans="9:13" ht="11.45" customHeight="1" x14ac:dyDescent="0.2">
      <c r="I883" s="2" t="str">
        <f t="shared" si="39"/>
        <v/>
      </c>
      <c r="J883" s="2" t="str">
        <f t="shared" si="40"/>
        <v/>
      </c>
      <c r="M883" s="2" t="str">
        <f t="shared" si="41"/>
        <v/>
      </c>
    </row>
    <row r="884" spans="9:13" ht="11.45" customHeight="1" x14ac:dyDescent="0.2">
      <c r="I884" s="2" t="str">
        <f t="shared" si="39"/>
        <v/>
      </c>
      <c r="J884" s="2" t="str">
        <f t="shared" si="40"/>
        <v/>
      </c>
      <c r="M884" s="2" t="str">
        <f t="shared" si="41"/>
        <v/>
      </c>
    </row>
    <row r="885" spans="9:13" ht="11.45" customHeight="1" x14ac:dyDescent="0.2">
      <c r="I885" s="2" t="str">
        <f t="shared" si="39"/>
        <v/>
      </c>
      <c r="J885" s="2" t="str">
        <f t="shared" si="40"/>
        <v/>
      </c>
      <c r="M885" s="2" t="str">
        <f t="shared" si="41"/>
        <v/>
      </c>
    </row>
  </sheetData>
  <mergeCells count="15">
    <mergeCell ref="H10:H11"/>
    <mergeCell ref="K10:K11"/>
    <mergeCell ref="C11:E15"/>
    <mergeCell ref="I13:J13"/>
    <mergeCell ref="I14:J14"/>
    <mergeCell ref="I15:J15"/>
    <mergeCell ref="B47:F47"/>
    <mergeCell ref="B49:F49"/>
    <mergeCell ref="B50:F50"/>
    <mergeCell ref="B20:F20"/>
    <mergeCell ref="B21:F21"/>
    <mergeCell ref="B23:F23"/>
    <mergeCell ref="B24:F24"/>
    <mergeCell ref="B36:F36"/>
    <mergeCell ref="B40:F40"/>
  </mergeCells>
  <pageMargins left="0.75" right="1" top="0.75" bottom="1" header="0.5" footer="0.5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23</vt:i4>
      </vt:variant>
    </vt:vector>
  </HeadingPairs>
  <TitlesOfParts>
    <vt:vector size="23" baseType="lpstr">
      <vt:lpstr>Содержание</vt:lpstr>
      <vt:lpstr>Вентили, клапаны</vt:lpstr>
      <vt:lpstr>Водонагреватели конвектор элект</vt:lpstr>
      <vt:lpstr>Детали трубопровода</vt:lpstr>
      <vt:lpstr>Задвижки, затворы</vt:lpstr>
      <vt:lpstr>Канализация</vt:lpstr>
      <vt:lpstr>Котлы и комплектующие</vt:lpstr>
      <vt:lpstr>Краны латунные никелированные м</vt:lpstr>
      <vt:lpstr>Краны шаровые стальные Маршал, </vt:lpstr>
      <vt:lpstr>Круги отрезные</vt:lpstr>
      <vt:lpstr>Метапол</vt:lpstr>
      <vt:lpstr>Насосы Автоматика FERAT WILO Дж</vt:lpstr>
      <vt:lpstr>Полипропилен FERAT</vt:lpstr>
      <vt:lpstr>Полиэтиленовый водопровод</vt:lpstr>
      <vt:lpstr>Приборы</vt:lpstr>
      <vt:lpstr>Радиаторы и аксессуары</vt:lpstr>
      <vt:lpstr>Санфаянс</vt:lpstr>
      <vt:lpstr>Теплоизоляция</vt:lpstr>
      <vt:lpstr>Теплые полы Водяные</vt:lpstr>
      <vt:lpstr>Хозтовары</vt:lpstr>
      <vt:lpstr>Хомуты металлические</vt:lpstr>
      <vt:lpstr>Хомуты металлические_КНР</vt:lpstr>
      <vt:lpstr>Электрика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Бакшеева Светлана Алексеевна</dc:creator>
  <cp:lastModifiedBy>Бакшеева Светлана Алексеевна</cp:lastModifiedBy>
  <dcterms:created xsi:type="dcterms:W3CDTF">2026-06-26T00:26:27Z</dcterms:created>
  <dcterms:modified xsi:type="dcterms:W3CDTF">2026-06-26T00:30:37Z</dcterms:modified>
</cp:coreProperties>
</file>